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defaultThemeVersion="124226"/>
  <bookViews>
    <workbookView xWindow="0" yWindow="-465" windowWidth="20730" windowHeight="11760" tabRatio="915" firstSheet="53" activeTab="65"/>
  </bookViews>
  <sheets>
    <sheet name="Iniziale" sheetId="47" r:id="rId1"/>
    <sheet name="Tabella 1.1" sheetId="48" r:id="rId2"/>
    <sheet name="Tabella 1.2" sheetId="49" r:id="rId3"/>
    <sheet name="Tabella 1.3" sheetId="50" r:id="rId4"/>
    <sheet name="Tabella 1.4" sheetId="51" r:id="rId5"/>
    <sheet name="Tabella 2.1" sheetId="212" r:id="rId6"/>
    <sheet name="Tabella 2.2" sheetId="213" r:id="rId7"/>
    <sheet name="Tabella 2.3" sheetId="214" r:id="rId8"/>
    <sheet name="Tabella 2.4" sheetId="215" r:id="rId9"/>
    <sheet name="Tabella 2.5" sheetId="216" r:id="rId10"/>
    <sheet name="Tabella 2.6" sheetId="217" r:id="rId11"/>
    <sheet name="Tabella 2.7" sheetId="218" r:id="rId12"/>
    <sheet name="Tabella 2.8" sheetId="219" r:id="rId13"/>
    <sheet name="Tabella 2.9" sheetId="220" r:id="rId14"/>
    <sheet name="Tabella 2.10" sheetId="221" r:id="rId15"/>
    <sheet name="Tabella 2.11" sheetId="222" r:id="rId16"/>
    <sheet name="Tabella 2.12" sheetId="223" r:id="rId17"/>
    <sheet name="Tabella 2.13" sheetId="224" r:id="rId18"/>
    <sheet name="Tabella 2.14" sheetId="225" r:id="rId19"/>
    <sheet name="Tabella 2.15" sheetId="69" r:id="rId20"/>
    <sheet name="Tabella 2.16" sheetId="70" r:id="rId21"/>
    <sheet name="Tabella 2.17" sheetId="100" r:id="rId22"/>
    <sheet name="Tabella 2.18" sheetId="101" r:id="rId23"/>
    <sheet name="Tabella3.1" sheetId="103" r:id="rId24"/>
    <sheet name="Tabella3.2" sheetId="104" r:id="rId25"/>
    <sheet name="Tabella3.3" sheetId="105" r:id="rId26"/>
    <sheet name="Tabella3.4" sheetId="106" r:id="rId27"/>
    <sheet name="Tabella3.5" sheetId="107" r:id="rId28"/>
    <sheet name="Tabella3.6" sheetId="108" r:id="rId29"/>
    <sheet name="Tabella3.7" sheetId="109" r:id="rId30"/>
    <sheet name="Tabella3.8" sheetId="110" r:id="rId31"/>
    <sheet name="Tabella3.9" sheetId="111" r:id="rId32"/>
    <sheet name="Tabella3.10" sheetId="112" r:id="rId33"/>
    <sheet name="Tabella3.11" sheetId="113" r:id="rId34"/>
    <sheet name="Tabell3.12" sheetId="114" r:id="rId35"/>
    <sheet name="Tabella3.13" sheetId="115" r:id="rId36"/>
    <sheet name="Tabella3.14" sheetId="116" r:id="rId37"/>
    <sheet name="Tabella3.15" sheetId="117" r:id="rId38"/>
    <sheet name="Tabella3.16" sheetId="118" r:id="rId39"/>
    <sheet name="Tabella3.17" sheetId="119" r:id="rId40"/>
    <sheet name="Tabella3.18" sheetId="120" r:id="rId41"/>
    <sheet name="Tabella3.19" sheetId="121" r:id="rId42"/>
    <sheet name="Tabella3.20" sheetId="122" r:id="rId43"/>
    <sheet name="Tabella3.21" sheetId="123" r:id="rId44"/>
    <sheet name="Tabella4.1" sheetId="127" r:id="rId45"/>
    <sheet name="Tabella4.2" sheetId="128" r:id="rId46"/>
    <sheet name="Tabella4.3" sheetId="129" r:id="rId47"/>
    <sheet name="Tabella4.4" sheetId="130" r:id="rId48"/>
    <sheet name="Tabella4.5" sheetId="131" r:id="rId49"/>
    <sheet name="Tabella4.6" sheetId="132" r:id="rId50"/>
    <sheet name="Tabella4.7" sheetId="133" r:id="rId51"/>
    <sheet name="Tabella4.8" sheetId="134" r:id="rId52"/>
    <sheet name="Tabella4.9" sheetId="135" r:id="rId53"/>
    <sheet name="Tabella4.10" sheetId="136" r:id="rId54"/>
    <sheet name="Tabella4.11" sheetId="137" r:id="rId55"/>
    <sheet name="Tabell4.12" sheetId="138" r:id="rId56"/>
    <sheet name="Tabella4.13" sheetId="139" r:id="rId57"/>
    <sheet name="Tabella4.14" sheetId="140" r:id="rId58"/>
    <sheet name="Tabella4.15" sheetId="141" r:id="rId59"/>
    <sheet name="Tabella4.16" sheetId="142" r:id="rId60"/>
    <sheet name="Tabella4.17" sheetId="143" r:id="rId61"/>
    <sheet name="Tabella4.18" sheetId="144" r:id="rId62"/>
    <sheet name="Tabella4.19" sheetId="145" r:id="rId63"/>
    <sheet name="Tabella4.20" sheetId="146" r:id="rId64"/>
    <sheet name="Tabella4.21" sheetId="147" r:id="rId65"/>
    <sheet name="Foglio1 (2)" sheetId="148" r:id="rId66"/>
    <sheet name="Foglio2" sheetId="149" r:id="rId67"/>
  </sheets>
  <definedNames>
    <definedName name="_xlnm._FilterDatabase" localSheetId="23" hidden="1">Tabella3.1!$A$1:$L$76</definedName>
    <definedName name="_Toc351751799" localSheetId="0">Iniziale!#REF!</definedName>
    <definedName name="_Toc351751800" localSheetId="0">Iniziale!$A$34</definedName>
    <definedName name="_Toc351753751" localSheetId="1">'Tabella 1.1'!#REF!</definedName>
    <definedName name="_Toc351753752" localSheetId="2">'Tabella 1.2'!$A$1</definedName>
    <definedName name="_Toc351753753" localSheetId="4">'Tabella 1.4'!$A$1</definedName>
    <definedName name="_Toc360177657" localSheetId="3">'Tabella 1.3'!$A$1</definedName>
    <definedName name="_xlnm.Print_Area" localSheetId="0">Iniziale!$A$1:$J$34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51" i="104"/>
  <c r="E52"/>
</calcChain>
</file>

<file path=xl/sharedStrings.xml><?xml version="1.0" encoding="utf-8"?>
<sst xmlns="http://schemas.openxmlformats.org/spreadsheetml/2006/main" count="20228" uniqueCount="840">
  <si>
    <t>Tabelle del Rapporto Finale di Area</t>
  </si>
  <si>
    <t>Valutazione della Qualità della Ricerca 2011-2014 (VQR 2011-2014)</t>
  </si>
  <si>
    <t>Tabella 1.2: Composizione del Gruppo di Esperti della Valutazione.</t>
  </si>
  <si>
    <t>Tabella 1.4: Elenco delle Riunioni del GEV.</t>
  </si>
  <si>
    <t>%</t>
  </si>
  <si>
    <t>SSD</t>
  </si>
  <si>
    <t>Contributo in volume</t>
  </si>
  <si>
    <t>Altro</t>
  </si>
  <si>
    <t>Totale</t>
  </si>
  <si>
    <t xml:space="preserve">L-ANT/01 </t>
  </si>
  <si>
    <t xml:space="preserve">L-ANT/02 </t>
  </si>
  <si>
    <t xml:space="preserve">L-ANT/03 </t>
  </si>
  <si>
    <t xml:space="preserve">L-ANT/04 </t>
  </si>
  <si>
    <t xml:space="preserve">L-ANT/05 </t>
  </si>
  <si>
    <t xml:space="preserve">L-ANT/06 </t>
  </si>
  <si>
    <t xml:space="preserve">L-ANT/07 </t>
  </si>
  <si>
    <t xml:space="preserve">L-ANT/08 </t>
  </si>
  <si>
    <t xml:space="preserve">L-ANT/09 </t>
  </si>
  <si>
    <t xml:space="preserve">L-ANT/10 </t>
  </si>
  <si>
    <t xml:space="preserve">L-ART/01 </t>
  </si>
  <si>
    <t xml:space="preserve">L-ART/02 </t>
  </si>
  <si>
    <t xml:space="preserve">L-ART/03 </t>
  </si>
  <si>
    <t xml:space="preserve">L-ART/04 </t>
  </si>
  <si>
    <t xml:space="preserve">L-ART/05 </t>
  </si>
  <si>
    <t xml:space="preserve">L-ART/06 </t>
  </si>
  <si>
    <t xml:space="preserve">L-ART/07 </t>
  </si>
  <si>
    <t xml:space="preserve">L-ART/08 </t>
  </si>
  <si>
    <t xml:space="preserve">L-FIL-LET/01 </t>
  </si>
  <si>
    <t xml:space="preserve">L-FIL-LET/02 </t>
  </si>
  <si>
    <t xml:space="preserve">L-FIL-LET/03 </t>
  </si>
  <si>
    <t xml:space="preserve">L-FIL-LET/04 </t>
  </si>
  <si>
    <t xml:space="preserve">L-FIL-LET/05 </t>
  </si>
  <si>
    <t xml:space="preserve">L-FIL-LET/06 </t>
  </si>
  <si>
    <t xml:space="preserve">L-FIL-LET/07 </t>
  </si>
  <si>
    <t xml:space="preserve">L-FIL-LET/08 </t>
  </si>
  <si>
    <t xml:space="preserve">L-FIL-LET/09 </t>
  </si>
  <si>
    <t xml:space="preserve">L-FIL-LET/10 </t>
  </si>
  <si>
    <t xml:space="preserve">L-FIL-LET/11 </t>
  </si>
  <si>
    <t xml:space="preserve">L-FIL-LET/12 </t>
  </si>
  <si>
    <t xml:space="preserve">L-FIL-LET/13 </t>
  </si>
  <si>
    <t xml:space="preserve">L-FIL-LET/14 </t>
  </si>
  <si>
    <t xml:space="preserve">L-FIL-LET/15 </t>
  </si>
  <si>
    <t xml:space="preserve">L-LIN/01 </t>
  </si>
  <si>
    <t xml:space="preserve">L-LIN/02 </t>
  </si>
  <si>
    <t xml:space="preserve">L-LIN/03 </t>
  </si>
  <si>
    <t xml:space="preserve">L-LIN/04 </t>
  </si>
  <si>
    <t xml:space="preserve">L-LIN/05 </t>
  </si>
  <si>
    <t xml:space="preserve">L-LIN/06 </t>
  </si>
  <si>
    <t xml:space="preserve">L-LIN/07 </t>
  </si>
  <si>
    <t xml:space="preserve">L-LIN/08 </t>
  </si>
  <si>
    <t xml:space="preserve">L-LIN/09 </t>
  </si>
  <si>
    <t xml:space="preserve">L-LIN/10 </t>
  </si>
  <si>
    <t xml:space="preserve">L-LIN/11 </t>
  </si>
  <si>
    <t xml:space="preserve">L-LIN/12 </t>
  </si>
  <si>
    <t>SCHIESARO Alessandro</t>
  </si>
  <si>
    <t>Aceto Francesco</t>
  </si>
  <si>
    <t>BENACCHIO Rosanna</t>
  </si>
  <si>
    <t>BERNINI Giuliano</t>
  </si>
  <si>
    <t>BOWES Kimberly</t>
  </si>
  <si>
    <t>CANETTIERI Paolo</t>
  </si>
  <si>
    <t>University of Edinburgh - Regno Unito</t>
  </si>
  <si>
    <t>CARRAI Stefano</t>
  </si>
  <si>
    <t>CÀTEDRA Pedro</t>
  </si>
  <si>
    <t>CELOTTI Nadine</t>
  </si>
  <si>
    <t>COMETA Michele</t>
  </si>
  <si>
    <t>DREYFUS LAURENCE</t>
  </si>
  <si>
    <t>University of Oxford - Regno Unito</t>
  </si>
  <si>
    <t>ERSPAMER FRANCESCO</t>
  </si>
  <si>
    <t>FAEDO LUCIA</t>
  </si>
  <si>
    <t>FIORENTINO Francesco</t>
  </si>
  <si>
    <t>GORDON Robert</t>
  </si>
  <si>
    <t>GUIDO Maria Grazia</t>
  </si>
  <si>
    <t>HINTZE Almut</t>
  </si>
  <si>
    <t>HOPE Charles</t>
  </si>
  <si>
    <t xml:space="preserve">INNOCENTI Loretta </t>
  </si>
  <si>
    <t>University of Cambridge - Regno Unito</t>
  </si>
  <si>
    <t>LEVI Donata</t>
  </si>
  <si>
    <t>MANZOLI Giacomo</t>
  </si>
  <si>
    <t>MESSINA Maria Grazia</t>
  </si>
  <si>
    <t>MONTAGNANI Cristina</t>
  </si>
  <si>
    <t>MORETTI Gabriella</t>
  </si>
  <si>
    <t>ÖHLSCHLÄGER Claudia</t>
  </si>
  <si>
    <t>University of Bristol - Regno Unito</t>
  </si>
  <si>
    <t xml:space="preserve">King's College London </t>
  </si>
  <si>
    <t>Area</t>
  </si>
  <si>
    <t># Prodotti attesi</t>
  </si>
  <si>
    <t># Prodotti conferiti da addetti dell'area sottomessi al GEV</t>
  </si>
  <si>
    <t># Prodotti conferiti da addetti dell'area sottomessi ad altri GEV</t>
  </si>
  <si>
    <t># Prodotti distinti conferiti da addetti dell'area</t>
  </si>
  <si>
    <t>% Prodotti distinti conferiti da addetti dell'area</t>
  </si>
  <si>
    <t># Prodotti conferiti da addetti di altre aree al GEV</t>
  </si>
  <si>
    <t>Tipologia di prodotti</t>
  </si>
  <si>
    <t>2011</t>
  </si>
  <si>
    <t>2012</t>
  </si>
  <si>
    <t>2013</t>
  </si>
  <si>
    <t>2014</t>
  </si>
  <si>
    <t>Articolo in rivista</t>
  </si>
  <si>
    <t>Banca dati</t>
  </si>
  <si>
    <t>Bibliografia</t>
  </si>
  <si>
    <t>Commento scientifico</t>
  </si>
  <si>
    <t>Concordanza</t>
  </si>
  <si>
    <t>Contributo in Atti di convegno</t>
  </si>
  <si>
    <t>Contributo in volume (Capitolo o Saggio)</t>
  </si>
  <si>
    <t>Curatela</t>
  </si>
  <si>
    <t>Edizione critica di testi/di scavo</t>
  </si>
  <si>
    <t>Esposizione</t>
  </si>
  <si>
    <t>Monografia o trattato scientifico</t>
  </si>
  <si>
    <t>Mostra</t>
  </si>
  <si>
    <t>Performance</t>
  </si>
  <si>
    <t>Prefazione/Postfazione</t>
  </si>
  <si>
    <t>Pubblicazione di fonti inedite</t>
  </si>
  <si>
    <t>Recensione in rivista</t>
  </si>
  <si>
    <t>Schede di catalogo, repertorio o corpus</t>
  </si>
  <si>
    <t>Software</t>
  </si>
  <si>
    <t>Traduzione di libro</t>
  </si>
  <si>
    <t>Traduzione in rivista</t>
  </si>
  <si>
    <t>Traduzione in volume</t>
  </si>
  <si>
    <t>Voce (in dizionario o enciclopedia)</t>
  </si>
  <si>
    <t>SSD_add</t>
  </si>
  <si>
    <t>% Inglese</t>
  </si>
  <si>
    <t>% Italiano</t>
  </si>
  <si>
    <t>% Altra lingua</t>
  </si>
  <si>
    <t>% Lingua non specificata</t>
  </si>
  <si>
    <t># Totale prodotti</t>
  </si>
  <si>
    <t>L-ANT/01</t>
  </si>
  <si>
    <t>L-ANT/02</t>
  </si>
  <si>
    <t>L-ANT/03</t>
  </si>
  <si>
    <t>L-ANT/04</t>
  </si>
  <si>
    <t>L-ANT/05</t>
  </si>
  <si>
    <t>L-ANT/06</t>
  </si>
  <si>
    <t>L-ANT/07</t>
  </si>
  <si>
    <t>L-ANT/08</t>
  </si>
  <si>
    <t>L-ANT/09</t>
  </si>
  <si>
    <t>L-ANT/10</t>
  </si>
  <si>
    <t>L-ART/01</t>
  </si>
  <si>
    <t>L-ART/02</t>
  </si>
  <si>
    <t>L-ART/03</t>
  </si>
  <si>
    <t>L-ART/04</t>
  </si>
  <si>
    <t>L-ART/05</t>
  </si>
  <si>
    <t>L-ART/06</t>
  </si>
  <si>
    <t>L-ART/07</t>
  </si>
  <si>
    <t>L-ART/08</t>
  </si>
  <si>
    <t>L-FIL-LET/01</t>
  </si>
  <si>
    <t>L-FIL-LET/02</t>
  </si>
  <si>
    <t>L-FIL-LET/04</t>
  </si>
  <si>
    <t>L-FIL-LET/05</t>
  </si>
  <si>
    <t>L-FIL-LET/06</t>
  </si>
  <si>
    <t>L-FIL-LET/07</t>
  </si>
  <si>
    <t>L-FIL-LET/08</t>
  </si>
  <si>
    <t>L-FIL-LET/09</t>
  </si>
  <si>
    <t>L-FIL-LET/10</t>
  </si>
  <si>
    <t>L-FIL-LET/11</t>
  </si>
  <si>
    <t>L-FIL-LET/12</t>
  </si>
  <si>
    <t>L-FIL-LET/13</t>
  </si>
  <si>
    <t>L-FIL-LET/14</t>
  </si>
  <si>
    <t>L-FIL-LET/15</t>
  </si>
  <si>
    <t>L-LIN/01</t>
  </si>
  <si>
    <t>L-LIN/02</t>
  </si>
  <si>
    <t>L-LIN/03</t>
  </si>
  <si>
    <t>L-LIN/04</t>
  </si>
  <si>
    <t>L-LIN/05</t>
  </si>
  <si>
    <t>L-LIN/06</t>
  </si>
  <si>
    <t>L-LIN/07</t>
  </si>
  <si>
    <t>L-LIN/08</t>
  </si>
  <si>
    <t>L-LIN/09</t>
  </si>
  <si>
    <t>L-LIN/10</t>
  </si>
  <si>
    <t>L-LIN/11</t>
  </si>
  <si>
    <t>L-LIN/12</t>
  </si>
  <si>
    <t>L-LIN/13</t>
  </si>
  <si>
    <t>L-LIN/14</t>
  </si>
  <si>
    <t>L-LIN/15</t>
  </si>
  <si>
    <t>L-LIN/16</t>
  </si>
  <si>
    <t>L-LIN/17</t>
  </si>
  <si>
    <t>L-LIN/18</t>
  </si>
  <si>
    <t>L-LIN/19</t>
  </si>
  <si>
    <t>L-LIN/20</t>
  </si>
  <si>
    <t>L-LIN/21</t>
  </si>
  <si>
    <t>L-OR/01</t>
  </si>
  <si>
    <t>L-OR/02</t>
  </si>
  <si>
    <t>L-OR/03</t>
  </si>
  <si>
    <t>L-OR/04</t>
  </si>
  <si>
    <t>L-OR/05</t>
  </si>
  <si>
    <t>L-OR/06</t>
  </si>
  <si>
    <t>L-OR/07</t>
  </si>
  <si>
    <t>L-OR/08</t>
  </si>
  <si>
    <t>L-OR/09</t>
  </si>
  <si>
    <t>L-OR/10</t>
  </si>
  <si>
    <t>L-OR/11</t>
  </si>
  <si>
    <t>L-OR/12</t>
  </si>
  <si>
    <t>L-OR/13</t>
  </si>
  <si>
    <t>L-OR/14</t>
  </si>
  <si>
    <t>L-OR/15</t>
  </si>
  <si>
    <t>L-OR/16</t>
  </si>
  <si>
    <t>L-OR/17</t>
  </si>
  <si>
    <t>L-OR/18</t>
  </si>
  <si>
    <t>L-OR/19</t>
  </si>
  <si>
    <t>L-OR/20</t>
  </si>
  <si>
    <t>L-OR/21</t>
  </si>
  <si>
    <t>L-OR/22</t>
  </si>
  <si>
    <t>L-OR/23</t>
  </si>
  <si>
    <t>Anno</t>
  </si>
  <si>
    <t/>
  </si>
  <si>
    <t># Prodotti conferiti</t>
  </si>
  <si>
    <t>Prodotti conferiti/prodotti attesi x 100</t>
  </si>
  <si>
    <t>Gev valutante</t>
  </si>
  <si>
    <t># Prodotti valutati</t>
  </si>
  <si>
    <t>% Prodotti valutati</t>
  </si>
  <si>
    <t>1</t>
  </si>
  <si>
    <t>4</t>
  </si>
  <si>
    <t>6</t>
  </si>
  <si>
    <t>8.a</t>
  </si>
  <si>
    <t>9</t>
  </si>
  <si>
    <t>10</t>
  </si>
  <si>
    <t>11.a</t>
  </si>
  <si>
    <t>11.b</t>
  </si>
  <si>
    <t>12</t>
  </si>
  <si>
    <t>13</t>
  </si>
  <si>
    <t>14</t>
  </si>
  <si>
    <t>Area_add</t>
  </si>
  <si>
    <t># Prodotti valutati dal GEV10</t>
  </si>
  <si>
    <t>% Prodotti valutati dal GEV10</t>
  </si>
  <si>
    <t>5</t>
  </si>
  <si>
    <t>8.b</t>
  </si>
  <si>
    <t># Prodotti non valutabili</t>
  </si>
  <si>
    <t>Somma punteggi</t>
  </si>
  <si>
    <t>Punteggio medio</t>
  </si>
  <si>
    <t>% Prodotti A</t>
  </si>
  <si>
    <t>% Prodotti B</t>
  </si>
  <si>
    <t>% Prodotti C</t>
  </si>
  <si>
    <t>% Prodotti D</t>
  </si>
  <si>
    <t>% Prodotti E</t>
  </si>
  <si>
    <t>Tipologia prodotti</t>
  </si>
  <si>
    <t>% Prodotti F</t>
  </si>
  <si>
    <t>Contributo in rivista</t>
  </si>
  <si>
    <t>Sub-GEV</t>
  </si>
  <si>
    <t>Somma punteggi (v)</t>
  </si>
  <si>
    <t># Prodotti attesi (n)</t>
  </si>
  <si>
    <t>Voto medio (I=v/n)</t>
  </si>
  <si>
    <t>% Prodotti mancanti</t>
  </si>
  <si>
    <t># Prodotti distinti</t>
  </si>
  <si>
    <t>% Prodotti distinti</t>
  </si>
  <si>
    <t>Lingua pubblicazione</t>
  </si>
  <si>
    <t>id</t>
  </si>
  <si>
    <t>Inglese</t>
  </si>
  <si>
    <t>Italiano</t>
  </si>
  <si>
    <t>Altra lingua</t>
  </si>
  <si>
    <t>SSD add</t>
  </si>
  <si>
    <t xml:space="preserve">L-LIN/13 </t>
  </si>
  <si>
    <t xml:space="preserve">L-LIN/14 </t>
  </si>
  <si>
    <t xml:space="preserve">L-LIN/15 </t>
  </si>
  <si>
    <t xml:space="preserve">L-LIN/16 </t>
  </si>
  <si>
    <t xml:space="preserve">L-LIN/17 </t>
  </si>
  <si>
    <t xml:space="preserve">L-LIN/18 </t>
  </si>
  <si>
    <t xml:space="preserve">L-LIN/19 </t>
  </si>
  <si>
    <t xml:space="preserve">L-LIN/20 </t>
  </si>
  <si>
    <t xml:space="preserve">L-LIN/21 </t>
  </si>
  <si>
    <t xml:space="preserve">L-OR/01 </t>
  </si>
  <si>
    <t xml:space="preserve">L-OR/02 </t>
  </si>
  <si>
    <t xml:space="preserve">L-OR/03 </t>
  </si>
  <si>
    <t xml:space="preserve">L-OR/04 </t>
  </si>
  <si>
    <t xml:space="preserve">L-OR/05 </t>
  </si>
  <si>
    <t xml:space="preserve">L-OR/06 </t>
  </si>
  <si>
    <t xml:space="preserve">L-OR/07 </t>
  </si>
  <si>
    <t xml:space="preserve">L-OR/08 </t>
  </si>
  <si>
    <t xml:space="preserve">L-OR/09 </t>
  </si>
  <si>
    <t xml:space="preserve">L-OR/10 </t>
  </si>
  <si>
    <t xml:space="preserve">L-OR/11 </t>
  </si>
  <si>
    <t xml:space="preserve">L-OR/12 </t>
  </si>
  <si>
    <t xml:space="preserve">L-OR/13 </t>
  </si>
  <si>
    <t xml:space="preserve">L-OR/14 </t>
  </si>
  <si>
    <t xml:space="preserve">L-OR/15 </t>
  </si>
  <si>
    <t xml:space="preserve">L-OR/16 </t>
  </si>
  <si>
    <t xml:space="preserve">L-OR/17 </t>
  </si>
  <si>
    <t xml:space="preserve">L-OR/18 </t>
  </si>
  <si>
    <t xml:space="preserve">L-OR/19 </t>
  </si>
  <si>
    <t xml:space="preserve">L-OR/20 </t>
  </si>
  <si>
    <t xml:space="preserve">L-OR/21 </t>
  </si>
  <si>
    <t xml:space="preserve">L-OR/22 </t>
  </si>
  <si>
    <t xml:space="preserve">L-OR/23 </t>
  </si>
  <si>
    <t>STORIA DELL'ASIA ORIENTALE E SUD-ORIENTALE</t>
  </si>
  <si>
    <t>LINGUE E LETTERATURE DEL GIAPPONE E DELLA COREA</t>
  </si>
  <si>
    <t>LINGUE E LETTERATURE DELLA CINA E DELL'ASIA SUD-ORIENTALE</t>
  </si>
  <si>
    <t>ARCHEOLOGIA, STORIA DELL'ARTE E FILOSOFIE DELL'ASIA ORIENTALE</t>
  </si>
  <si>
    <t>LINGUE E LETTERATURE MODERNE DEL SUBCONTINENTE INDIANO</t>
  </si>
  <si>
    <t>INDOLOGIA E TIBETOLOGIA</t>
  </si>
  <si>
    <t>FILOSOFIE, RELIGIONI E STORIA DELL'INDIA E DELL'ASIA CENTRALE</t>
  </si>
  <si>
    <t>ARCHEOLOGIA E STORIA DELL'ARTE DELL'INDIA E DELL'ASIA CENTRALE</t>
  </si>
  <si>
    <t>LINGUA E LETTERATURA PERSIANA</t>
  </si>
  <si>
    <t>FILOLOGIA, RELIGIONI E STORIA DELL'IRAN</t>
  </si>
  <si>
    <t>ARMENISTICA, CAUCASOLOGIA, MONGOLISTICA E TURCOLOGIA</t>
  </si>
  <si>
    <t>LINGUA E LETTERATURA ARABA</t>
  </si>
  <si>
    <t>ARCHEOLOGIA E STORIA DELL'ARTE MUSULMANA</t>
  </si>
  <si>
    <t>STORIA DEI PAESI ISLAMICI</t>
  </si>
  <si>
    <t>LINGUE E LETTERATURE DELL'AFRICA</t>
  </si>
  <si>
    <t>EBRAICO</t>
  </si>
  <si>
    <t>SEMITISTICA - LINGUE E LETTERATURE DELL'ETIOPIA</t>
  </si>
  <si>
    <t>ARCHEOLOGIA FENICIO-PUNICA</t>
  </si>
  <si>
    <t>ARCHEOLOGIA E STORIA DELL'ARTE DEL VICINO ORIENTE ANTICO</t>
  </si>
  <si>
    <t>ANATOLISTICA</t>
  </si>
  <si>
    <t>ASSIRIOLOGIA</t>
  </si>
  <si>
    <t>EGITTOLOGIA E CIVILTÀ COPTA</t>
  </si>
  <si>
    <t>STORIA DEL VICINO ORIENTE ANTICO</t>
  </si>
  <si>
    <t>SLAVISTICA</t>
  </si>
  <si>
    <t>LINGUA E LETTERATURA NEOGRECA</t>
  </si>
  <si>
    <t>FILOLOGIA UGRO-FINNICA</t>
  </si>
  <si>
    <t>LINGUA E LETTERATURA ALBANESE</t>
  </si>
  <si>
    <t>LINGUA E LETTERATURA ROMENA</t>
  </si>
  <si>
    <t>LINGUA E LETTERATURA NEDERLANDESE</t>
  </si>
  <si>
    <t>LINGUE E LETTERATURE NORDICHE</t>
  </si>
  <si>
    <t>LINGUA E TRADUZIONE - LINGUA TEDESCA</t>
  </si>
  <si>
    <t>LETTERATURA TEDESCA</t>
  </si>
  <si>
    <t>LINGUA E TRADUZIONE - LINGUA INGLESE</t>
  </si>
  <si>
    <t>LINGUE E LETTERATURE ANGLO-AMERICANE</t>
  </si>
  <si>
    <t>LETTERATURA INGLESE</t>
  </si>
  <si>
    <t>LINGUA E TRADUZIONE - LINGUE PORTOGHESE E BRASILIANA</t>
  </si>
  <si>
    <t>LETTERATURA PORTOGHESE E BRASILIANA</t>
  </si>
  <si>
    <t>LINGUA E TRADUZIONE - LINGUA SPAGNOLA</t>
  </si>
  <si>
    <t>LINGUA E LETTERATURE ISPANO-AMERICANE</t>
  </si>
  <si>
    <t>LETTERATURA SPAGNOLA</t>
  </si>
  <si>
    <t>LINGUA E TRADUZIONE - LINGUA FRANCESE</t>
  </si>
  <si>
    <t>PREISTORIA E PROTOSTORIA</t>
  </si>
  <si>
    <t>STORIA GRECA</t>
  </si>
  <si>
    <t>STORIA ROMANA</t>
  </si>
  <si>
    <t>NUMISMATICA</t>
  </si>
  <si>
    <t>PAPIROLOGIA</t>
  </si>
  <si>
    <t>ETRUSCOLOGIA E ANTICHITÀ ITALICHE</t>
  </si>
  <si>
    <t>ARCHEOLOGIA CLASSICA</t>
  </si>
  <si>
    <t>ARCHEOLOGIA CRISTIANA E MEDIEVALE</t>
  </si>
  <si>
    <t>TOPOGRAFIA ANTICA</t>
  </si>
  <si>
    <t>METODOLOGIE DELLA RICERCA ARCHEOLOGICA</t>
  </si>
  <si>
    <t>STORIA DELL'ARTE MEDIEVALE</t>
  </si>
  <si>
    <t>STORIA DELL'ARTE MODERNA</t>
  </si>
  <si>
    <t>STORIA DELL'ARTE CONTEMPORANEA</t>
  </si>
  <si>
    <t>MUSEOLOGIA E CRITICA ARTISTICA E DEL RESTAURO</t>
  </si>
  <si>
    <t>DISCIPLINE DELLO SPETTACOLO</t>
  </si>
  <si>
    <t>CINEMA, FOTOGRAFIA E TELEVISIONE</t>
  </si>
  <si>
    <t>MUSICOLOGIA E STORIA DELLA MUSICA</t>
  </si>
  <si>
    <t>ETNOMUSICOLOGIA</t>
  </si>
  <si>
    <t>CIVILTÀ EGEE</t>
  </si>
  <si>
    <t>LINGUA E LETTERATURA GRECA</t>
  </si>
  <si>
    <t>FILOLOGIA ITALICA, ILLIRICA, CELTICA</t>
  </si>
  <si>
    <t>LINGUA E LETTERATURA LATINA</t>
  </si>
  <si>
    <t>FILOLOGIA CLASSICA</t>
  </si>
  <si>
    <t>LETTERATURA CRISTIANA ANTICA</t>
  </si>
  <si>
    <t>CIVILTÀ BIZANTINA</t>
  </si>
  <si>
    <t>LETTERATURA LATINA MEDIEVALE E UMANISTICA</t>
  </si>
  <si>
    <t>FILOLOGIA E LINGUISTICA ROMANZA</t>
  </si>
  <si>
    <t>LETTERATURA ITALIANA</t>
  </si>
  <si>
    <t>LETTERATURA ITALIANA CONTEMPORANEA</t>
  </si>
  <si>
    <t>LINGUISTICA ITALIANA</t>
  </si>
  <si>
    <t>FILOLOGIA DELLA LETTERATURA ITALIANA</t>
  </si>
  <si>
    <t>CRITICA LETTERARIA E LETTERATURE COMPARATE</t>
  </si>
  <si>
    <t>FILOLOGIA GERMANICA</t>
  </si>
  <si>
    <t>GLOTTOLOGIA E LINGUISTICA</t>
  </si>
  <si>
    <t>DIDATTICA DELLE LINGUE MODERNE</t>
  </si>
  <si>
    <t>LETTERATURA FRANCESE</t>
  </si>
  <si>
    <t xml:space="preserve">SSD </t>
  </si>
  <si>
    <t>Denominazione</t>
  </si>
  <si>
    <t>Nome</t>
  </si>
  <si>
    <t>Ente di affiliazione</t>
  </si>
  <si>
    <t>Componenti</t>
  </si>
  <si>
    <t xml:space="preserve">SubGEV  </t>
  </si>
  <si>
    <t># prodotti gestiti</t>
  </si>
  <si>
    <t xml:space="preserve">Monografia scientifica </t>
  </si>
  <si>
    <t>Università degli Studi di Palermo</t>
  </si>
  <si>
    <t>Sub-GEV1: Antichistica e Orientalistica</t>
  </si>
  <si>
    <t>Sub-GEV2: Arte, cinema, spettacolo</t>
  </si>
  <si>
    <t xml:space="preserve"> Sub-GEV3: Lingue e letterature straniere e Comparatistica</t>
  </si>
  <si>
    <t>Torella Raffaele</t>
  </si>
  <si>
    <t>Bowes Kimberly</t>
  </si>
  <si>
    <t>D’Alessio Giovan Battista</t>
  </si>
  <si>
    <t>Faedo Lucia</t>
  </si>
  <si>
    <t>Hintze Almut</t>
  </si>
  <si>
    <t>Porro Antonietta</t>
  </si>
  <si>
    <t>Rathbone Dominic</t>
  </si>
  <si>
    <t>Tiersch Claudia</t>
  </si>
  <si>
    <t>Ghedini Elena Francesca</t>
  </si>
  <si>
    <t>Cairns Douglas</t>
  </si>
  <si>
    <t>Capelli Piero</t>
  </si>
  <si>
    <t>Lavagnino Alessandra</t>
  </si>
  <si>
    <t>Schiesaro Alessando</t>
  </si>
  <si>
    <t>Dreyfus Laurence</t>
  </si>
  <si>
    <t>Hope Charles</t>
  </si>
  <si>
    <t>Manzoli Giacomo</t>
  </si>
  <si>
    <t>Messina Maria Grazia</t>
  </si>
  <si>
    <t>Pite Ralph</t>
  </si>
  <si>
    <t>Canettieri Paolo</t>
  </si>
  <si>
    <t>Càtedra Pedro</t>
  </si>
  <si>
    <t>Celotti Nadine</t>
  </si>
  <si>
    <t>Cometa Michele</t>
  </si>
  <si>
    <t>Hornung Antoine</t>
  </si>
  <si>
    <t>Auteri Laura</t>
  </si>
  <si>
    <t>Baldissera Andrea</t>
  </si>
  <si>
    <t>Murphy Amanda Clare</t>
  </si>
  <si>
    <t>Sub-GEV4: Italianistica e Linguistica</t>
  </si>
  <si>
    <t>Montagnani Cristina</t>
  </si>
  <si>
    <t>Carrai Stefano</t>
  </si>
  <si>
    <t>Ciociola Claudio</t>
  </si>
  <si>
    <t>Ersparmer Francesco</t>
  </si>
  <si>
    <t>Gordon Robert</t>
  </si>
  <si>
    <t>Marotta Giovanna</t>
  </si>
  <si>
    <t>Perrelli Franco*</t>
  </si>
  <si>
    <t>452</t>
  </si>
  <si>
    <t>204</t>
  </si>
  <si>
    <t>147</t>
  </si>
  <si>
    <t>359</t>
  </si>
  <si>
    <t>464</t>
  </si>
  <si>
    <t>423</t>
  </si>
  <si>
    <t>Tabella 1.3: Organizzazione degli esperti in SubGEV, corrispondenti  SSD e distribuzione dei prodotti della ricerca gestiti.</t>
  </si>
  <si>
    <t>SSD GEV</t>
  </si>
  <si>
    <t># Revisori con sede di lavoro in Italia</t>
  </si>
  <si>
    <t># Revisori con sede di lavoro all'estero</t>
  </si>
  <si>
    <t># Revisioni di Revisori con sede di lavoro in Italia</t>
  </si>
  <si>
    <t># Revisioni di Revisori con sede di lavoro all'estero</t>
  </si>
  <si>
    <t>L-FIL-LET/03</t>
  </si>
  <si>
    <t>subGEV</t>
  </si>
  <si>
    <t>Antichistica e Orientalistica</t>
  </si>
  <si>
    <t>Arte, Cinema, Spettacolo</t>
  </si>
  <si>
    <t>Lingue e Letterature straniere e Comparatistica</t>
  </si>
  <si>
    <t>Italianistica e Linguistica</t>
  </si>
  <si>
    <t>Revisioni</t>
  </si>
  <si>
    <t>Revisioni rifiutate</t>
  </si>
  <si>
    <t>assegnate</t>
  </si>
  <si>
    <t>effettuate</t>
  </si>
  <si>
    <t>inevase</t>
  </si>
  <si>
    <t>rifiutate</t>
  </si>
  <si>
    <t xml:space="preserve">Ho gia' abbastanza da valutare </t>
  </si>
  <si>
    <t>Non comprendo la lingua</t>
  </si>
  <si>
    <t>Non dispongo del tempo necessario per valutare</t>
  </si>
  <si>
    <t>Non posseggo le competenze necessarie per valutare</t>
  </si>
  <si>
    <t xml:space="preserve">Sono in conflitto di interessi </t>
  </si>
  <si>
    <t>Italiani</t>
  </si>
  <si>
    <t>Stranieri</t>
  </si>
  <si>
    <t>Arte, cinema, spettacolo</t>
  </si>
  <si>
    <t>Lingue e letterature straniere e Comparatistica</t>
  </si>
  <si>
    <t>1a Riunione plenaria: 20 ottobre 2015</t>
  </si>
  <si>
    <t>2a Riunione plenaria: 8-9 settembre 2016</t>
  </si>
  <si>
    <t>Riunione Sub-GEV1: 8-9 settembre 2016</t>
  </si>
  <si>
    <t>Riunione Sub-GEV2: 8-9 settembre 2016</t>
  </si>
  <si>
    <t>Riunione Sub-GEV3: 8-9 settembre 2016</t>
  </si>
  <si>
    <t>Riunione Sub-Gev4 :22 settembre 2016</t>
  </si>
  <si>
    <t>3a Riunione plenaria (telematica): 24-28 ottobre 2016</t>
  </si>
  <si>
    <t> Benacchio Rosanna</t>
  </si>
  <si>
    <t xml:space="preserve"> Ledgeway Adam</t>
  </si>
  <si>
    <t>da L-LIN/03-18; L-LIN/21; L-FIL-LET/09; L-FIL-LET/14-15</t>
  </si>
  <si>
    <t xml:space="preserve"> L-ART/01-08</t>
  </si>
  <si>
    <t xml:space="preserve"> L-ANT/01-10; L-FIL-LET/01-08; L-OR/01-23; L-LIN/20</t>
  </si>
  <si>
    <t>L-LIN/01-02; L-LIN/19; L-FIL-LET/10-13</t>
  </si>
  <si>
    <t>Ruolo</t>
  </si>
  <si>
    <t>Moretti Gabriella</t>
  </si>
  <si>
    <t>Coordinatrice subGEV</t>
  </si>
  <si>
    <t>componente</t>
  </si>
  <si>
    <t>Coordinatore GEV</t>
  </si>
  <si>
    <t xml:space="preserve">Levi Donata </t>
  </si>
  <si>
    <t xml:space="preserve">Francesco Fiorentino </t>
  </si>
  <si>
    <t xml:space="preserve">Bernini Giuliano </t>
  </si>
  <si>
    <t>Coordinatore subGEV</t>
  </si>
  <si>
    <t>Numero addetti</t>
  </si>
  <si>
    <t>TOTALE</t>
  </si>
  <si>
    <t>Guido Maria Grazia</t>
  </si>
  <si>
    <t>Innocenti Loretta</t>
  </si>
  <si>
    <t>Öhlschläger Claudia</t>
  </si>
  <si>
    <t>M</t>
  </si>
  <si>
    <t>Verona</t>
  </si>
  <si>
    <t>P</t>
  </si>
  <si>
    <t>Venezia Iuav</t>
  </si>
  <si>
    <t>G</t>
  </si>
  <si>
    <t>Venezia Cà Foscari</t>
  </si>
  <si>
    <t>Urbino Carlo Bo</t>
  </si>
  <si>
    <t>Udine</t>
  </si>
  <si>
    <t>Tuscia</t>
  </si>
  <si>
    <t>Trieste</t>
  </si>
  <si>
    <t>Trento</t>
  </si>
  <si>
    <t>Torino</t>
  </si>
  <si>
    <t>Teramo</t>
  </si>
  <si>
    <t>Siena Stranieri</t>
  </si>
  <si>
    <t>Siena</t>
  </si>
  <si>
    <t>Sassari</t>
  </si>
  <si>
    <t>Salerno</t>
  </si>
  <si>
    <t>Salento</t>
  </si>
  <si>
    <t>Roma UNINT</t>
  </si>
  <si>
    <t>Roma UNINETTUNO</t>
  </si>
  <si>
    <t>Roma Tre</t>
  </si>
  <si>
    <t>Roma Tor Vergata</t>
  </si>
  <si>
    <t>Roma Marconi</t>
  </si>
  <si>
    <t>Roma Link Campus</t>
  </si>
  <si>
    <t>Roma La Sapienza</t>
  </si>
  <si>
    <t>Roma LUMSA</t>
  </si>
  <si>
    <t>Roma Europea</t>
  </si>
  <si>
    <t>Pisa Normale</t>
  </si>
  <si>
    <t>Pisa</t>
  </si>
  <si>
    <t>Piemonte Orientale</t>
  </si>
  <si>
    <t>Perugia Stranieri</t>
  </si>
  <si>
    <t>Perugia</t>
  </si>
  <si>
    <t>Pavia IUSS</t>
  </si>
  <si>
    <t>Pavia</t>
  </si>
  <si>
    <t>Parma</t>
  </si>
  <si>
    <t>Palermo</t>
  </si>
  <si>
    <t>Padova</t>
  </si>
  <si>
    <t>Novedrate e-Campus</t>
  </si>
  <si>
    <t>Napoli Parthenope</t>
  </si>
  <si>
    <t>Napoli L'Orientale</t>
  </si>
  <si>
    <t>Napoli II</t>
  </si>
  <si>
    <t>Napoli Federico II</t>
  </si>
  <si>
    <t>Napoli Benincasa</t>
  </si>
  <si>
    <t>Molise</t>
  </si>
  <si>
    <t>Modena e Reggio Emilia</t>
  </si>
  <si>
    <t>Milano IULM</t>
  </si>
  <si>
    <t>Milano Cattolica</t>
  </si>
  <si>
    <t>Milano Bicocca</t>
  </si>
  <si>
    <t>Milano</t>
  </si>
  <si>
    <t>Messina</t>
  </si>
  <si>
    <t>Macerata</t>
  </si>
  <si>
    <t>L'Aquila</t>
  </si>
  <si>
    <t>Insubria</t>
  </si>
  <si>
    <t>Genova</t>
  </si>
  <si>
    <t>Foggia</t>
  </si>
  <si>
    <t>Firenze</t>
  </si>
  <si>
    <t>Ferrara</t>
  </si>
  <si>
    <t>Enna Kore</t>
  </si>
  <si>
    <t>Chieti e Pescara</t>
  </si>
  <si>
    <t>Catania</t>
  </si>
  <si>
    <t>Cassino</t>
  </si>
  <si>
    <t>Calabria (Arcavacata di Rende)</t>
  </si>
  <si>
    <t>Cagliari</t>
  </si>
  <si>
    <t>Bolzano</t>
  </si>
  <si>
    <t>Bologna</t>
  </si>
  <si>
    <t>Bergamo</t>
  </si>
  <si>
    <t>Basilicata</t>
  </si>
  <si>
    <t>Bari</t>
  </si>
  <si>
    <t>Aosta</t>
  </si>
  <si>
    <t>X</t>
  </si>
  <si>
    <t>% prodotti A+B</t>
  </si>
  <si>
    <t>Num. istituzioni classe</t>
  </si>
  <si>
    <t>Pos. grad. classe</t>
  </si>
  <si>
    <t>Classe dimensionale</t>
  </si>
  <si>
    <t>Num. istituzioni compl.</t>
  </si>
  <si>
    <t>Pos. grad. compl.</t>
  </si>
  <si>
    <t>Voto medio normalizzato (R)</t>
  </si>
  <si>
    <t>Istituzione</t>
  </si>
  <si>
    <t>IRAS1 x 100</t>
  </si>
  <si>
    <t>(n/N) x 100</t>
  </si>
  <si>
    <t>% prodotti A + B</t>
  </si>
  <si>
    <t>Sommma punteggi (v)</t>
  </si>
  <si>
    <t>SUBGEV_add</t>
  </si>
  <si>
    <t xml:space="preserve">Tabella 3.5:  Elenco delle università in ordine alfabetico per tutti i SubGEV dell'area. La tabella contiene la somma dei punteggi ottenuti, il numero dei prodotti attesi, il voto medio, l'indicatore R, la percentuale di prodotti elevati ed 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SubGEV. Le graduatorie sono costruite sulla base dell'indicatore R. </t>
  </si>
  <si>
    <t>Tabella 3.7:   Graduatoria delle Università medie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medie le istituzione nel terzo centrale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</si>
  <si>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Tabella 3.8:   Graduatoria delle Università grandi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grandi le istituzione nel terzo superiore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</si>
  <si>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 xml:space="preserve">Tabella 3.9:  Elenco delle università in ordine alfabetico per tutti i SSD dell'area. La tabella contiene la somma dei punteggi ottenuti, il numero dei prodotti attesi, il voto medio, l'indicatore R, la percentuale di prodotti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</si>
  <si>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3.10: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</si>
  <si>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3.11: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</si>
  <si>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3.12: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</si>
  <si>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10/N</t>
  </si>
  <si>
    <t>10/M</t>
  </si>
  <si>
    <t>10/L</t>
  </si>
  <si>
    <t>10/I</t>
  </si>
  <si>
    <t>10/H</t>
  </si>
  <si>
    <t>10/G</t>
  </si>
  <si>
    <t>10/F</t>
  </si>
  <si>
    <t>10/E</t>
  </si>
  <si>
    <t>10/D</t>
  </si>
  <si>
    <t>10/C</t>
  </si>
  <si>
    <t>10/B</t>
  </si>
  <si>
    <t>10/A</t>
  </si>
  <si>
    <t>MACRO_SC_add</t>
  </si>
  <si>
    <t xml:space="preserve">Tabella 3.13:  Elenco delle università in ordine alfabetico per tutti i Macrosettori concorsuali dell'area. La tabella contiene la somma dei punteggi ottenuti, il numero dei prodotti attesi, il voto medio, l'indicatore R, la percentuale di prodotti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</si>
  <si>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Tabella 3.14: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t>
  </si>
  <si>
    <t>Tabella 3.15: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</si>
  <si>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3.16: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</si>
  <si>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CNR</t>
  </si>
  <si>
    <t>E</t>
  </si>
  <si>
    <t>U</t>
  </si>
  <si>
    <t>Roma San Raffaele</t>
  </si>
  <si>
    <t>% (NA+PA)</t>
  </si>
  <si>
    <t>ADD NA</t>
  </si>
  <si>
    <t>ADD PA</t>
  </si>
  <si>
    <t>ADD Attivi</t>
  </si>
  <si>
    <t># ADD</t>
  </si>
  <si>
    <t>Tipo istituzione</t>
  </si>
  <si>
    <t xml:space="preserve">Tabella 3.17:  Elenco degli enti di ricerca vigilati e assimilati in ordine alfabetico. La tabella contiene la somma dei punteggi ottenuti, il numero dei prodotti attesi, il voto medio, l'indicatore R, la percentuale di prodotti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</si>
  <si>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3.18:  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</si>
  <si>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Tabella 3.19:  Graduatoria degli Enti di Ricerca vigilati e assimilati per SubGEV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in quel SubGEV (se minore di 1 la produzione scientifica è di qualità inferiore rispetto alla media del SubGEV mentre se maggiore di 1 è qualitativamente superiore). Per “Prodotti attesi” si intende il numero di prodotti attesi dall'istituzione nel SubGEV calcolato sulla base degli addetti incardinati e afferenti al SubGEV e del numero di prodotti che da bando questi erano tenuti a inviare alla VQR. Per “Somma punteggi (v)” si intende la valutazione complessiva dell'istituzione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</si>
  <si>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3.20: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</si>
  <si>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3.21: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</si>
  <si>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Lingue e letterature straniere</t>
  </si>
  <si>
    <t>Filologia, Letteratura, Linguistica, Tempo, Spazio, Immagine, Società</t>
  </si>
  <si>
    <t>Culture del progetto</t>
  </si>
  <si>
    <t>Studi sull'Asia e sull'Africa Mediterranea</t>
  </si>
  <si>
    <t>Studi Umanistici</t>
  </si>
  <si>
    <t>Studi Linguistici e Culturali Comparati</t>
  </si>
  <si>
    <t>Filosofia e Beni Culturali</t>
  </si>
  <si>
    <t>Studi Umanistici (DISTUM)</t>
  </si>
  <si>
    <t>Scienze della Comunicazione, Studi Umanistici e Internazionali: Storia, Culture, Lingue, Letterature, Arti, Media (DISCUI)</t>
  </si>
  <si>
    <t>Storia e Tutela dei Beni Culturali</t>
  </si>
  <si>
    <t>Scienze Umane</t>
  </si>
  <si>
    <t>Lingue e Letterature Straniere</t>
  </si>
  <si>
    <t>Studi linguistico-letterari, storico-filosofici e giuridici</t>
  </si>
  <si>
    <t>Scienze umanistiche, della comunicazione e del turismo</t>
  </si>
  <si>
    <t>Scienze Giuridiche, del Linguaggio, dell`Interpretazione e della Traduzione</t>
  </si>
  <si>
    <t>Psicologia e Scienze Cognitive</t>
  </si>
  <si>
    <t>Lettere e Filosofia</t>
  </si>
  <si>
    <t>Studi umanistici</t>
  </si>
  <si>
    <t>Studi storici</t>
  </si>
  <si>
    <t>Scienze economico-sociali e matematico-statistiche</t>
  </si>
  <si>
    <t>Lingue e letterature straniere e culture moderne</t>
  </si>
  <si>
    <t>Culture, politica e società</t>
  </si>
  <si>
    <t>FACOLTA' DI SCIENZE POLITICHE</t>
  </si>
  <si>
    <t>FACOLTA' DI SCIENZE DELLA COMUNICAZIONE</t>
  </si>
  <si>
    <t>Dipartimento di Ateneo per la Didattica e la Ricerca – DADR</t>
  </si>
  <si>
    <t>Scienze della Formazione, Scienze Umane e della Comunicazione Interculturale</t>
  </si>
  <si>
    <t>Scienze Storiche e dei Beni Culturali</t>
  </si>
  <si>
    <t>Scienze Sociali, Politiche e Cognitive</t>
  </si>
  <si>
    <t>Filologia e Critica delle Letterature Antiche e Moderne</t>
  </si>
  <si>
    <t>Storia, Scienze dell'Uomo e della Formazione</t>
  </si>
  <si>
    <t>Scienze Umanistiche e Sociali</t>
  </si>
  <si>
    <t>Scienze del Patrimonio Culturale</t>
  </si>
  <si>
    <t>Scienze Politiche, Sociali e della Comunicazione</t>
  </si>
  <si>
    <t>Beni Culturali</t>
  </si>
  <si>
    <t>Facoltà di INTERPRETARIATO e TRADUZIONE</t>
  </si>
  <si>
    <t>Facoltà di LETTERE</t>
  </si>
  <si>
    <t>Scienze della Formazione</t>
  </si>
  <si>
    <t>Scienze Politiche</t>
  </si>
  <si>
    <t>Lingue, Letterature e Culture Straniere</t>
  </si>
  <si>
    <t>Filosofia, Comunicazione e Spettacolo</t>
  </si>
  <si>
    <t>Studi letterari, filosofici e di Storia dell'arte</t>
  </si>
  <si>
    <t>Storia, patrimonio culturale, formazione e società</t>
  </si>
  <si>
    <t>DIPARTIMENTO PER LA RICERCA</t>
  </si>
  <si>
    <t>Studi greco-latini, italiani, scenico-musicali</t>
  </si>
  <si>
    <t>Studi europei, americani e interculturali</t>
  </si>
  <si>
    <t>Storia, culture, religioni</t>
  </si>
  <si>
    <t>Storia dell'arte e spettacolo</t>
  </si>
  <si>
    <t>Scienze politiche</t>
  </si>
  <si>
    <t>Scienze documentarie, linguistico-filologiche e geografiche</t>
  </si>
  <si>
    <t>Scienze dell'antichità</t>
  </si>
  <si>
    <t>Metodi e modelli per l'economia, il territorio e la finanza</t>
  </si>
  <si>
    <t>Istituto italiano di Studi orientali - ISO</t>
  </si>
  <si>
    <t>Scienze umane - comunicazione, formazione e psicologia</t>
  </si>
  <si>
    <t>Scienze economiche, politiche e delle lingue moderne</t>
  </si>
  <si>
    <t>SCIENZE UMANE</t>
  </si>
  <si>
    <t>Classe di SCIENZE UMANE</t>
  </si>
  <si>
    <t>FILOLOGIA, LETTERATURA E LINGUISTICA</t>
  </si>
  <si>
    <t>CIVILTÀ E FORME DEL SAPERE</t>
  </si>
  <si>
    <t>Scienze Umane e Sociali</t>
  </si>
  <si>
    <t>SCIENZE POLITICHE</t>
  </si>
  <si>
    <t>LETTERE  - Lingue, letterature e civiltà antiche e moderne</t>
  </si>
  <si>
    <t>FILOSOFIA, SCIENZE SOCIALI, UMANE E DELLA FORMAZIONE</t>
  </si>
  <si>
    <t>STUDI UMANISTICI</t>
  </si>
  <si>
    <t>MUSICOLOGIA E BENI CULTURALI</t>
  </si>
  <si>
    <t>LETTERE, ARTI, STORIA E SOCIETA’</t>
  </si>
  <si>
    <t>ANTICHISTICA, LINGUE, EDUCAZIONE, FILOSOFIA (A.L.E.F.)</t>
  </si>
  <si>
    <t>Scienze Umanistiche</t>
  </si>
  <si>
    <t>Scienze Politiche e delle Relazioni Internazionali</t>
  </si>
  <si>
    <t>Culture e società</t>
  </si>
  <si>
    <t>STUDI LINGUISTICI E LETTERARI</t>
  </si>
  <si>
    <t>SCIENZE STORICHE, GEOGRAFICHE E DELL'ANTICHITA'</t>
  </si>
  <si>
    <t>SCIENZE POLITICHE, GIURIDICHE E STUDI INTERNAZIONALI</t>
  </si>
  <si>
    <t>BENI CULTURALI: ARCHEOLOGIA, STORIA DELL'ARTE, DEL CINEMA E DELLA MUSICA</t>
  </si>
  <si>
    <t>Facoltà di LETTERE e FILOSOFIA</t>
  </si>
  <si>
    <t>STUDI ECONOMICO GIURIDICI</t>
  </si>
  <si>
    <t>STUDI LETTERARI, LINGUISTICI E COMPARATI</t>
  </si>
  <si>
    <t>SCIENZE UMANE E SOCIALI</t>
  </si>
  <si>
    <t>ASIA, AFRICA E MEDITERRANEO</t>
  </si>
  <si>
    <t>SCIENZE POLITICHE "JEAN MONNET"</t>
  </si>
  <si>
    <t>LETTERE E BENI CULTURALI (DiLBEC)</t>
  </si>
  <si>
    <t>Scienze Umanistiche, Sociali e della Formazione</t>
  </si>
  <si>
    <t>Studi linguistici e culturali</t>
  </si>
  <si>
    <t>Educazione e scienze umane</t>
  </si>
  <si>
    <t>Comunicazione ed economia</t>
  </si>
  <si>
    <t>STUDI CLASSICI, UMANISTICI E GEOGRAFICI</t>
  </si>
  <si>
    <t>LETTERATURE COMPARATE E SCIENZE DEL LINGUAGGIO</t>
  </si>
  <si>
    <t>ARTI E MEDIA</t>
  </si>
  <si>
    <t>Facoltà di SCIENZE della FORMAZIONE</t>
  </si>
  <si>
    <t>Facoltà di SCIENZE LINGUISTICHE e LETTERATURE STRANIERE</t>
  </si>
  <si>
    <t>STATISTICA E METODI QUANTITATIVI</t>
  </si>
  <si>
    <t>SCIENZE UMANE PER LA FORMAZIONE "RICCARDO MASSA"</t>
  </si>
  <si>
    <t>PSICOLOGIA</t>
  </si>
  <si>
    <t>Studi letterari, filologici e linguistici</t>
  </si>
  <si>
    <t>Scienze della mediazione linguistica e di studi interculturali</t>
  </si>
  <si>
    <t>Beni culturali e ambientali</t>
  </si>
  <si>
    <t>Scienze Politiche e Giuridiche</t>
  </si>
  <si>
    <t>Scienze Cognitive, Psicologiche, Pedagogiche e degli Studi Culturali</t>
  </si>
  <si>
    <t>Civiltà Antiche e Moderne</t>
  </si>
  <si>
    <t>Studi umanistici - lingue, mediazione, storia, lettere, filosofia</t>
  </si>
  <si>
    <t>Scienze politiche, della comunicazione e delle relazioni internazionali</t>
  </si>
  <si>
    <t>Scienze della formazione, dei beni culturali e del turismo</t>
  </si>
  <si>
    <t>Scienze umane</t>
  </si>
  <si>
    <t>Scienze Teoriche e Applicate</t>
  </si>
  <si>
    <t>Diritto, Economia e Culture</t>
  </si>
  <si>
    <t>Scienze politiche (DISPO)</t>
  </si>
  <si>
    <t>Lingue e culture moderne</t>
  </si>
  <si>
    <t>Italianistica, romanistica,antichistica,arti e spettacolo  (DIRAAS)</t>
  </si>
  <si>
    <t>Antichità, filosofia e storia (DAFIST)</t>
  </si>
  <si>
    <t>STUDI UMANISTICI. LETTERE, BENI CULTURALI, SCIENZE DELLA FORMAZIONE</t>
  </si>
  <si>
    <t>Storia, Archeologia, Geografia, Arte e Spettacolo – SAGAS</t>
  </si>
  <si>
    <t>Lingue, Letterature e Studi Interculturali</t>
  </si>
  <si>
    <t>Facoltà di STUDI CLASSICI, LINGUISTICI e della FORMAZIONE</t>
  </si>
  <si>
    <t>Scienze filosofiche, pedagogiche ed economico-quantitative</t>
  </si>
  <si>
    <t>Scienze Psicologiche, della Salute e del Territorio</t>
  </si>
  <si>
    <t>Lingue, letterature e culture moderne</t>
  </si>
  <si>
    <t>Lettere, arti e scienze sociali</t>
  </si>
  <si>
    <t>Scienze Umane, Sociali e della Salute</t>
  </si>
  <si>
    <t>Lettere e filosofia</t>
  </si>
  <si>
    <t>Lingue e Scienze dell'Educazione</t>
  </si>
  <si>
    <t>Storia, Beni Culturali e Territorio</t>
  </si>
  <si>
    <t>Pedagogia, Psicologia, Filosofia</t>
  </si>
  <si>
    <t>Filologia, Letteratura, Linguistica</t>
  </si>
  <si>
    <t>Dipartimento Arti</t>
  </si>
  <si>
    <t>Storia Culture Civiltà</t>
  </si>
  <si>
    <t>Scienze per la Qualità della Vita</t>
  </si>
  <si>
    <t>Scienze dell’Educazione  “Giovanni Maria Bertin”</t>
  </si>
  <si>
    <t>Scienze Politiche e Sociali</t>
  </si>
  <si>
    <t>Lingue, Letterature e Culture moderne</t>
  </si>
  <si>
    <t>Interpretazione e Traduzione</t>
  </si>
  <si>
    <t>Filologia Classica e Italianistica</t>
  </si>
  <si>
    <t>Lingue, letterature e culture straniere</t>
  </si>
  <si>
    <t>Lettere, Filosofia, Comunicazione</t>
  </si>
  <si>
    <t>Culture Europee e del Mediterraneo: Architettura, Ambiente, Patrimoni Culturali (DICEM)</t>
  </si>
  <si>
    <t>Studi Umanistici (DISUM)</t>
  </si>
  <si>
    <t>Scienze della Formazione, Psicologia, Comunicazione</t>
  </si>
  <si>
    <t>'Lettere Lingue Arti' Italianistica e Culture Comparate</t>
  </si>
  <si>
    <t>Scienze umane e sociali</t>
  </si>
  <si>
    <t>Dipartimento</t>
  </si>
  <si>
    <t xml:space="preserve">Tabella 4.1:  Elenco dei Dipartimenti delle Università, in ordine alfabetico prima per Università e poi per Dipartimento. La tabella contiene la somma dei punteggi ottenuti, il numero dei prodotti attesi, il voto medio, l'indicatore R, percentuale di prodotti elevati ed eccellenti e l'indicatore X. Le colonne che riportano graduatorie si riferiscono sia alla posizione del'dipartimento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</si>
  <si>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IRD1 x 100</t>
  </si>
  <si>
    <t>Lettere Lingue Arti Italianistica e Culture Comparate</t>
  </si>
  <si>
    <t>delle Arti</t>
  </si>
  <si>
    <t xml:space="preserve">Tabella 4.5:  Elenco dei Dipartimenti delle Università in ordine alfabetico prima per Università e poi per Dipartimento, per tutti i SubGEV dell'area. Se l’informazione relativa al dipartimento di afferenza dell'addetto non è disponibile si utilizza un dipartimento fittizio indicato con la sigla n.d. La tabella contiene la somma dei punteggi ottenuti, il numero dei prodotti attesi, il voto medio, l'indicatore R,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SubGEV. Le graduatorie sono costruite sulla base dell'indicatore R. </t>
  </si>
  <si>
    <t>Tabella 4.6:   Graduatoria dei Dipartimenti piccoli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piccoli le istituzione nel terzo inferiore dell’intervallo dei valori del numero di prodotti attesi all’interno dello specifico per SubGEV . Il “Voto medio normalizzato (R)” è il secondo indicatore di qualità e indica il voto medio del dipartimento nel per SubGEV  rispetto al voto medio dei Dipartimenti in quel per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dagli addetti incardinati e afferenti al SubGEV . I “Prodotti mancanti” sono i prodotti attesi ma non conferiti. Per questioni di privacy, la tabella non include le Università con meno di 5 prodotti attesi nel SubGEV.</t>
  </si>
  <si>
    <t>Tabella 4.7:   Graduatoria dei Dipartimenti medi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medi le istituzione nel terzo centrale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le Università con meno di 5 prodotti attesi nel SubGEV.</t>
  </si>
  <si>
    <t>Tabella 4.8:   Graduatoria dei Dipartimenti grandi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grandi le istituzione nel terzo superiore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le Università con meno di 5 prodotti attesi nel SubGEV.</t>
  </si>
  <si>
    <t xml:space="preserve">Tabella 4.9: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</si>
  <si>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Tabella 4.10: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</si>
  <si>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4.11: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</si>
  <si>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4.12: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</si>
  <si>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4.13:  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</si>
  <si>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Tabella 4.14: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t>
  </si>
  <si>
    <t>Tabella 4.15: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</si>
  <si>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4.16: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della struttura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</si>
  <si>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Istituto per le tecnologie applicate ai beni culturali</t>
  </si>
  <si>
    <t>Istituto per i beni archeologici e monumentali</t>
  </si>
  <si>
    <t>Istituto opera del vocabolario italiano</t>
  </si>
  <si>
    <t>Istituto di linguistica computazionale</t>
  </si>
  <si>
    <t>Istituto di Ricerca sulla Crescita Economica Sostenibile</t>
  </si>
  <si>
    <t>ISMA Istituto di Studi sul Mediterraneo Antico</t>
  </si>
  <si>
    <t>Sottostruttura</t>
  </si>
  <si>
    <t>Tabella 4.20:  Graduatoria delle sottostrutture degli Enti di Ricerca vigilati e assimilati per SSD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della sottostruttura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sottostruttura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</si>
  <si>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4.21:  Graduatoria delle sottostrutture degli Enti di Ricerca vigilati e assimilati per Macrosettore concorsuale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nel Macrosettore concorsuale rispetto al voto medio delle sottostrutture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sottostruttura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</si>
  <si>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Università di Roma La Sapienza (da luglio 2016: University of Manchester – Regno Unito) – Coordinatore</t>
  </si>
  <si>
    <t>ACETO Francesco</t>
  </si>
  <si>
    <t>Università di Napoli Federico II</t>
  </si>
  <si>
    <t>AUTERI Laura (da maggio 2016)</t>
  </si>
  <si>
    <t>BALDISSERA  Andrea (da marzo 2016)</t>
  </si>
  <si>
    <t>Università degli Studi Piemonte Orientale</t>
  </si>
  <si>
    <t>Università degli Studi di Padova</t>
  </si>
  <si>
    <t>Università degli Studi di Bergamo</t>
  </si>
  <si>
    <t xml:space="preserve">University of Pennsylvania e American Academy in Rome </t>
  </si>
  <si>
    <t>Università degli Studi di Roma La Sapienza</t>
  </si>
  <si>
    <t>CAIRNS Douglas (da marzo 2016)</t>
  </si>
  <si>
    <t>Università degli Studi di Siena</t>
  </si>
  <si>
    <t>CAPELLI Piero (da maggio 2016)</t>
  </si>
  <si>
    <t>Università Ca' Foscari Venezia</t>
  </si>
  <si>
    <t>Universidad de Salamanca – Spagna</t>
  </si>
  <si>
    <t>Scuola Normale Superiore</t>
  </si>
  <si>
    <t>D’ALESSIO Giovan Battista</t>
  </si>
  <si>
    <t>Harvard University - Stati Uniti</t>
  </si>
  <si>
    <t>GHEDINI Francesca (da marzo 2016)</t>
  </si>
  <si>
    <t>SOAS, University of London - Regno Unito</t>
  </si>
  <si>
    <t>Warburg Institute, University of London - Regno Unito</t>
  </si>
  <si>
    <t>HORNUNG Antonie</t>
  </si>
  <si>
    <t>LAVAGNINO Alessandra (da marzo 2016)</t>
  </si>
  <si>
    <t>LEDGEWAY Adam</t>
  </si>
  <si>
    <t>MAROTTA Giovanna (fino a novembre 2016)</t>
  </si>
  <si>
    <t>MAZZOCCHI Giuseppe (fino a marzo 2016)</t>
  </si>
  <si>
    <t>MURPHY Amanda Clare (da marzo 2016)</t>
  </si>
  <si>
    <t>Università Cattolica del S. Cuore, Milano</t>
  </si>
  <si>
    <t>Universität Paderborn - Repubblica Federale di Germania</t>
  </si>
  <si>
    <t>PERRELLI Franco (da marzo 2016)</t>
  </si>
  <si>
    <t>PITE Ralph</t>
  </si>
  <si>
    <t>PORRO Antonietta</t>
  </si>
  <si>
    <t>RATHBONE Dominic</t>
  </si>
  <si>
    <t>TIERSCH Claudia</t>
  </si>
  <si>
    <t>Humboldt Universität Berlin – Repubblica Federale di Germania</t>
  </si>
  <si>
    <t>TORELLA Raffaele</t>
  </si>
  <si>
    <t>Pos. grad. Classe</t>
  </si>
  <si>
    <t>Tabella 3.4: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&gt; 300.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</si>
  <si>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Gruppo di Esperti della Valutazione dell’Area 10 - [Scienze dell’antichità, filologico-letterarie e storico-artistiche] </t>
  </si>
  <si>
    <t>Università degli Studi di Trieste</t>
  </si>
  <si>
    <t>Università degli Studi di Napoli Federico II</t>
  </si>
  <si>
    <t>Università degli Studi di Pisa</t>
  </si>
  <si>
    <t>Università degli Studi di Bari Aldo Moro</t>
  </si>
  <si>
    <t>Università degli Studi del Salento</t>
  </si>
  <si>
    <t>Università degli Studi di Modena e Reggio Emilia</t>
  </si>
  <si>
    <t>Università degli Studi di Milano</t>
  </si>
  <si>
    <t>Università degli Studi Udine</t>
  </si>
  <si>
    <t>Università degli Studi di Bologna</t>
  </si>
  <si>
    <t>Università degli Studi di Pavia</t>
  </si>
  <si>
    <t>Università degli Studi di Firenze</t>
  </si>
  <si>
    <t>Università degli Studi di Ferrara</t>
  </si>
  <si>
    <t>Università degli Studi di Trento</t>
  </si>
  <si>
    <t>Università degli Studi di Torino</t>
  </si>
  <si>
    <t>Di cui con valutazioni concordanti</t>
  </si>
  <si>
    <t>% sul totale</t>
  </si>
  <si>
    <t>Di cui con valutazioni discordanti di 1 classe</t>
  </si>
  <si>
    <t>Di cui con valutazioni discordanti di 2 classi</t>
  </si>
  <si>
    <t>Di cui con valutazioni discordanti di 3 classi</t>
  </si>
  <si>
    <t>Di cui con valutazioni discordanti di 4 classi</t>
  </si>
  <si>
    <t>Tabella 2.2:  Prodotti attesi e conferiti all'Area e numero. Per "Prodotti distinti" si intende il numero dei prodotti conferiti senza considerare i duplicati.</t>
  </si>
  <si>
    <t>Tabella 2.5: Numero di revisori per subGEV  e nazionalità (italiani e non italiani); revisori ripetuti in ogni SSD di competenza.</t>
  </si>
  <si>
    <t>Tabella 2.6: Numero di revisori e di revisioni per SSD e nazionalità (italiani e non italiani); revisori ripetuti in ogni SSD di competenza.</t>
  </si>
  <si>
    <t>Tabella. 2.7: Numero di revisioni assegnate, effettuate, inevase e rifiutate per affiliazione del revisore (italiani e stranieri).</t>
  </si>
  <si>
    <t>Tabella 2.8: Prodotti conferiti all'Area distinti per tipologia di pubblicazione.</t>
  </si>
  <si>
    <t>Tabella 2.11 Punteggi ottenuti e distribuzione dei prodotti conferiti nelle classi di merito (Eccellente -A; Elevato - B; Discreto -C; Accettabile -D; Limitato -E; Non valutabile - F) e macrotipologia di pubblicazione. Per “somma punteggi” si intende la valutazione complessiva dei prodotti appartenenti alla tipologia indicata, ottenuta sommando i punteggi dei singoli prodotti.</t>
  </si>
  <si>
    <t>Tabella 2.12: Numero e percentuale di prodotti di ricerca conferiti da addetti afferenti all’Area 10 e GEV che li ha valutati.</t>
  </si>
  <si>
    <t>Tabella 2.13: Numero e percentuale di prodotti di ricerca valutati dal GEV10 per Area di afferenza dell'addetto.</t>
  </si>
  <si>
    <t>Tabella 2.14: Numero di prodotti della ricerca sottomessi al GEV10 e considerati non valutabili per SSD dell'addetto.</t>
  </si>
  <si>
    <t>Tabella 4.2:  Graduatoria dei Dipartimenti piccoli (per numero di prodotti attesi degli addetti afferenti all'dipartimento)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</si>
  <si>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Tabella 1.1: Settori scientifico-disciplinari (SSD) e numero degli addetti dell'Area.</t>
  </si>
  <si>
    <t>Sottoistituzione</t>
  </si>
  <si>
    <t xml:space="preserve">Tabella 4.17:  Elenco delle sottoistituzioni degli Enti di Ricerca vigilati e assimilati in ordine alfabetico. Se l’informazione relativa alla sottoistutuzione di afferenza dell'addetto non è disponibile si utilizza una sottoistutuzione fittizia indicata con la sigla n.d. La tabella contiene la somma dei punteggi ottenuti, il numero dei prodotti attesi, il voto medio, l'indicatore R, percentuale di prodotti elevati e eccellenti e l'indicatore X. La colonna che riporta la graduatoria si riferisce alla posizione dell'a sottoistutuzione nella graduatoria assoluta. La tabella contiene anche l'informazione sul numero complessivo di sottoistituzione che hanno presentato almeno 7 prodotti nell'area. Le graduatorie sono costruite sulla base dell'indicatore R. </t>
  </si>
  <si>
    <t>Sottoistutuzione</t>
  </si>
  <si>
    <t>Tabella 4.18:  Graduatoria delle sottoistituzioni degli Enti di Ricerca vigilati e assimilati in ordine alfabetico per sottoistutuzione e distribuzione dei prodotti nelle classi finali di merito (Eccellente -A; Elevato - B; Discreto -C; Accettabile -D; Limitato -E; Non valutabile - F). Se l’informazione relativa alla sottoistutuzione di afferenza dell'addetto non è disponibile si utilizza una sottoistutuzione fittizia indicata con la sigla n.d. Il “Voto medio normalizzato (R)” è il secondo indicatore di qualità e indica il voto medio della sottoistutuzione rispetto al voto medio delle sottostrutture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sottoistutuzione. Per “Prodotti attesi” si intende il numero di prodotti attesi dalla sottoistutuzione calcolato sulla base degli addetti afferenti alla sottoistutuzione e del numero di prodotti che da bando questi erano tenuti a inviare alla VQR. I “Prodotti mancanti” sono i prodotti attesi ma non conferiti. “(n/N) x 100” rappresenta la percentuale dei prodotti attesi dela sottoistutuzione rispetto ai prodotti attesi dell’Area (N: numero prodotti attesi dell’Area; n: numero prodotti attesi della sottoistutuzione). IRD1 è il primo indicatore di qualità della ricerca definito nel Bando VQR come rapporto tra il punteggio complessivo raggiunto da una sottoistutuzione in una data area e il punteggio complessivo dell’area stessa. Per questioni di privacy, la tabella non include le istituzioni con meno di 7 prodotti attesi.</t>
  </si>
  <si>
    <t>Tabella 4.19:  Graduatoria delle sottoistituzioni degli Enti di Ricerca vigilati e assimilati per SubGEV di afferenza dell'addetto e distribuzione dei prodotti nelle classi di merito (Eccellente -A; Elevato - B; Discreto -C; Accettabile -D; Limitato -E; Non valutabile - F). Se l’informazione relativa alla sottoistutuzione di afferenza dell'addetto non è disponibile si utilizza una sottoistutuzione fittizia indicata con la sigla n.d. La graduatoria è calcolata sulla base del “Voto medio normalizzato (R)”, ossia il secondo indicatore di qualità, che indica il voto medio della sottoistutuzione nel SubGEV rispetto al voto medio delle sottostrutture degli Enti di Ricerca in quel SubGEV (se minore di 1 la produzione scientifica è di qualità inferiore rispetto alla media del SubGEV mentre se maggiore di 1 è qualitativamente superiore). Per “Prodotti attesi” si intende il numero di prodotti attesi dalla sottoistutuzione nel SubGEV calcolato sulla base degli addetti incardinati e afferenti al SubGEV e del numero di prodotti che da bando questi erano tenuti a inviare alla VQR. Per “Somma punteggi (v)” si intende la valutazione complessiva della sottoistutuzione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</si>
  <si>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 xml:space="preserve">Tabella  2.4: Numero di prodotti conferiti e attesi, per SSD di afferenza dell'addetto. Il numero di prodotti attesi è stato calcolato sulla base del SSD di afferenza degli addetti e del numero di prodotti che da bando questi erano tenuti a inviare alla VQR. Il numero di prodotti conferiti è il numero di prodotti effettivamente sottomessi. </t>
  </si>
  <si>
    <t>Tabella 2.9: Distribuzione dei prodotti della ricerca conferiti per lingua di pubblicazione e SSD di afferenza dell'addetto. La categoria “Altra lingua” contiene i prodotti della ricerca pubblicati in lingue diverse da italiano e inglese. La categoria “Lingua non specificata” contiene i prodotti della ricerca per i quali la lingua di pubblicazione non è stata specificata.</t>
  </si>
  <si>
    <t>Tabella 4.3: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stessa.A16</t>
  </si>
  <si>
    <t>Tabella 2.18: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</si>
  <si>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Tabella 2.17: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</si>
  <si>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Tabella 2.15: Punteggi ottenuti e distribuzione dei prodotti nelle classi di merito (Eccellente -A; Elevato - B; Discreto -C; Accettabile -D; Limitato -E; Non valutabile - F)  nell’area, per SSD e SubGEV di  afferenza dell'addetto. Per “Somma punteggi (v)” si intende la valutazione complessiva del SSD o SubGEV ottenuta sommando i punteggi dei prodotti attesi dagli addetti afferenti al SSD o SubGEV.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</si>
  <si>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r>
      <t xml:space="preserve">Prodotti sottomessi alla </t>
    </r>
    <r>
      <rPr>
        <b/>
        <i/>
        <sz val="10"/>
        <color rgb="FF000000"/>
        <rFont val="Times New Roman"/>
        <family val="1"/>
      </rPr>
      <t>peer review</t>
    </r>
  </si>
  <si>
    <t>Tabella 2.1. Prodotti sottomessi alla peer review. In questo caso i dati sono riferiti al GEV10 come GEV-addetto e non GEV-prodotto . La tabella non tiene conto dei prodotti risultati "non valutabili"</t>
  </si>
  <si>
    <t>Tabella 2.3:  Numero di addetti attivi, non attivi e parzialmente attivi per istituzione . La colonna “# ADD” indica il numero di addetti (ADD) dell'istituzione. Le istituzioni sono elencate in ordine alfabetico per tipo di istituzione (Università -U-, Enti di Ricerca vigilati e assimilati -E).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</si>
  <si>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r>
      <t>Tabella 2.10</t>
    </r>
    <r>
      <rPr>
        <b/>
        <i/>
        <sz val="10"/>
        <color theme="4"/>
        <rFont val="Times New Roman"/>
        <family val="1"/>
      </rPr>
      <t xml:space="preserve">: Punteggi ottenuti e distribuzione dei prodotti nelle classi di merito (Eccellente -A; Elevato - B; Discreto -C; Accettabile -D; Limitato -E; Non valutabile - F)  nell’area, per SSD  di  afferenza dell'addetto. </t>
    </r>
  </si>
  <si>
    <r>
      <t>T</t>
    </r>
    <r>
      <rPr>
        <b/>
        <i/>
        <sz val="10"/>
        <color theme="4"/>
        <rFont val="Times New Roman"/>
        <family val="1"/>
      </rPr>
      <t>abella 2.16: Punteggi ottenuti e distribuzione dei prodotti conferiti nelle classi di merito (Eccellente -A; Elevato - B; Discreto -C; Accettabile -D; Limitato -E; Non valutabile - F)  per SSD di afferenza dell'addetto</t>
    </r>
    <r>
      <rPr>
        <b/>
        <i/>
        <sz val="10"/>
        <color rgb="FF4F81BD"/>
        <rFont val="Times New Roman"/>
        <family val="1"/>
      </rPr>
      <t xml:space="preserve"> </t>
    </r>
    <r>
      <rPr>
        <b/>
        <i/>
        <sz val="10"/>
        <color theme="4"/>
        <rFont val="Times New Roman"/>
        <family val="1"/>
      </rPr>
      <t>e anno di pubblicazione. Per “somma punteggi” si intende la valutazione complessiva del SSD di afferenza dell'addetto per l’anno c</t>
    </r>
    <r>
      <rPr>
        <b/>
        <i/>
        <sz val="10"/>
        <color rgb="FF4F81BD"/>
        <rFont val="Times New Roman"/>
        <family val="1"/>
      </rPr>
      <t>onsiderato, ottenuta sommando i punteggi dei prodotti presentati dagli addetti afferenti agli SSD del gruppo.</t>
    </r>
  </si>
  <si>
    <t xml:space="preserve">Tabella 3.1:  Elenco delle università in ordine alfabetico. La tabella contiene la somma dei punteggi ottenuti, il numero dei prodotti attesi, il voto medio, l'indicatore R, la percentuale di prodotti elevati ed eccellentie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</si>
  <si>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Tabella 3.3: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151e 300.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</si>
  <si>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3.6:  Graduatoria delle Università piccole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piccole le istituzione nel terzo inferiore dell’intervallo dei valori del numero di prodotti attesi all’interno dello specifico per SubGEV . Il “Voto medio normalizzato (R)” è il secondo indicatore di qualità e indica il voto medio dell'istituzione nel per SubGEV  rispetto al voto medio delle Università in quel per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 I “Prodotti mancanti” sono i prodotti attesi ma non conferiti. Per questioni di privacy, la tabella non include le Università con meno di 5 prodotti attesi nel SubGEV.</t>
  </si>
  <si>
    <r>
      <t>Tabella 4.4:  Graduatoria dei Dipartimenti grandi (per numero di prodotti attesi degli addetti afferenti al dipartimento)  sulla base del voto medio normalizzato (R)</t>
    </r>
    <r>
      <rPr>
        <b/>
        <i/>
        <sz val="10"/>
        <color rgb="FFFF0000"/>
        <rFont val="Times New Roman"/>
        <family val="1"/>
      </rPr>
      <t xml:space="preserve"> </t>
    </r>
    <r>
      <rPr>
        <b/>
        <i/>
        <sz val="10"/>
        <color theme="4"/>
        <rFont val="Times New Roman"/>
        <family val="1"/>
      </rPr>
      <t>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grandi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r>
  </si>
  <si>
    <t>CIOCIOLA Claudio (fino a novembre 2016)</t>
  </si>
  <si>
    <t>4a Riunione plenaria (telematica): 06-08 febbraio 2017</t>
  </si>
  <si>
    <r>
      <t>Tabella 3.2: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t>
    </r>
    <r>
      <rPr>
        <b/>
        <i/>
        <sz val="10"/>
        <color rgb="FFFF0000"/>
        <rFont val="Times New Roman"/>
        <family val="1"/>
      </rPr>
      <t xml:space="preserve"> </t>
    </r>
    <r>
      <rPr>
        <b/>
        <i/>
        <sz val="10"/>
        <color theme="4"/>
        <rFont val="Times New Roman"/>
        <family val="1"/>
      </rPr>
      <t xml:space="preserve">5 e 131. </t>
    </r>
    <r>
      <rPr>
        <b/>
        <i/>
        <sz val="10"/>
        <color rgb="FF4F81BD"/>
        <rFont val="Times New Roman"/>
        <family val="1"/>
      </rPr>
      <t>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r>
  </si>
</sst>
</file>

<file path=xl/styles.xml><?xml version="1.0" encoding="utf-8"?>
<styleSheet xmlns="http://schemas.openxmlformats.org/spreadsheetml/2006/main">
  <numFmts count="2">
    <numFmt numFmtId="164" formatCode="0.0000"/>
    <numFmt numFmtId="165" formatCode="0.0%"/>
  </numFmts>
  <fonts count="52">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2"/>
      <name val="Times New Roman"/>
      <family val="1"/>
    </font>
    <font>
      <b/>
      <sz val="16"/>
      <color rgb="FF4F81BD"/>
      <name val="Cambria"/>
      <family val="1"/>
    </font>
    <font>
      <sz val="16"/>
      <color rgb="FF0070C0"/>
      <name val="Cambria"/>
      <family val="1"/>
    </font>
    <font>
      <b/>
      <sz val="12"/>
      <color rgb="FF4F81BD"/>
      <name val="Cambria"/>
      <family val="1"/>
    </font>
    <font>
      <sz val="14"/>
      <name val="Arial"/>
      <family val="2"/>
    </font>
    <font>
      <b/>
      <sz val="14"/>
      <color rgb="FF4F81BD"/>
      <name val="Cambria"/>
      <family val="1"/>
    </font>
    <font>
      <sz val="10"/>
      <color theme="1"/>
      <name val="Times New Roman"/>
      <family val="1"/>
    </font>
    <font>
      <sz val="10"/>
      <color indexed="64"/>
      <name val="Arial"/>
      <family val="2"/>
    </font>
    <font>
      <sz val="10"/>
      <color indexed="64"/>
      <name val="Times New Roman"/>
      <family val="1"/>
    </font>
    <font>
      <b/>
      <sz val="10"/>
      <color indexed="64"/>
      <name val="Arial"/>
      <family val="2"/>
    </font>
    <font>
      <sz val="8"/>
      <color theme="1"/>
      <name val="Tahoma"/>
      <family val="2"/>
    </font>
    <font>
      <b/>
      <sz val="10"/>
      <name val="Times New Roman"/>
      <family val="1"/>
    </font>
    <font>
      <b/>
      <sz val="10"/>
      <name val="Arial"/>
      <family val="2"/>
    </font>
    <font>
      <b/>
      <i/>
      <sz val="9"/>
      <color theme="4"/>
      <name val="Times New Roman"/>
      <family val="1"/>
    </font>
    <font>
      <sz val="11"/>
      <color theme="1"/>
      <name val="Times New Roman"/>
      <family val="1"/>
    </font>
    <font>
      <b/>
      <i/>
      <sz val="10"/>
      <color rgb="FF0070C0"/>
      <name val="Times New Roman"/>
      <family val="1"/>
    </font>
    <font>
      <b/>
      <sz val="10"/>
      <color theme="1"/>
      <name val="Times New Roman"/>
      <family val="1"/>
    </font>
    <font>
      <sz val="11"/>
      <name val="Calibri"/>
      <family val="2"/>
    </font>
    <font>
      <sz val="12"/>
      <color theme="1"/>
      <name val="Times New Roman"/>
      <family val="1"/>
    </font>
    <font>
      <b/>
      <sz val="12"/>
      <color theme="1"/>
      <name val="Times New Roman"/>
      <family val="1"/>
    </font>
    <font>
      <b/>
      <sz val="12"/>
      <color theme="4"/>
      <name val="Times New Roman"/>
      <family val="1"/>
    </font>
    <font>
      <b/>
      <i/>
      <sz val="10"/>
      <color theme="4"/>
      <name val="Times New Roman"/>
      <family val="1"/>
    </font>
    <font>
      <b/>
      <sz val="11"/>
      <color theme="1"/>
      <name val="Calibri"/>
      <family val="2"/>
      <scheme val="minor"/>
    </font>
    <font>
      <b/>
      <i/>
      <sz val="10"/>
      <name val="Times New Roman"/>
      <family val="1"/>
    </font>
    <font>
      <b/>
      <i/>
      <sz val="10"/>
      <color rgb="FF4F81BD"/>
      <name val="Times New Roman"/>
      <family val="1"/>
    </font>
    <font>
      <b/>
      <sz val="11"/>
      <color theme="4"/>
      <name val="Cambria"/>
      <family val="1"/>
    </font>
    <font>
      <b/>
      <sz val="9"/>
      <color rgb="FF000000"/>
      <name val="Times New Roman"/>
      <family val="1"/>
    </font>
    <font>
      <sz val="9"/>
      <name val="Times New Roman"/>
      <family val="1"/>
    </font>
    <font>
      <i/>
      <sz val="10"/>
      <name val="Times New Roman"/>
      <family val="1"/>
    </font>
    <font>
      <b/>
      <sz val="9"/>
      <color theme="1"/>
      <name val="Times New Roman"/>
      <family val="1"/>
    </font>
    <font>
      <sz val="9"/>
      <color theme="1"/>
      <name val="Times New Roman"/>
      <family val="1"/>
    </font>
    <font>
      <sz val="9"/>
      <color rgb="FF000000"/>
      <name val="Times New Roman"/>
      <family val="1"/>
    </font>
    <font>
      <b/>
      <sz val="9"/>
      <name val="Times New Roman"/>
      <family val="1"/>
    </font>
    <font>
      <b/>
      <i/>
      <sz val="10"/>
      <color rgb="FF000000"/>
      <name val="Times New Roman"/>
      <family val="1"/>
    </font>
    <font>
      <sz val="10"/>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11"/>
      <color theme="1"/>
      <name val="Times New Roman"/>
      <family val="1"/>
    </font>
    <font>
      <b/>
      <i/>
      <sz val="10"/>
      <color rgb="FF548DD4"/>
      <name val="Times New Roman"/>
      <family val="1"/>
    </font>
    <font>
      <b/>
      <i/>
      <sz val="10"/>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bgColor indexed="64"/>
      </patternFill>
    </fill>
    <fill>
      <patternFill patternType="solid">
        <fgColor rgb="FF9BBB5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s>
  <borders count="12">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20">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18" fillId="0" borderId="0"/>
    <xf numFmtId="9" fontId="20" fillId="0" borderId="0" applyFont="0" applyFill="0" applyBorder="0" applyAlignment="0" applyProtection="0"/>
    <xf numFmtId="0" fontId="21" fillId="0" borderId="0"/>
    <xf numFmtId="0" fontId="5" fillId="0" borderId="0"/>
    <xf numFmtId="0" fontId="5" fillId="0" borderId="0"/>
    <xf numFmtId="0" fontId="5" fillId="0" borderId="0"/>
    <xf numFmtId="0" fontId="2" fillId="0" borderId="0"/>
    <xf numFmtId="0" fontId="28" fillId="0" borderId="0"/>
    <xf numFmtId="0" fontId="28" fillId="0" borderId="0"/>
    <xf numFmtId="0" fontId="1" fillId="0" borderId="0"/>
    <xf numFmtId="0" fontId="1" fillId="0" borderId="0"/>
    <xf numFmtId="0" fontId="1" fillId="0" borderId="0"/>
    <xf numFmtId="0" fontId="46" fillId="7" borderId="0" applyNumberFormat="0" applyBorder="0" applyAlignment="0" applyProtection="0"/>
    <xf numFmtId="0" fontId="47" fillId="8" borderId="0" applyNumberFormat="0" applyBorder="0" applyAlignment="0" applyProtection="0"/>
    <xf numFmtId="0" fontId="48" fillId="9" borderId="0" applyNumberFormat="0" applyBorder="0" applyAlignment="0" applyProtection="0"/>
  </cellStyleXfs>
  <cellXfs count="254">
    <xf numFmtId="0" fontId="0" fillId="0" borderId="0" xfId="0"/>
    <xf numFmtId="0" fontId="11" fillId="0" borderId="0" xfId="0" applyFont="1" applyAlignment="1">
      <alignment horizontal="justify" vertical="center"/>
    </xf>
    <xf numFmtId="0" fontId="12" fillId="0" borderId="0" xfId="0" applyFont="1" applyAlignment="1">
      <alignment vertical="center"/>
    </xf>
    <xf numFmtId="0" fontId="15" fillId="0" borderId="0" xfId="0" applyFont="1"/>
    <xf numFmtId="0" fontId="16" fillId="0" borderId="0" xfId="0" applyFont="1" applyAlignment="1">
      <alignment vertical="center"/>
    </xf>
    <xf numFmtId="0" fontId="16" fillId="0" borderId="0" xfId="0" applyFont="1" applyAlignment="1">
      <alignment horizontal="center" vertical="center" wrapText="1"/>
    </xf>
    <xf numFmtId="0" fontId="4" fillId="0" borderId="0" xfId="4"/>
    <xf numFmtId="0" fontId="19" fillId="0" borderId="0" xfId="5" applyFont="1" applyAlignment="1">
      <alignment horizontal="center" vertical="center"/>
    </xf>
    <xf numFmtId="165" fontId="17" fillId="0" borderId="0" xfId="6" applyNumberFormat="1" applyFont="1" applyAlignment="1">
      <alignment horizontal="center" vertical="center"/>
    </xf>
    <xf numFmtId="165" fontId="19" fillId="0" borderId="0" xfId="5" applyNumberFormat="1" applyFont="1" applyAlignment="1">
      <alignment horizontal="center" vertical="center"/>
    </xf>
    <xf numFmtId="0" fontId="7" fillId="0" borderId="0" xfId="9" applyFont="1" applyAlignment="1">
      <alignment horizontal="center" vertical="center" wrapText="1"/>
    </xf>
    <xf numFmtId="0" fontId="13" fillId="0" borderId="0" xfId="0" applyFont="1" applyAlignment="1">
      <alignment vertical="center"/>
    </xf>
    <xf numFmtId="0" fontId="16" fillId="0" borderId="0" xfId="0" applyFont="1" applyAlignment="1">
      <alignment vertical="center" wrapText="1"/>
    </xf>
    <xf numFmtId="0" fontId="7" fillId="0" borderId="4" xfId="0" applyFont="1" applyBorder="1" applyAlignment="1">
      <alignment horizontal="center" vertical="center"/>
    </xf>
    <xf numFmtId="0" fontId="4" fillId="0" borderId="4" xfId="4" applyBorder="1"/>
    <xf numFmtId="0" fontId="3" fillId="2" borderId="0" xfId="4" applyFont="1" applyFill="1"/>
    <xf numFmtId="0" fontId="29" fillId="0" borderId="0" xfId="4" applyFont="1"/>
    <xf numFmtId="0" fontId="29" fillId="2" borderId="0" xfId="4" applyFont="1" applyFill="1"/>
    <xf numFmtId="0" fontId="30" fillId="0" borderId="0" xfId="4" applyFont="1"/>
    <xf numFmtId="0" fontId="30" fillId="2" borderId="0" xfId="4" applyFont="1" applyFill="1"/>
    <xf numFmtId="0" fontId="11" fillId="2" borderId="0" xfId="0" applyFont="1" applyFill="1"/>
    <xf numFmtId="0" fontId="29" fillId="0" borderId="0" xfId="4" applyFont="1" applyAlignment="1">
      <alignment wrapText="1"/>
    </xf>
    <xf numFmtId="0" fontId="29" fillId="0" borderId="0" xfId="4" applyFont="1" applyAlignment="1">
      <alignment horizontal="center" vertical="center"/>
    </xf>
    <xf numFmtId="0" fontId="7" fillId="0" borderId="0" xfId="9" applyFont="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left" vertical="center"/>
    </xf>
    <xf numFmtId="0" fontId="22" fillId="4" borderId="4" xfId="0" applyFont="1" applyFill="1" applyBorder="1" applyAlignment="1">
      <alignment wrapText="1"/>
    </xf>
    <xf numFmtId="0" fontId="22" fillId="4" borderId="4" xfId="4" applyFont="1" applyFill="1" applyBorder="1"/>
    <xf numFmtId="0" fontId="22" fillId="4" borderId="4" xfId="4" applyFont="1" applyFill="1" applyBorder="1" applyAlignment="1">
      <alignment wrapText="1"/>
    </xf>
    <xf numFmtId="0" fontId="22" fillId="4" borderId="4" xfId="4" applyFont="1" applyFill="1" applyBorder="1" applyAlignment="1">
      <alignment horizontal="center" vertical="center"/>
    </xf>
    <xf numFmtId="0" fontId="22" fillId="0" borderId="4" xfId="4" applyFont="1" applyBorder="1" applyAlignment="1">
      <alignment wrapText="1"/>
    </xf>
    <xf numFmtId="0" fontId="7" fillId="0" borderId="4" xfId="4" applyFont="1" applyBorder="1" applyAlignment="1">
      <alignment horizontal="center" vertical="center"/>
    </xf>
    <xf numFmtId="0" fontId="7" fillId="0" borderId="4" xfId="4" applyFont="1" applyBorder="1" applyAlignment="1">
      <alignment wrapText="1"/>
    </xf>
    <xf numFmtId="0" fontId="7" fillId="2" borderId="4" xfId="0" applyFont="1" applyFill="1" applyBorder="1" applyAlignment="1">
      <alignment horizontal="center" vertical="center"/>
    </xf>
    <xf numFmtId="0" fontId="22" fillId="0" borderId="4" xfId="4" applyFont="1" applyBorder="1"/>
    <xf numFmtId="0" fontId="7" fillId="0" borderId="4" xfId="4" applyFont="1" applyBorder="1"/>
    <xf numFmtId="0" fontId="7" fillId="0" borderId="4" xfId="0" applyFont="1" applyBorder="1" applyAlignment="1">
      <alignment horizontal="justify" vertical="center"/>
    </xf>
    <xf numFmtId="0" fontId="7" fillId="0" borderId="4" xfId="0" applyFont="1" applyBorder="1"/>
    <xf numFmtId="0" fontId="17" fillId="0" borderId="4" xfId="4" applyFont="1" applyBorder="1"/>
    <xf numFmtId="0" fontId="7" fillId="0" borderId="0" xfId="0" applyFont="1" applyAlignment="1">
      <alignment vertical="center"/>
    </xf>
    <xf numFmtId="0" fontId="22" fillId="0" borderId="0" xfId="9" applyFont="1" applyAlignment="1">
      <alignment horizontal="center" vertical="center" wrapText="1"/>
    </xf>
    <xf numFmtId="0" fontId="22" fillId="0" borderId="0" xfId="0" applyFont="1" applyAlignment="1">
      <alignment vertical="center" wrapText="1"/>
    </xf>
    <xf numFmtId="0" fontId="31" fillId="0" borderId="0" xfId="4" applyFont="1" applyAlignment="1">
      <alignment horizontal="center"/>
    </xf>
    <xf numFmtId="0" fontId="31" fillId="2" borderId="0" xfId="4" applyFont="1" applyFill="1" applyAlignment="1">
      <alignment horizontal="center"/>
    </xf>
    <xf numFmtId="0" fontId="1" fillId="0" borderId="0" xfId="14"/>
    <xf numFmtId="0" fontId="1" fillId="0" borderId="0" xfId="14" applyBorder="1"/>
    <xf numFmtId="0" fontId="39" fillId="0" borderId="4" xfId="14" applyFont="1" applyBorder="1" applyAlignment="1">
      <alignment horizontal="center" vertical="center"/>
    </xf>
    <xf numFmtId="0" fontId="7" fillId="0" borderId="4" xfId="14" applyFont="1" applyBorder="1" applyAlignment="1">
      <alignment horizontal="center" vertical="center"/>
    </xf>
    <xf numFmtId="3" fontId="7" fillId="0" borderId="4" xfId="14" applyNumberFormat="1" applyFont="1" applyBorder="1" applyAlignment="1">
      <alignment horizontal="center" vertical="center"/>
    </xf>
    <xf numFmtId="0" fontId="25" fillId="0" borderId="0" xfId="14" applyFont="1" applyAlignment="1">
      <alignment vertical="center"/>
    </xf>
    <xf numFmtId="0" fontId="1" fillId="0" borderId="0" xfId="14" applyAlignment="1">
      <alignment wrapText="1"/>
    </xf>
    <xf numFmtId="0" fontId="1" fillId="0" borderId="0" xfId="15"/>
    <xf numFmtId="0" fontId="7" fillId="0" borderId="0" xfId="15" applyFont="1"/>
    <xf numFmtId="0" fontId="7" fillId="0" borderId="0" xfId="15" applyFont="1" applyAlignment="1">
      <alignment horizontal="center"/>
    </xf>
    <xf numFmtId="0" fontId="7" fillId="0" borderId="0" xfId="15" applyFont="1" applyAlignment="1">
      <alignment horizontal="left"/>
    </xf>
    <xf numFmtId="0" fontId="1" fillId="0" borderId="4" xfId="15" applyBorder="1" applyAlignment="1">
      <alignment horizontal="center"/>
    </xf>
    <xf numFmtId="0" fontId="22" fillId="0" borderId="0" xfId="15" applyFont="1" applyAlignment="1">
      <alignment wrapText="1"/>
    </xf>
    <xf numFmtId="0" fontId="1" fillId="0" borderId="4" xfId="15" applyBorder="1" applyAlignment="1">
      <alignment horizontal="center" vertical="center"/>
    </xf>
    <xf numFmtId="4" fontId="27" fillId="0" borderId="4" xfId="16" applyNumberFormat="1" applyFont="1" applyBorder="1" applyAlignment="1">
      <alignment horizontal="center" vertical="center"/>
    </xf>
    <xf numFmtId="3" fontId="27" fillId="0" borderId="4" xfId="16" applyNumberFormat="1" applyFont="1" applyBorder="1" applyAlignment="1">
      <alignment horizontal="center" vertical="center"/>
    </xf>
    <xf numFmtId="4" fontId="17" fillId="0" borderId="4" xfId="16" applyNumberFormat="1" applyFont="1" applyBorder="1" applyAlignment="1">
      <alignment horizontal="center" vertical="center"/>
    </xf>
    <xf numFmtId="0" fontId="17" fillId="0" borderId="4" xfId="16" applyFont="1" applyBorder="1" applyAlignment="1">
      <alignment horizontal="center" vertical="center"/>
    </xf>
    <xf numFmtId="3" fontId="17" fillId="0" borderId="4" xfId="16" applyNumberFormat="1" applyFont="1" applyBorder="1" applyAlignment="1">
      <alignment horizontal="center" vertical="center"/>
    </xf>
    <xf numFmtId="0" fontId="1" fillId="0" borderId="0" xfId="15" applyAlignment="1">
      <alignment wrapText="1"/>
    </xf>
    <xf numFmtId="2" fontId="27" fillId="0" borderId="4" xfId="15" applyNumberFormat="1" applyFont="1" applyBorder="1" applyAlignment="1">
      <alignment horizontal="center" vertical="center"/>
    </xf>
    <xf numFmtId="3" fontId="27" fillId="0" borderId="4" xfId="15" applyNumberFormat="1" applyFont="1" applyBorder="1" applyAlignment="1">
      <alignment horizontal="center" vertical="center"/>
    </xf>
    <xf numFmtId="0" fontId="27" fillId="0" borderId="0" xfId="15" applyFont="1"/>
    <xf numFmtId="2" fontId="22" fillId="0" borderId="4" xfId="15" applyNumberFormat="1" applyFont="1" applyFill="1" applyBorder="1" applyAlignment="1">
      <alignment horizontal="center" vertical="center" wrapText="1"/>
    </xf>
    <xf numFmtId="2" fontId="17" fillId="0" borderId="4" xfId="15" applyNumberFormat="1" applyFont="1" applyBorder="1" applyAlignment="1">
      <alignment horizontal="center" vertical="center"/>
    </xf>
    <xf numFmtId="3" fontId="17" fillId="0" borderId="4" xfId="15" applyNumberFormat="1" applyFont="1" applyBorder="1" applyAlignment="1">
      <alignment horizontal="center" vertical="center"/>
    </xf>
    <xf numFmtId="0" fontId="17" fillId="0" borderId="0" xfId="15" applyFont="1"/>
    <xf numFmtId="2" fontId="7" fillId="0" borderId="4" xfId="15" applyNumberFormat="1" applyFont="1" applyFill="1" applyBorder="1" applyAlignment="1">
      <alignment horizontal="center" vertical="center" wrapText="1"/>
    </xf>
    <xf numFmtId="3" fontId="17" fillId="0" borderId="4" xfId="15" applyNumberFormat="1" applyFont="1" applyFill="1" applyBorder="1" applyAlignment="1">
      <alignment horizontal="center" vertical="center"/>
    </xf>
    <xf numFmtId="2" fontId="17" fillId="0" borderId="4" xfId="15" applyNumberFormat="1" applyFont="1" applyFill="1" applyBorder="1" applyAlignment="1">
      <alignment horizontal="center" vertical="center"/>
    </xf>
    <xf numFmtId="0" fontId="7" fillId="0" borderId="4" xfId="15" applyFont="1" applyFill="1" applyBorder="1" applyAlignment="1">
      <alignment horizontal="center" vertical="center" wrapText="1"/>
    </xf>
    <xf numFmtId="0" fontId="1" fillId="0" borderId="0" xfId="15" applyFont="1"/>
    <xf numFmtId="0" fontId="1" fillId="0" borderId="0" xfId="15" applyAlignment="1">
      <alignment vertical="center"/>
    </xf>
    <xf numFmtId="0" fontId="1" fillId="0" borderId="0" xfId="15" applyBorder="1"/>
    <xf numFmtId="0" fontId="1" fillId="0" borderId="0" xfId="15" applyBorder="1" applyAlignment="1">
      <alignment horizontal="left" vertical="top"/>
    </xf>
    <xf numFmtId="0" fontId="7" fillId="0" borderId="4" xfId="15" applyFont="1" applyBorder="1" applyAlignment="1">
      <alignment horizontal="center" vertical="center"/>
    </xf>
    <xf numFmtId="0" fontId="7" fillId="0" borderId="4" xfId="15" applyFont="1" applyBorder="1" applyAlignment="1">
      <alignment horizontal="left" vertical="top"/>
    </xf>
    <xf numFmtId="0" fontId="33" fillId="0" borderId="0" xfId="15" applyFont="1" applyBorder="1"/>
    <xf numFmtId="0" fontId="22" fillId="0" borderId="4" xfId="15" applyFont="1" applyBorder="1" applyAlignment="1">
      <alignment horizontal="center" vertical="center"/>
    </xf>
    <xf numFmtId="0" fontId="22" fillId="0" borderId="4" xfId="15" applyFont="1" applyBorder="1" applyAlignment="1">
      <alignment horizontal="left" vertical="top"/>
    </xf>
    <xf numFmtId="0" fontId="17" fillId="0" borderId="0" xfId="15" applyFont="1" applyBorder="1"/>
    <xf numFmtId="0" fontId="27" fillId="0" borderId="0" xfId="15" applyFont="1" applyBorder="1" applyAlignment="1">
      <alignment horizontal="center" vertical="center"/>
    </xf>
    <xf numFmtId="164" fontId="6" fillId="0" borderId="0" xfId="15" applyNumberFormat="1" applyFont="1" applyBorder="1" applyAlignment="1">
      <alignment horizontal="center" vertical="center"/>
    </xf>
    <xf numFmtId="0" fontId="27" fillId="0" borderId="4" xfId="15" applyFont="1" applyBorder="1" applyAlignment="1">
      <alignment horizontal="center" vertical="center"/>
    </xf>
    <xf numFmtId="0" fontId="17" fillId="0" borderId="4" xfId="15" applyFont="1" applyBorder="1" applyAlignment="1">
      <alignment horizontal="center" vertical="center"/>
    </xf>
    <xf numFmtId="0" fontId="27" fillId="5" borderId="4" xfId="15" applyFont="1" applyFill="1" applyBorder="1" applyAlignment="1">
      <alignment horizontal="center" vertical="center" wrapText="1"/>
    </xf>
    <xf numFmtId="0" fontId="34" fillId="5" borderId="4" xfId="0" applyFont="1" applyFill="1" applyBorder="1" applyAlignment="1">
      <alignment horizontal="left" vertical="center" wrapText="1"/>
    </xf>
    <xf numFmtId="0" fontId="34" fillId="5" borderId="4" xfId="0" applyFont="1" applyFill="1" applyBorder="1" applyAlignment="1">
      <alignment horizontal="center" vertical="center" wrapText="1"/>
    </xf>
    <xf numFmtId="0" fontId="38" fillId="6" borderId="4" xfId="0" applyFont="1" applyFill="1" applyBorder="1" applyAlignment="1">
      <alignment horizontal="left" vertical="center"/>
    </xf>
    <xf numFmtId="0" fontId="38" fillId="0" borderId="4" xfId="0" applyFont="1" applyBorder="1" applyAlignment="1">
      <alignment horizontal="center" vertical="center"/>
    </xf>
    <xf numFmtId="0" fontId="42" fillId="6" borderId="4" xfId="0" applyFont="1" applyFill="1" applyBorder="1" applyAlignment="1">
      <alignment horizontal="left" vertical="center"/>
    </xf>
    <xf numFmtId="0" fontId="42" fillId="6" borderId="4" xfId="0" applyFont="1" applyFill="1" applyBorder="1" applyAlignment="1">
      <alignment horizontal="center" vertical="center"/>
    </xf>
    <xf numFmtId="0" fontId="37" fillId="6" borderId="4" xfId="0" applyFont="1" applyFill="1" applyBorder="1" applyAlignment="1">
      <alignment horizontal="left" vertical="center"/>
    </xf>
    <xf numFmtId="0" fontId="43" fillId="0" borderId="4" xfId="0" applyFont="1" applyBorder="1" applyAlignment="1">
      <alignment horizontal="center" vertical="center"/>
    </xf>
    <xf numFmtId="0" fontId="25" fillId="0" borderId="0" xfId="15" applyFont="1"/>
    <xf numFmtId="0" fontId="25" fillId="0" borderId="4" xfId="15" applyFont="1" applyBorder="1"/>
    <xf numFmtId="0" fontId="25" fillId="0" borderId="4" xfId="15" applyFont="1" applyBorder="1" applyAlignment="1">
      <alignment horizontal="center"/>
    </xf>
    <xf numFmtId="0" fontId="22" fillId="4" borderId="4" xfId="15" applyFont="1" applyFill="1" applyBorder="1" applyAlignment="1">
      <alignment horizontal="center" vertical="center" wrapText="1"/>
    </xf>
    <xf numFmtId="0" fontId="23" fillId="4" borderId="4" xfId="15" applyFont="1" applyFill="1" applyBorder="1" applyAlignment="1">
      <alignment horizontal="center" vertical="center" wrapText="1"/>
    </xf>
    <xf numFmtId="0" fontId="27" fillId="4" borderId="4" xfId="16" applyFont="1" applyFill="1" applyBorder="1" applyAlignment="1">
      <alignment horizontal="center" vertical="center"/>
    </xf>
    <xf numFmtId="0" fontId="22" fillId="4" borderId="2" xfId="16" applyFont="1" applyFill="1" applyBorder="1" applyAlignment="1">
      <alignment horizontal="center" vertical="center" wrapText="1"/>
    </xf>
    <xf numFmtId="2" fontId="22" fillId="4" borderId="4" xfId="15" applyNumberFormat="1" applyFont="1" applyFill="1" applyBorder="1" applyAlignment="1">
      <alignment horizontal="center" vertical="center" wrapText="1"/>
    </xf>
    <xf numFmtId="0" fontId="7" fillId="4" borderId="4" xfId="15" applyFont="1" applyFill="1" applyBorder="1" applyAlignment="1">
      <alignment horizontal="center" vertical="center" wrapText="1"/>
    </xf>
    <xf numFmtId="0" fontId="17" fillId="4" borderId="4" xfId="15" applyFont="1" applyFill="1" applyBorder="1" applyAlignment="1">
      <alignment horizontal="center" vertical="center"/>
    </xf>
    <xf numFmtId="0" fontId="27" fillId="4" borderId="4" xfId="15" applyFont="1" applyFill="1" applyBorder="1" applyAlignment="1">
      <alignment horizontal="center" vertical="center"/>
    </xf>
    <xf numFmtId="0" fontId="22" fillId="4" borderId="2" xfId="15" applyFont="1" applyFill="1" applyBorder="1" applyAlignment="1">
      <alignment horizontal="center" vertical="center" wrapText="1"/>
    </xf>
    <xf numFmtId="0" fontId="27" fillId="4" borderId="4" xfId="15" applyFont="1" applyFill="1" applyBorder="1" applyAlignment="1">
      <alignment horizontal="center" vertical="center" wrapText="1"/>
    </xf>
    <xf numFmtId="0" fontId="22" fillId="4" borderId="5" xfId="15" applyFont="1" applyFill="1" applyBorder="1" applyAlignment="1">
      <alignment horizontal="center" vertical="center" wrapText="1"/>
    </xf>
    <xf numFmtId="0" fontId="22" fillId="4" borderId="4" xfId="15" applyFont="1" applyFill="1" applyBorder="1" applyAlignment="1">
      <alignment horizontal="left" vertical="top" wrapText="1"/>
    </xf>
    <xf numFmtId="0" fontId="27" fillId="2" borderId="4" xfId="16" applyFont="1" applyFill="1" applyBorder="1" applyAlignment="1">
      <alignment horizontal="center" vertical="center"/>
    </xf>
    <xf numFmtId="0" fontId="27" fillId="0" borderId="0" xfId="14" applyFont="1" applyAlignment="1">
      <alignment vertical="center"/>
    </xf>
    <xf numFmtId="0" fontId="27" fillId="3" borderId="4" xfId="14" applyFont="1" applyFill="1" applyBorder="1" applyAlignment="1">
      <alignment horizontal="center" vertical="center" wrapText="1"/>
    </xf>
    <xf numFmtId="0" fontId="1" fillId="0" borderId="4" xfId="14" applyBorder="1" applyAlignment="1">
      <alignment horizontal="center" vertical="center" wrapText="1"/>
    </xf>
    <xf numFmtId="0" fontId="1" fillId="0" borderId="0" xfId="14" applyAlignment="1">
      <alignment horizontal="center" vertical="center"/>
    </xf>
    <xf numFmtId="0" fontId="6" fillId="3" borderId="4" xfId="14" applyFont="1" applyFill="1" applyBorder="1" applyAlignment="1">
      <alignment horizontal="center" vertical="center" wrapText="1"/>
    </xf>
    <xf numFmtId="0" fontId="44" fillId="3" borderId="4" xfId="14" applyFont="1" applyFill="1" applyBorder="1" applyAlignment="1">
      <alignment horizontal="center" vertical="center" wrapText="1"/>
    </xf>
    <xf numFmtId="0" fontId="45" fillId="0" borderId="0" xfId="14" applyFont="1" applyBorder="1" applyAlignment="1">
      <alignment horizontal="center"/>
    </xf>
    <xf numFmtId="0" fontId="45" fillId="0" borderId="0" xfId="14" applyFont="1" applyAlignment="1">
      <alignment horizontal="center"/>
    </xf>
    <xf numFmtId="0" fontId="7" fillId="0" borderId="0" xfId="0" applyFont="1" applyFill="1" applyAlignment="1">
      <alignment vertical="center"/>
    </xf>
    <xf numFmtId="0" fontId="32" fillId="0" borderId="0" xfId="0" applyFont="1" applyAlignment="1">
      <alignment horizontal="center" vertical="center" wrapText="1"/>
    </xf>
    <xf numFmtId="0" fontId="17" fillId="2" borderId="0" xfId="4" applyFont="1" applyFill="1"/>
    <xf numFmtId="0" fontId="22" fillId="4" borderId="4" xfId="15" applyFont="1" applyFill="1" applyBorder="1" applyAlignment="1">
      <alignment horizontal="left" vertical="center" wrapText="1"/>
    </xf>
    <xf numFmtId="0" fontId="45" fillId="0" borderId="0" xfId="15" applyFont="1"/>
    <xf numFmtId="0" fontId="41" fillId="0" borderId="4" xfId="15" applyFont="1" applyBorder="1" applyAlignment="1">
      <alignment horizontal="center" vertical="center"/>
    </xf>
    <xf numFmtId="0" fontId="40" fillId="5" borderId="4" xfId="15" applyFont="1" applyFill="1" applyBorder="1" applyAlignment="1">
      <alignment horizontal="center" vertical="center"/>
    </xf>
    <xf numFmtId="0" fontId="1" fillId="0" borderId="0" xfId="15" applyAlignment="1">
      <alignment horizontal="center"/>
    </xf>
    <xf numFmtId="0" fontId="25" fillId="2" borderId="4" xfId="15" applyFont="1" applyFill="1" applyBorder="1" applyAlignment="1">
      <alignment wrapText="1"/>
    </xf>
    <xf numFmtId="0" fontId="49" fillId="2" borderId="4" xfId="15" applyFont="1" applyFill="1" applyBorder="1" applyAlignment="1">
      <alignment wrapText="1"/>
    </xf>
    <xf numFmtId="0" fontId="22" fillId="0" borderId="4" xfId="15" applyFont="1" applyBorder="1" applyAlignment="1">
      <alignment horizontal="center"/>
    </xf>
    <xf numFmtId="0" fontId="17" fillId="0" borderId="4" xfId="15" applyFont="1" applyBorder="1" applyAlignment="1">
      <alignment horizontal="center"/>
    </xf>
    <xf numFmtId="0" fontId="17" fillId="0" borderId="0" xfId="15" applyFont="1" applyAlignment="1">
      <alignment vertical="center"/>
    </xf>
    <xf numFmtId="0" fontId="22" fillId="4" borderId="4" xfId="12" applyFont="1" applyFill="1" applyBorder="1" applyAlignment="1">
      <alignment horizontal="center" vertical="center" wrapText="1"/>
    </xf>
    <xf numFmtId="0" fontId="7" fillId="0" borderId="4" xfId="12" applyFont="1" applyBorder="1"/>
    <xf numFmtId="0" fontId="7" fillId="0" borderId="4" xfId="12" applyFont="1" applyBorder="1" applyAlignment="1">
      <alignment horizontal="center" vertical="center"/>
    </xf>
    <xf numFmtId="0" fontId="22" fillId="3" borderId="4" xfId="0" applyFont="1" applyFill="1" applyBorder="1" applyAlignment="1">
      <alignment horizontal="center" vertical="center" wrapText="1"/>
    </xf>
    <xf numFmtId="0" fontId="22" fillId="0" borderId="0" xfId="0" applyFont="1" applyAlignment="1">
      <alignment horizontal="center" vertical="center"/>
    </xf>
    <xf numFmtId="0" fontId="7" fillId="0" borderId="4" xfId="0" applyFont="1" applyBorder="1" applyAlignment="1">
      <alignment horizontal="center"/>
    </xf>
    <xf numFmtId="0" fontId="7" fillId="0" borderId="0" xfId="0" applyFont="1"/>
    <xf numFmtId="0" fontId="22" fillId="0" borderId="4" xfId="0" applyFont="1" applyBorder="1" applyAlignment="1">
      <alignment horizontal="center"/>
    </xf>
    <xf numFmtId="0" fontId="22" fillId="0" borderId="0" xfId="0" applyFont="1"/>
    <xf numFmtId="0" fontId="22" fillId="3" borderId="4" xfId="0" applyFont="1" applyFill="1" applyBorder="1" applyAlignment="1">
      <alignment vertical="center" wrapText="1"/>
    </xf>
    <xf numFmtId="0" fontId="22" fillId="0" borderId="4" xfId="0" applyFont="1" applyBorder="1"/>
    <xf numFmtId="0" fontId="22" fillId="0" borderId="0" xfId="0" applyFont="1" applyAlignment="1">
      <alignment horizontal="center" vertical="center" wrapText="1"/>
    </xf>
    <xf numFmtId="0" fontId="35" fillId="0" borderId="0" xfId="0" applyFont="1" applyAlignment="1">
      <alignment horizontal="center" vertical="center" wrapText="1"/>
    </xf>
    <xf numFmtId="0" fontId="34" fillId="0" borderId="0" xfId="0" applyFont="1" applyFill="1" applyAlignment="1">
      <alignment horizontal="center" vertical="center" wrapText="1"/>
    </xf>
    <xf numFmtId="0" fontId="7" fillId="0" borderId="0" xfId="0" applyFont="1" applyAlignment="1">
      <alignment horizontal="center"/>
    </xf>
    <xf numFmtId="0" fontId="22" fillId="4" borderId="4" xfId="0" applyFont="1" applyFill="1" applyBorder="1" applyAlignment="1">
      <alignment horizontal="center" vertical="center" wrapText="1"/>
    </xf>
    <xf numFmtId="0" fontId="7" fillId="0" borderId="4" xfId="0" applyFont="1" applyFill="1" applyBorder="1" applyAlignment="1">
      <alignment horizontal="left"/>
    </xf>
    <xf numFmtId="0" fontId="7" fillId="0" borderId="4" xfId="0" applyFont="1" applyFill="1" applyBorder="1" applyAlignment="1">
      <alignment horizontal="center"/>
    </xf>
    <xf numFmtId="0" fontId="7" fillId="0" borderId="0" xfId="0" applyFont="1" applyFill="1" applyAlignment="1">
      <alignment horizontal="center"/>
    </xf>
    <xf numFmtId="0" fontId="7" fillId="0" borderId="4" xfId="17" applyFont="1" applyFill="1" applyBorder="1" applyAlignment="1">
      <alignment horizontal="center"/>
    </xf>
    <xf numFmtId="0" fontId="7" fillId="0" borderId="4" xfId="18" applyFont="1" applyFill="1" applyBorder="1" applyAlignment="1">
      <alignment horizontal="center"/>
    </xf>
    <xf numFmtId="0" fontId="7" fillId="0" borderId="4" xfId="18" applyFont="1" applyFill="1" applyBorder="1" applyAlignment="1">
      <alignment horizontal="left"/>
    </xf>
    <xf numFmtId="0" fontId="7" fillId="0" borderId="4" xfId="19" applyFont="1" applyFill="1" applyBorder="1" applyAlignment="1">
      <alignment horizontal="left"/>
    </xf>
    <xf numFmtId="0" fontId="7" fillId="0" borderId="4" xfId="19" applyFont="1" applyFill="1" applyBorder="1" applyAlignment="1">
      <alignment horizontal="center"/>
    </xf>
    <xf numFmtId="0" fontId="7" fillId="0" borderId="4" xfId="17" applyFont="1" applyFill="1" applyBorder="1" applyAlignment="1">
      <alignment horizontal="left"/>
    </xf>
    <xf numFmtId="0" fontId="7" fillId="0" borderId="0" xfId="1" applyFont="1" applyFill="1"/>
    <xf numFmtId="0" fontId="7" fillId="0" borderId="0" xfId="0" applyFont="1" applyAlignment="1">
      <alignment horizontal="left"/>
    </xf>
    <xf numFmtId="0" fontId="7" fillId="2" borderId="0" xfId="0" applyFont="1" applyFill="1" applyAlignment="1">
      <alignment horizontal="center"/>
    </xf>
    <xf numFmtId="0" fontId="22" fillId="4" borderId="4" xfId="0" applyFont="1" applyFill="1" applyBorder="1" applyAlignment="1">
      <alignment vertical="center" wrapText="1"/>
    </xf>
    <xf numFmtId="0" fontId="7" fillId="0" borderId="4" xfId="0" applyFont="1" applyFill="1" applyBorder="1" applyAlignment="1">
      <alignment horizontal="center" vertical="center"/>
    </xf>
    <xf numFmtId="0" fontId="7" fillId="0" borderId="4" xfId="0" applyFont="1" applyFill="1" applyBorder="1" applyAlignment="1">
      <alignment vertical="center"/>
    </xf>
    <xf numFmtId="0" fontId="7" fillId="0" borderId="4" xfId="18" applyFont="1" applyFill="1" applyBorder="1" applyAlignment="1">
      <alignment vertical="center"/>
    </xf>
    <xf numFmtId="0" fontId="7" fillId="0" borderId="4" xfId="18" applyFont="1" applyFill="1" applyBorder="1" applyAlignment="1">
      <alignment horizontal="center" vertical="center"/>
    </xf>
    <xf numFmtId="0" fontId="7" fillId="0" borderId="4" xfId="17" applyFont="1" applyFill="1" applyBorder="1" applyAlignment="1">
      <alignment horizontal="center" vertical="center"/>
    </xf>
    <xf numFmtId="0" fontId="7" fillId="0" borderId="0" xfId="0" applyFont="1" applyAlignment="1">
      <alignment vertical="top"/>
    </xf>
    <xf numFmtId="0" fontId="22" fillId="4" borderId="4" xfId="0" applyFont="1" applyFill="1" applyBorder="1" applyAlignment="1">
      <alignment vertical="top" wrapText="1"/>
    </xf>
    <xf numFmtId="0" fontId="22" fillId="4" borderId="4" xfId="0" applyFont="1" applyFill="1" applyBorder="1" applyAlignment="1">
      <alignment horizontal="center" vertical="top" wrapText="1"/>
    </xf>
    <xf numFmtId="0" fontId="22" fillId="0" borderId="0" xfId="0" applyFont="1" applyAlignment="1">
      <alignment vertical="top" wrapText="1"/>
    </xf>
    <xf numFmtId="0" fontId="22" fillId="4" borderId="4" xfId="0" applyFont="1" applyFill="1" applyBorder="1" applyAlignment="1">
      <alignment horizontal="left" vertical="center" wrapText="1"/>
    </xf>
    <xf numFmtId="0" fontId="7" fillId="0" borderId="0" xfId="0" applyFont="1" applyAlignment="1">
      <alignment wrapText="1"/>
    </xf>
    <xf numFmtId="0" fontId="7" fillId="2" borderId="4" xfId="0" applyFont="1" applyFill="1" applyBorder="1"/>
    <xf numFmtId="0" fontId="7" fillId="2" borderId="4" xfId="0" applyFont="1" applyFill="1" applyBorder="1" applyAlignment="1">
      <alignment horizontal="center"/>
    </xf>
    <xf numFmtId="0" fontId="7" fillId="2" borderId="0" xfId="0" applyFont="1" applyFill="1"/>
    <xf numFmtId="0" fontId="22" fillId="4" borderId="0" xfId="0" applyFont="1" applyFill="1" applyAlignment="1">
      <alignment vertical="center" wrapText="1"/>
    </xf>
    <xf numFmtId="0" fontId="32" fillId="0" borderId="0" xfId="0" applyFont="1" applyAlignment="1">
      <alignment vertical="center" wrapText="1"/>
    </xf>
    <xf numFmtId="0" fontId="22" fillId="4" borderId="4" xfId="13" applyFont="1" applyFill="1" applyBorder="1" applyAlignment="1">
      <alignment horizontal="left" vertical="center" wrapText="1"/>
    </xf>
    <xf numFmtId="0" fontId="22" fillId="4" borderId="4" xfId="13" applyFont="1" applyFill="1" applyBorder="1" applyAlignment="1">
      <alignment horizontal="center" vertical="center" wrapText="1"/>
    </xf>
    <xf numFmtId="0" fontId="7" fillId="0" borderId="4" xfId="13" applyFont="1" applyBorder="1"/>
    <xf numFmtId="0" fontId="7" fillId="0" borderId="4" xfId="13" applyFont="1" applyBorder="1" applyAlignment="1">
      <alignment horizontal="center"/>
    </xf>
    <xf numFmtId="0" fontId="35" fillId="0" borderId="0" xfId="0" applyFont="1" applyAlignment="1">
      <alignment vertical="center" wrapText="1"/>
    </xf>
    <xf numFmtId="0" fontId="7" fillId="2" borderId="4" xfId="13" applyFont="1" applyFill="1" applyBorder="1"/>
    <xf numFmtId="0" fontId="7" fillId="0" borderId="0" xfId="0" applyFont="1" applyAlignment="1">
      <alignment horizontal="left" vertical="top"/>
    </xf>
    <xf numFmtId="0" fontId="22" fillId="0" borderId="0" xfId="0" applyFont="1" applyAlignment="1">
      <alignment horizontal="center" vertical="top" wrapText="1"/>
    </xf>
    <xf numFmtId="0" fontId="22" fillId="0" borderId="0" xfId="0" applyFont="1" applyAlignment="1">
      <alignment horizontal="center" wrapText="1"/>
    </xf>
    <xf numFmtId="0" fontId="7" fillId="0" borderId="4" xfId="0" applyFont="1" applyBorder="1" applyAlignment="1">
      <alignment horizontal="left"/>
    </xf>
    <xf numFmtId="0" fontId="22" fillId="0" borderId="0" xfId="0" applyFont="1" applyAlignment="1">
      <alignment wrapText="1"/>
    </xf>
    <xf numFmtId="0" fontId="7" fillId="0" borderId="0" xfId="0" applyFont="1" applyAlignment="1">
      <alignment horizontal="center" vertical="center" wrapText="1"/>
    </xf>
    <xf numFmtId="0" fontId="7" fillId="0" borderId="0" xfId="0" applyFont="1" applyAlignment="1"/>
    <xf numFmtId="0" fontId="17" fillId="2" borderId="4" xfId="16" applyFont="1" applyFill="1" applyBorder="1" applyAlignment="1">
      <alignment horizontal="center" vertical="center" wrapText="1"/>
    </xf>
    <xf numFmtId="0" fontId="7" fillId="0" borderId="4" xfId="0" applyFont="1" applyBorder="1" applyAlignment="1">
      <alignment wrapText="1"/>
    </xf>
    <xf numFmtId="0" fontId="7" fillId="0" borderId="4" xfId="0" applyFont="1" applyBorder="1" applyAlignment="1">
      <alignment horizontal="center" wrapText="1"/>
    </xf>
    <xf numFmtId="0" fontId="22" fillId="0" borderId="4" xfId="0" applyFont="1" applyBorder="1" applyAlignment="1">
      <alignment wrapText="1"/>
    </xf>
    <xf numFmtId="0" fontId="22" fillId="0" borderId="4" xfId="0" applyFont="1" applyBorder="1" applyAlignment="1">
      <alignment horizontal="center" wrapText="1"/>
    </xf>
    <xf numFmtId="0" fontId="22" fillId="0" borderId="0" xfId="0" applyFont="1" applyAlignment="1">
      <alignment horizontal="left" vertical="center" wrapText="1"/>
    </xf>
    <xf numFmtId="0" fontId="35" fillId="0" borderId="0" xfId="4" applyFont="1" applyAlignment="1">
      <alignment vertical="center" wrapText="1"/>
    </xf>
    <xf numFmtId="0" fontId="22" fillId="4" borderId="2" xfId="4" applyFont="1" applyFill="1" applyBorder="1" applyAlignment="1">
      <alignment horizontal="center" vertical="center" wrapText="1"/>
    </xf>
    <xf numFmtId="0" fontId="17" fillId="0" borderId="4" xfId="4" applyFont="1" applyBorder="1" applyAlignment="1">
      <alignment wrapText="1"/>
    </xf>
    <xf numFmtId="0" fontId="45" fillId="0" borderId="0" xfId="4" applyFont="1" applyAlignment="1">
      <alignment wrapText="1"/>
    </xf>
    <xf numFmtId="0" fontId="45" fillId="2" borderId="0" xfId="4" applyFont="1" applyFill="1" applyAlignment="1">
      <alignment wrapText="1"/>
    </xf>
    <xf numFmtId="0" fontId="14" fillId="0" borderId="0" xfId="0" applyFont="1" applyAlignment="1">
      <alignment horizontal="center" vertical="center" wrapText="1"/>
    </xf>
    <xf numFmtId="0" fontId="36" fillId="0" borderId="0" xfId="0" applyFont="1" applyAlignment="1">
      <alignment horizontal="center" vertical="center" wrapText="1"/>
    </xf>
    <xf numFmtId="0" fontId="13" fillId="0" borderId="0" xfId="0" applyFont="1" applyAlignment="1">
      <alignment horizontal="center" vertical="center"/>
    </xf>
    <xf numFmtId="0" fontId="35" fillId="2" borderId="6" xfId="4" applyFont="1" applyFill="1" applyBorder="1" applyAlignment="1">
      <alignment horizontal="center" vertical="center" wrapText="1"/>
    </xf>
    <xf numFmtId="0" fontId="35" fillId="2" borderId="7" xfId="4" applyFont="1" applyFill="1" applyBorder="1" applyAlignment="1">
      <alignment horizontal="center" vertical="center" wrapText="1"/>
    </xf>
    <xf numFmtId="0" fontId="35" fillId="2" borderId="8" xfId="4" applyFont="1" applyFill="1" applyBorder="1" applyAlignment="1">
      <alignment horizontal="center" vertical="center" wrapText="1"/>
    </xf>
    <xf numFmtId="0" fontId="35" fillId="2" borderId="9" xfId="4" applyFont="1" applyFill="1" applyBorder="1" applyAlignment="1">
      <alignment horizontal="center" vertical="center" wrapText="1"/>
    </xf>
    <xf numFmtId="0" fontId="35" fillId="2" borderId="1" xfId="4" applyFont="1" applyFill="1" applyBorder="1" applyAlignment="1">
      <alignment horizontal="center" vertical="center" wrapText="1"/>
    </xf>
    <xf numFmtId="0" fontId="35" fillId="2" borderId="10" xfId="4" applyFont="1" applyFill="1" applyBorder="1" applyAlignment="1">
      <alignment horizontal="center" vertical="center" wrapText="1"/>
    </xf>
    <xf numFmtId="0" fontId="35" fillId="0" borderId="0" xfId="4" applyFont="1" applyAlignment="1">
      <alignment horizontal="center" vertical="center" wrapText="1"/>
    </xf>
    <xf numFmtId="0" fontId="35" fillId="0" borderId="1" xfId="4" applyFont="1" applyBorder="1" applyAlignment="1">
      <alignment horizontal="center" vertical="center" wrapText="1"/>
    </xf>
    <xf numFmtId="0" fontId="45" fillId="0" borderId="0" xfId="4" applyFont="1" applyAlignment="1">
      <alignment horizontal="left" wrapText="1"/>
    </xf>
    <xf numFmtId="0" fontId="32" fillId="0" borderId="6" xfId="4" applyFont="1" applyBorder="1" applyAlignment="1">
      <alignment horizontal="center" vertical="center" wrapText="1"/>
    </xf>
    <xf numFmtId="0" fontId="32" fillId="0" borderId="7" xfId="4" applyFont="1" applyBorder="1" applyAlignment="1">
      <alignment horizontal="center" vertical="center" wrapText="1"/>
    </xf>
    <xf numFmtId="0" fontId="32" fillId="0" borderId="8" xfId="4" applyFont="1" applyBorder="1" applyAlignment="1">
      <alignment horizontal="center" vertical="center" wrapText="1"/>
    </xf>
    <xf numFmtId="0" fontId="32" fillId="0" borderId="9" xfId="4" applyFont="1" applyBorder="1" applyAlignment="1">
      <alignment horizontal="center" vertical="center" wrapText="1"/>
    </xf>
    <xf numFmtId="0" fontId="32" fillId="0" borderId="1" xfId="4" applyFont="1" applyBorder="1" applyAlignment="1">
      <alignment horizontal="center" vertical="center" wrapText="1"/>
    </xf>
    <xf numFmtId="0" fontId="32" fillId="0" borderId="10" xfId="4" applyFont="1" applyBorder="1" applyAlignment="1">
      <alignment horizontal="center" vertical="center" wrapText="1"/>
    </xf>
    <xf numFmtId="0" fontId="7" fillId="0" borderId="2" xfId="4" applyFont="1" applyBorder="1" applyAlignment="1">
      <alignment horizontal="center" vertical="center" wrapText="1"/>
    </xf>
    <xf numFmtId="0" fontId="7" fillId="0" borderId="11" xfId="4" applyFont="1" applyBorder="1" applyAlignment="1">
      <alignment horizontal="center" vertical="center" wrapText="1"/>
    </xf>
    <xf numFmtId="0" fontId="7" fillId="0" borderId="3"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3" xfId="4" applyFont="1" applyBorder="1" applyAlignment="1">
      <alignment horizontal="center" vertical="center" wrapText="1"/>
    </xf>
    <xf numFmtId="0" fontId="7" fillId="0" borderId="2" xfId="4" applyFont="1" applyBorder="1" applyAlignment="1">
      <alignment horizontal="center" vertical="center"/>
    </xf>
    <xf numFmtId="0" fontId="7" fillId="0" borderId="11" xfId="4" applyFont="1" applyBorder="1" applyAlignment="1">
      <alignment horizontal="center" vertical="center"/>
    </xf>
    <xf numFmtId="0" fontId="7" fillId="0" borderId="3" xfId="4" applyFont="1" applyBorder="1" applyAlignment="1">
      <alignment horizontal="center" vertical="center"/>
    </xf>
    <xf numFmtId="0" fontId="35" fillId="3" borderId="4" xfId="4" applyFont="1" applyFill="1" applyBorder="1" applyAlignment="1">
      <alignment horizontal="center" vertical="center"/>
    </xf>
    <xf numFmtId="0" fontId="32" fillId="0" borderId="4" xfId="14" applyFont="1" applyBorder="1" applyAlignment="1">
      <alignment horizontal="center" vertical="center" wrapText="1"/>
    </xf>
    <xf numFmtId="0" fontId="35" fillId="0" borderId="0" xfId="15" applyFont="1" applyAlignment="1">
      <alignment horizontal="center" vertical="center" wrapText="1"/>
    </xf>
    <xf numFmtId="0" fontId="35" fillId="0" borderId="1" xfId="15" applyFont="1" applyBorder="1" applyAlignment="1">
      <alignment horizontal="center" vertical="center" wrapText="1"/>
    </xf>
    <xf numFmtId="0" fontId="8" fillId="0" borderId="0" xfId="15" applyFont="1" applyBorder="1" applyAlignment="1">
      <alignment horizontal="center" vertical="center" wrapText="1"/>
    </xf>
    <xf numFmtId="0" fontId="8" fillId="0" borderId="0" xfId="15" applyFont="1" applyAlignment="1">
      <alignment horizontal="center" vertical="center" wrapText="1"/>
    </xf>
    <xf numFmtId="0" fontId="26" fillId="0" borderId="1" xfId="16" applyFont="1" applyBorder="1" applyAlignment="1">
      <alignment horizontal="center" vertical="center" wrapText="1"/>
    </xf>
    <xf numFmtId="0" fontId="26" fillId="0" borderId="0" xfId="15" applyFont="1" applyAlignment="1">
      <alignment horizontal="center" vertical="center" wrapText="1"/>
    </xf>
    <xf numFmtId="0" fontId="26" fillId="0" borderId="0" xfId="15" applyFont="1" applyAlignment="1">
      <alignment horizontal="center" vertical="center"/>
    </xf>
    <xf numFmtId="0" fontId="27" fillId="4" borderId="4" xfId="15" applyFont="1" applyFill="1" applyBorder="1" applyAlignment="1">
      <alignment horizontal="center" vertical="center"/>
    </xf>
    <xf numFmtId="0" fontId="32" fillId="0" borderId="4" xfId="15" applyFont="1" applyBorder="1" applyAlignment="1">
      <alignment horizontal="center" vertical="center" wrapText="1"/>
    </xf>
    <xf numFmtId="0" fontId="35" fillId="0" borderId="4" xfId="15" applyFont="1" applyBorder="1" applyAlignment="1">
      <alignment horizontal="center" vertical="center" wrapText="1"/>
    </xf>
    <xf numFmtId="0" fontId="50" fillId="0" borderId="0" xfId="15" applyFont="1" applyAlignment="1">
      <alignment horizontal="center" vertical="center" wrapText="1"/>
    </xf>
    <xf numFmtId="0" fontId="32" fillId="0" borderId="0" xfId="4" applyFont="1" applyAlignment="1">
      <alignment horizontal="center" vertical="center" wrapText="1"/>
    </xf>
    <xf numFmtId="0" fontId="24" fillId="0" borderId="0" xfId="4" applyFont="1" applyAlignment="1">
      <alignment horizontal="center" vertical="center" wrapText="1"/>
    </xf>
    <xf numFmtId="0" fontId="24" fillId="0" borderId="1" xfId="4" applyFont="1" applyBorder="1" applyAlignment="1">
      <alignment horizontal="center" vertical="center" wrapText="1"/>
    </xf>
    <xf numFmtId="0" fontId="32" fillId="0" borderId="0" xfId="0" applyFont="1" applyAlignment="1">
      <alignment horizontal="center" vertical="center" wrapText="1"/>
    </xf>
    <xf numFmtId="0" fontId="35" fillId="0" borderId="0" xfId="0" applyFont="1" applyAlignment="1">
      <alignment horizontal="center" vertical="center" wrapText="1"/>
    </xf>
    <xf numFmtId="0" fontId="35" fillId="0" borderId="1" xfId="0" applyFont="1" applyBorder="1" applyAlignment="1">
      <alignment horizontal="center" vertical="center" wrapText="1"/>
    </xf>
    <xf numFmtId="0" fontId="24" fillId="0" borderId="0" xfId="0" applyFont="1" applyAlignment="1">
      <alignment horizontal="center" vertical="center" wrapText="1"/>
    </xf>
    <xf numFmtId="0" fontId="32" fillId="0" borderId="4"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0" xfId="0" applyFont="1" applyAlignment="1">
      <alignment horizontal="left" vertical="center" wrapText="1"/>
    </xf>
  </cellXfs>
  <cellStyles count="20">
    <cellStyle name="Collegamento ipertestuale" xfId="2" builtinId="8" hidden="1"/>
    <cellStyle name="Collegamento ipertestuale visitato" xfId="3" builtinId="9" hidden="1"/>
    <cellStyle name="Neutrale" xfId="19" builtinId="28"/>
    <cellStyle name="Normale" xfId="0" builtinId="0"/>
    <cellStyle name="Normale 2" xfId="1"/>
    <cellStyle name="Normale 2 2" xfId="5"/>
    <cellStyle name="Normale 2 2 2" xfId="9"/>
    <cellStyle name="Normale 3" xfId="4"/>
    <cellStyle name="Normale 3 2" xfId="7"/>
    <cellStyle name="Normale 3 3" xfId="15"/>
    <cellStyle name="Normale 4" xfId="8"/>
    <cellStyle name="Normale 5" xfId="10"/>
    <cellStyle name="Normale 6" xfId="11"/>
    <cellStyle name="Normale 6 2" xfId="13"/>
    <cellStyle name="Normale 6 3" xfId="16"/>
    <cellStyle name="Normale 7" xfId="12"/>
    <cellStyle name="Normale 8" xfId="14"/>
    <cellStyle name="Percentuale 2" xfId="6"/>
    <cellStyle name="Valore non valido" xfId="18" builtinId="27"/>
    <cellStyle name="Valore valido" xfId="17"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xdr:row>
      <xdr:rowOff>57150</xdr:rowOff>
    </xdr:from>
    <xdr:to>
      <xdr:col>9</xdr:col>
      <xdr:colOff>534289</xdr:colOff>
      <xdr:row>16</xdr:row>
      <xdr:rowOff>155174</xdr:rowOff>
    </xdr:to>
    <xdr:pic>
      <xdr:nvPicPr>
        <xdr:cNvPr id="2" name="Immagine 1"/>
        <xdr:cNvPicPr>
          <a:picLocks noChangeAspect="1"/>
        </xdr:cNvPicPr>
      </xdr:nvPicPr>
      <xdr:blipFill>
        <a:blip xmlns:r="http://schemas.openxmlformats.org/officeDocument/2006/relationships" r:embed="rId1"/>
        <a:stretch>
          <a:fillRect/>
        </a:stretch>
      </xdr:blipFill>
      <xdr:spPr>
        <a:xfrm>
          <a:off x="161925" y="1514475"/>
          <a:ext cx="585876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30:S34"/>
  <sheetViews>
    <sheetView topLeftCell="A4" workbookViewId="0">
      <selection activeCell="M9" sqref="M9"/>
    </sheetView>
  </sheetViews>
  <sheetFormatPr defaultColWidth="8.85546875" defaultRowHeight="12.75"/>
  <sheetData>
    <row r="30" spans="1:16" ht="20.25">
      <c r="A30" s="206" t="s">
        <v>1</v>
      </c>
      <c r="B30" s="206"/>
      <c r="C30" s="206"/>
      <c r="D30" s="206"/>
      <c r="E30" s="206"/>
      <c r="F30" s="206"/>
      <c r="G30" s="206"/>
      <c r="H30" s="206"/>
      <c r="I30" s="206"/>
      <c r="J30" s="206"/>
      <c r="K30" s="11"/>
      <c r="L30" s="11"/>
      <c r="M30" s="11"/>
      <c r="N30" s="11"/>
    </row>
    <row r="31" spans="1:16" ht="15.75">
      <c r="C31" s="1"/>
    </row>
    <row r="32" spans="1:16" ht="18" customHeight="1">
      <c r="A32" s="3"/>
      <c r="B32" s="3"/>
      <c r="C32" s="204" t="s">
        <v>0</v>
      </c>
      <c r="D32" s="204"/>
      <c r="E32" s="204"/>
      <c r="F32" s="204"/>
      <c r="G32" s="204"/>
      <c r="H32" s="204"/>
      <c r="I32" s="12"/>
      <c r="J32" s="12"/>
      <c r="K32" s="12"/>
      <c r="L32" s="12"/>
      <c r="M32" s="12"/>
      <c r="N32" s="12"/>
      <c r="O32" s="3"/>
      <c r="P32" s="3"/>
    </row>
    <row r="33" spans="1:19" ht="18">
      <c r="A33" s="3"/>
      <c r="B33" s="3"/>
      <c r="C33" s="5"/>
      <c r="D33" s="5"/>
      <c r="E33" s="5"/>
      <c r="F33" s="5"/>
      <c r="G33" s="5"/>
      <c r="H33" s="5"/>
      <c r="I33" s="5"/>
      <c r="J33" s="5"/>
      <c r="K33" s="5"/>
      <c r="L33" s="5"/>
      <c r="M33" s="5"/>
      <c r="N33" s="5"/>
      <c r="O33" s="3"/>
      <c r="P33" s="3"/>
    </row>
    <row r="34" spans="1:19" ht="33" customHeight="1">
      <c r="A34" s="205" t="s">
        <v>785</v>
      </c>
      <c r="B34" s="205"/>
      <c r="C34" s="205"/>
      <c r="D34" s="205"/>
      <c r="E34" s="205"/>
      <c r="F34" s="205"/>
      <c r="G34" s="205"/>
      <c r="H34" s="205"/>
      <c r="I34" s="205"/>
      <c r="J34" s="205"/>
      <c r="K34" s="4"/>
      <c r="L34" s="4"/>
      <c r="M34" s="4"/>
      <c r="N34" s="4"/>
      <c r="O34" s="4"/>
      <c r="P34" s="4"/>
      <c r="Q34" s="2"/>
      <c r="R34" s="2"/>
      <c r="S34" s="2"/>
    </row>
  </sheetData>
  <mergeCells count="3">
    <mergeCell ref="C32:H32"/>
    <mergeCell ref="A34:J34"/>
    <mergeCell ref="A30:J30"/>
  </mergeCells>
  <pageMargins left="0.70866141732283472" right="0.70866141732283472" top="0.74803149606299213" bottom="0.74803149606299213" header="0.31496062992125984" footer="0.31496062992125984"/>
  <pageSetup paperSize="9" orientation="portrait" r:id="rId1"/>
  <headerFooter>
    <oddHeader>&amp;F</oddHeader>
  </headerFooter>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E7"/>
  <sheetViews>
    <sheetView workbookViewId="0">
      <selection activeCell="I15" sqref="I15"/>
    </sheetView>
  </sheetViews>
  <sheetFormatPr defaultColWidth="8.85546875" defaultRowHeight="15"/>
  <cols>
    <col min="1" max="1" width="22.85546875" style="51" customWidth="1"/>
    <col min="2" max="2" width="15.28515625" style="51" customWidth="1"/>
    <col min="3" max="3" width="8.85546875" style="51"/>
    <col min="4" max="4" width="14.85546875" style="51" customWidth="1"/>
    <col min="5" max="16384" width="8.85546875" style="51"/>
  </cols>
  <sheetData>
    <row r="1" spans="1:5" s="63" customFormat="1" ht="43.5" customHeight="1">
      <c r="A1" s="237" t="s">
        <v>807</v>
      </c>
      <c r="B1" s="237"/>
      <c r="C1" s="237"/>
      <c r="D1" s="237"/>
      <c r="E1" s="237"/>
    </row>
    <row r="2" spans="1:5" ht="38.25">
      <c r="A2" s="103" t="s">
        <v>415</v>
      </c>
      <c r="B2" s="104" t="s">
        <v>410</v>
      </c>
      <c r="C2" s="104" t="s">
        <v>4</v>
      </c>
      <c r="D2" s="104" t="s">
        <v>411</v>
      </c>
      <c r="E2" s="104" t="s">
        <v>4</v>
      </c>
    </row>
    <row r="3" spans="1:5">
      <c r="A3" s="193" t="s">
        <v>416</v>
      </c>
      <c r="B3" s="62">
        <v>745</v>
      </c>
      <c r="C3" s="60">
        <v>72.825024437927667</v>
      </c>
      <c r="D3" s="62">
        <v>278</v>
      </c>
      <c r="E3" s="60">
        <v>27.174975562072333</v>
      </c>
    </row>
    <row r="4" spans="1:5">
      <c r="A4" s="193" t="s">
        <v>417</v>
      </c>
      <c r="B4" s="61">
        <v>328</v>
      </c>
      <c r="C4" s="60">
        <v>73.378076062639821</v>
      </c>
      <c r="D4" s="61">
        <v>119</v>
      </c>
      <c r="E4" s="60">
        <v>26.621923937360179</v>
      </c>
    </row>
    <row r="5" spans="1:5" ht="25.5">
      <c r="A5" s="193" t="s">
        <v>418</v>
      </c>
      <c r="B5" s="61">
        <v>756</v>
      </c>
      <c r="C5" s="60">
        <v>71.726755218216326</v>
      </c>
      <c r="D5" s="61">
        <v>298</v>
      </c>
      <c r="E5" s="60">
        <v>28.273244781783681</v>
      </c>
    </row>
    <row r="6" spans="1:5">
      <c r="A6" s="193" t="s">
        <v>419</v>
      </c>
      <c r="B6" s="61">
        <v>489</v>
      </c>
      <c r="C6" s="60">
        <v>75.813953488372093</v>
      </c>
      <c r="D6" s="61">
        <v>156</v>
      </c>
      <c r="E6" s="60">
        <v>24.186046511627907</v>
      </c>
    </row>
    <row r="7" spans="1:5">
      <c r="A7" s="113" t="s">
        <v>8</v>
      </c>
      <c r="B7" s="59">
        <v>2318</v>
      </c>
      <c r="C7" s="58">
        <v>73.146102871568317</v>
      </c>
      <c r="D7" s="59">
        <v>851</v>
      </c>
      <c r="E7" s="58">
        <v>26.853897128431679</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K95"/>
  <sheetViews>
    <sheetView topLeftCell="A55" workbookViewId="0">
      <selection sqref="A1:K2"/>
    </sheetView>
  </sheetViews>
  <sheetFormatPr defaultColWidth="8.85546875" defaultRowHeight="15"/>
  <cols>
    <col min="1" max="16384" width="8.85546875" style="51"/>
  </cols>
  <sheetData>
    <row r="1" spans="1:11">
      <c r="A1" s="238" t="s">
        <v>808</v>
      </c>
      <c r="B1" s="238"/>
      <c r="C1" s="238"/>
      <c r="D1" s="238"/>
      <c r="E1" s="238"/>
      <c r="F1" s="238"/>
      <c r="G1" s="238"/>
      <c r="H1" s="238"/>
      <c r="I1" s="238"/>
      <c r="J1" s="238"/>
      <c r="K1" s="238"/>
    </row>
    <row r="2" spans="1:11">
      <c r="A2" s="238"/>
      <c r="B2" s="238"/>
      <c r="C2" s="238"/>
      <c r="D2" s="238"/>
      <c r="E2" s="238"/>
      <c r="F2" s="238"/>
      <c r="G2" s="238"/>
      <c r="H2" s="238"/>
      <c r="I2" s="238"/>
      <c r="J2" s="238"/>
      <c r="K2" s="238"/>
    </row>
    <row r="3" spans="1:11" ht="89.25">
      <c r="A3" s="101" t="s">
        <v>409</v>
      </c>
      <c r="B3" s="101" t="s">
        <v>410</v>
      </c>
      <c r="C3" s="105" t="s">
        <v>4</v>
      </c>
      <c r="D3" s="101" t="s">
        <v>411</v>
      </c>
      <c r="E3" s="105" t="s">
        <v>4</v>
      </c>
      <c r="F3" s="70"/>
      <c r="G3" s="101" t="s">
        <v>409</v>
      </c>
      <c r="H3" s="101" t="s">
        <v>412</v>
      </c>
      <c r="I3" s="105" t="s">
        <v>4</v>
      </c>
      <c r="J3" s="101" t="s">
        <v>413</v>
      </c>
      <c r="K3" s="105" t="s">
        <v>4</v>
      </c>
    </row>
    <row r="4" spans="1:11">
      <c r="A4" s="106" t="s">
        <v>124</v>
      </c>
      <c r="B4" s="74">
        <v>44</v>
      </c>
      <c r="C4" s="71">
        <v>64.705882352941174</v>
      </c>
      <c r="D4" s="74">
        <v>24</v>
      </c>
      <c r="E4" s="71">
        <v>35.294117647058826</v>
      </c>
      <c r="F4" s="70"/>
      <c r="G4" s="106" t="s">
        <v>124</v>
      </c>
      <c r="H4" s="74">
        <v>185</v>
      </c>
      <c r="I4" s="71">
        <v>72.265625</v>
      </c>
      <c r="J4" s="74">
        <v>71</v>
      </c>
      <c r="K4" s="71">
        <v>27.734375</v>
      </c>
    </row>
    <row r="5" spans="1:11">
      <c r="A5" s="106" t="s">
        <v>125</v>
      </c>
      <c r="B5" s="74">
        <v>58</v>
      </c>
      <c r="C5" s="71">
        <v>68.235294117647058</v>
      </c>
      <c r="D5" s="74">
        <v>27</v>
      </c>
      <c r="E5" s="71">
        <v>31.764705882352938</v>
      </c>
      <c r="F5" s="70"/>
      <c r="G5" s="106" t="s">
        <v>125</v>
      </c>
      <c r="H5" s="74">
        <v>259</v>
      </c>
      <c r="I5" s="71">
        <v>74.855491329479776</v>
      </c>
      <c r="J5" s="74">
        <v>87</v>
      </c>
      <c r="K5" s="71">
        <v>25.144508670520231</v>
      </c>
    </row>
    <row r="6" spans="1:11">
      <c r="A6" s="106" t="s">
        <v>126</v>
      </c>
      <c r="B6" s="74">
        <v>81</v>
      </c>
      <c r="C6" s="71">
        <v>66.393442622950815</v>
      </c>
      <c r="D6" s="74">
        <v>41</v>
      </c>
      <c r="E6" s="71">
        <v>33.606557377049178</v>
      </c>
      <c r="F6" s="70"/>
      <c r="G6" s="106" t="s">
        <v>126</v>
      </c>
      <c r="H6" s="74">
        <v>268</v>
      </c>
      <c r="I6" s="71">
        <v>64.114832535885171</v>
      </c>
      <c r="J6" s="74">
        <v>150</v>
      </c>
      <c r="K6" s="71">
        <v>35.885167464114829</v>
      </c>
    </row>
    <row r="7" spans="1:11">
      <c r="A7" s="106" t="s">
        <v>127</v>
      </c>
      <c r="B7" s="74">
        <v>19</v>
      </c>
      <c r="C7" s="71">
        <v>82.608695652173907</v>
      </c>
      <c r="D7" s="74">
        <v>4</v>
      </c>
      <c r="E7" s="71">
        <v>17.391304347826086</v>
      </c>
      <c r="F7" s="70"/>
      <c r="G7" s="106" t="s">
        <v>127</v>
      </c>
      <c r="H7" s="74">
        <v>86</v>
      </c>
      <c r="I7" s="71">
        <v>93.478260869565219</v>
      </c>
      <c r="J7" s="74">
        <v>6</v>
      </c>
      <c r="K7" s="71">
        <v>6.5217391304347823</v>
      </c>
    </row>
    <row r="8" spans="1:11">
      <c r="A8" s="106" t="s">
        <v>128</v>
      </c>
      <c r="B8" s="74">
        <v>20</v>
      </c>
      <c r="C8" s="71">
        <v>66.666666666666657</v>
      </c>
      <c r="D8" s="74">
        <v>10</v>
      </c>
      <c r="E8" s="71">
        <v>33.333333333333329</v>
      </c>
      <c r="F8" s="70"/>
      <c r="G8" s="106" t="s">
        <v>128</v>
      </c>
      <c r="H8" s="74">
        <v>36</v>
      </c>
      <c r="I8" s="71">
        <v>52.173913043478258</v>
      </c>
      <c r="J8" s="74">
        <v>33</v>
      </c>
      <c r="K8" s="71">
        <v>47.826086956521742</v>
      </c>
    </row>
    <row r="9" spans="1:11">
      <c r="A9" s="106" t="s">
        <v>129</v>
      </c>
      <c r="B9" s="74">
        <v>44</v>
      </c>
      <c r="C9" s="71">
        <v>80</v>
      </c>
      <c r="D9" s="74">
        <v>11</v>
      </c>
      <c r="E9" s="71">
        <v>20</v>
      </c>
      <c r="F9" s="70"/>
      <c r="G9" s="106" t="s">
        <v>129</v>
      </c>
      <c r="H9" s="74">
        <v>146</v>
      </c>
      <c r="I9" s="71">
        <v>83.908045977011497</v>
      </c>
      <c r="J9" s="74">
        <v>28</v>
      </c>
      <c r="K9" s="71">
        <v>16.091954022988507</v>
      </c>
    </row>
    <row r="10" spans="1:11">
      <c r="A10" s="106" t="s">
        <v>130</v>
      </c>
      <c r="B10" s="74">
        <v>98</v>
      </c>
      <c r="C10" s="71">
        <v>85.964912280701753</v>
      </c>
      <c r="D10" s="74">
        <v>16</v>
      </c>
      <c r="E10" s="71">
        <v>14.035087719298245</v>
      </c>
      <c r="F10" s="70"/>
      <c r="G10" s="106" t="s">
        <v>130</v>
      </c>
      <c r="H10" s="74">
        <v>616</v>
      </c>
      <c r="I10" s="71">
        <v>91.803278688524586</v>
      </c>
      <c r="J10" s="74">
        <v>55</v>
      </c>
      <c r="K10" s="71">
        <v>8.1967213114754092</v>
      </c>
    </row>
    <row r="11" spans="1:11">
      <c r="A11" s="106" t="s">
        <v>131</v>
      </c>
      <c r="B11" s="74">
        <v>43</v>
      </c>
      <c r="C11" s="71">
        <v>87.755102040816325</v>
      </c>
      <c r="D11" s="74">
        <v>6</v>
      </c>
      <c r="E11" s="71">
        <v>12.244897959183673</v>
      </c>
      <c r="F11" s="70"/>
      <c r="G11" s="106" t="s">
        <v>131</v>
      </c>
      <c r="H11" s="74">
        <v>309</v>
      </c>
      <c r="I11" s="71">
        <v>92.238805970149258</v>
      </c>
      <c r="J11" s="74">
        <v>26</v>
      </c>
      <c r="K11" s="71">
        <v>7.7611940298507456</v>
      </c>
    </row>
    <row r="12" spans="1:11">
      <c r="A12" s="106" t="s">
        <v>132</v>
      </c>
      <c r="B12" s="74">
        <v>46</v>
      </c>
      <c r="C12" s="71">
        <v>92</v>
      </c>
      <c r="D12" s="74">
        <v>4</v>
      </c>
      <c r="E12" s="71">
        <v>8</v>
      </c>
      <c r="F12" s="70"/>
      <c r="G12" s="106" t="s">
        <v>132</v>
      </c>
      <c r="H12" s="74">
        <v>128</v>
      </c>
      <c r="I12" s="71">
        <v>95.522388059701484</v>
      </c>
      <c r="J12" s="74">
        <v>6</v>
      </c>
      <c r="K12" s="71">
        <v>4.4776119402985071</v>
      </c>
    </row>
    <row r="13" spans="1:11">
      <c r="A13" s="106" t="s">
        <v>133</v>
      </c>
      <c r="B13" s="74">
        <v>76</v>
      </c>
      <c r="C13" s="71">
        <v>87.356321839080465</v>
      </c>
      <c r="D13" s="74">
        <v>11</v>
      </c>
      <c r="E13" s="71">
        <v>12.643678160919542</v>
      </c>
      <c r="F13" s="70"/>
      <c r="G13" s="106" t="s">
        <v>133</v>
      </c>
      <c r="H13" s="74">
        <v>175</v>
      </c>
      <c r="I13" s="71">
        <v>89.285714285714292</v>
      </c>
      <c r="J13" s="74">
        <v>21</v>
      </c>
      <c r="K13" s="71">
        <v>10.714285714285714</v>
      </c>
    </row>
    <row r="14" spans="1:11">
      <c r="A14" s="106" t="s">
        <v>134</v>
      </c>
      <c r="B14" s="74">
        <v>42</v>
      </c>
      <c r="C14" s="71">
        <v>85.714285714285708</v>
      </c>
      <c r="D14" s="74">
        <v>7</v>
      </c>
      <c r="E14" s="71">
        <v>14.285714285714285</v>
      </c>
      <c r="F14" s="70"/>
      <c r="G14" s="106" t="s">
        <v>134</v>
      </c>
      <c r="H14" s="74">
        <v>303</v>
      </c>
      <c r="I14" s="71">
        <v>91.818181818181827</v>
      </c>
      <c r="J14" s="74">
        <v>27</v>
      </c>
      <c r="K14" s="71">
        <v>8.1818181818181817</v>
      </c>
    </row>
    <row r="15" spans="1:11">
      <c r="A15" s="106" t="s">
        <v>135</v>
      </c>
      <c r="B15" s="74">
        <v>77</v>
      </c>
      <c r="C15" s="71">
        <v>80.208333333333343</v>
      </c>
      <c r="D15" s="74">
        <v>19</v>
      </c>
      <c r="E15" s="71">
        <v>19.791666666666664</v>
      </c>
      <c r="F15" s="70"/>
      <c r="G15" s="106" t="s">
        <v>135</v>
      </c>
      <c r="H15" s="74">
        <v>509</v>
      </c>
      <c r="I15" s="71">
        <v>87.307032590051463</v>
      </c>
      <c r="J15" s="74">
        <v>74</v>
      </c>
      <c r="K15" s="71">
        <v>12.69296740994854</v>
      </c>
    </row>
    <row r="16" spans="1:11">
      <c r="A16" s="106" t="s">
        <v>136</v>
      </c>
      <c r="B16" s="74">
        <v>65</v>
      </c>
      <c r="C16" s="71">
        <v>86.666666666666671</v>
      </c>
      <c r="D16" s="74">
        <v>10</v>
      </c>
      <c r="E16" s="71">
        <v>13.333333333333334</v>
      </c>
      <c r="F16" s="70"/>
      <c r="G16" s="106" t="s">
        <v>136</v>
      </c>
      <c r="H16" s="74">
        <v>319</v>
      </c>
      <c r="I16" s="71">
        <v>91.930835734870314</v>
      </c>
      <c r="J16" s="74">
        <v>28</v>
      </c>
      <c r="K16" s="71">
        <v>8.0691642651296824</v>
      </c>
    </row>
    <row r="17" spans="1:11">
      <c r="A17" s="106" t="s">
        <v>137</v>
      </c>
      <c r="B17" s="74">
        <v>91</v>
      </c>
      <c r="C17" s="71">
        <v>83.486238532110093</v>
      </c>
      <c r="D17" s="74">
        <v>18</v>
      </c>
      <c r="E17" s="71">
        <v>16.513761467889911</v>
      </c>
      <c r="F17" s="70"/>
      <c r="G17" s="106" t="s">
        <v>137</v>
      </c>
      <c r="H17" s="74">
        <v>294</v>
      </c>
      <c r="I17" s="71">
        <v>90.461538461538453</v>
      </c>
      <c r="J17" s="74">
        <v>31</v>
      </c>
      <c r="K17" s="71">
        <v>9.5384615384615383</v>
      </c>
    </row>
    <row r="18" spans="1:11">
      <c r="A18" s="106" t="s">
        <v>138</v>
      </c>
      <c r="B18" s="74">
        <v>82</v>
      </c>
      <c r="C18" s="71">
        <v>80.392156862745097</v>
      </c>
      <c r="D18" s="74">
        <v>20</v>
      </c>
      <c r="E18" s="71">
        <v>19.607843137254903</v>
      </c>
      <c r="F18" s="70"/>
      <c r="G18" s="106" t="s">
        <v>138</v>
      </c>
      <c r="H18" s="74">
        <v>417</v>
      </c>
      <c r="I18" s="71">
        <v>83.067729083665341</v>
      </c>
      <c r="J18" s="74">
        <v>85</v>
      </c>
      <c r="K18" s="71">
        <v>16.932270916334659</v>
      </c>
    </row>
    <row r="19" spans="1:11">
      <c r="A19" s="106" t="s">
        <v>139</v>
      </c>
      <c r="B19" s="74">
        <v>75</v>
      </c>
      <c r="C19" s="71">
        <v>79.787234042553195</v>
      </c>
      <c r="D19" s="74">
        <v>19</v>
      </c>
      <c r="E19" s="71">
        <v>20.212765957446805</v>
      </c>
      <c r="F19" s="70"/>
      <c r="G19" s="106" t="s">
        <v>139</v>
      </c>
      <c r="H19" s="74">
        <v>552</v>
      </c>
      <c r="I19" s="71">
        <v>85.847589424572305</v>
      </c>
      <c r="J19" s="74">
        <v>91</v>
      </c>
      <c r="K19" s="71">
        <v>14.152410575427682</v>
      </c>
    </row>
    <row r="20" spans="1:11">
      <c r="A20" s="106" t="s">
        <v>140</v>
      </c>
      <c r="B20" s="74">
        <v>45</v>
      </c>
      <c r="C20" s="71">
        <v>50.561797752808992</v>
      </c>
      <c r="D20" s="74">
        <v>44</v>
      </c>
      <c r="E20" s="71">
        <v>49.438202247191008</v>
      </c>
      <c r="F20" s="70"/>
      <c r="G20" s="106" t="s">
        <v>140</v>
      </c>
      <c r="H20" s="74">
        <v>290</v>
      </c>
      <c r="I20" s="71">
        <v>54.307116104868911</v>
      </c>
      <c r="J20" s="74">
        <v>244</v>
      </c>
      <c r="K20" s="71">
        <v>45.692883895131089</v>
      </c>
    </row>
    <row r="21" spans="1:11">
      <c r="A21" s="106" t="s">
        <v>141</v>
      </c>
      <c r="B21" s="74">
        <v>10</v>
      </c>
      <c r="C21" s="71">
        <v>55.555555555555557</v>
      </c>
      <c r="D21" s="74">
        <v>8</v>
      </c>
      <c r="E21" s="71">
        <v>44.444444444444443</v>
      </c>
      <c r="F21" s="70"/>
      <c r="G21" s="106" t="s">
        <v>141</v>
      </c>
      <c r="H21" s="74">
        <v>55</v>
      </c>
      <c r="I21" s="71">
        <v>55.555555555555557</v>
      </c>
      <c r="J21" s="74">
        <v>44</v>
      </c>
      <c r="K21" s="71">
        <v>44.444444444444443</v>
      </c>
    </row>
    <row r="22" spans="1:11" ht="25.5">
      <c r="A22" s="106" t="s">
        <v>142</v>
      </c>
      <c r="B22" s="74">
        <v>27</v>
      </c>
      <c r="C22" s="71">
        <v>67.5</v>
      </c>
      <c r="D22" s="74">
        <v>13</v>
      </c>
      <c r="E22" s="71">
        <v>32.5</v>
      </c>
      <c r="F22" s="70"/>
      <c r="G22" s="106" t="s">
        <v>142</v>
      </c>
      <c r="H22" s="74">
        <v>83</v>
      </c>
      <c r="I22" s="71">
        <v>68.032786885245898</v>
      </c>
      <c r="J22" s="74">
        <v>39</v>
      </c>
      <c r="K22" s="71">
        <v>31.967213114754102</v>
      </c>
    </row>
    <row r="23" spans="1:11" ht="25.5">
      <c r="A23" s="106" t="s">
        <v>143</v>
      </c>
      <c r="B23" s="74">
        <v>103</v>
      </c>
      <c r="C23" s="71">
        <v>58.192090395480221</v>
      </c>
      <c r="D23" s="74">
        <v>74</v>
      </c>
      <c r="E23" s="71">
        <v>41.807909604519772</v>
      </c>
      <c r="F23" s="70"/>
      <c r="G23" s="106" t="s">
        <v>143</v>
      </c>
      <c r="H23" s="74">
        <v>371</v>
      </c>
      <c r="I23" s="71">
        <v>58.517350157728707</v>
      </c>
      <c r="J23" s="74">
        <v>263</v>
      </c>
      <c r="K23" s="71">
        <v>41.482649842271293</v>
      </c>
    </row>
    <row r="24" spans="1:11" ht="25.5">
      <c r="A24" s="106" t="s">
        <v>414</v>
      </c>
      <c r="B24" s="74">
        <v>1</v>
      </c>
      <c r="C24" s="71">
        <v>50</v>
      </c>
      <c r="D24" s="74">
        <v>1</v>
      </c>
      <c r="E24" s="71">
        <v>50</v>
      </c>
      <c r="F24" s="70"/>
      <c r="G24" s="106" t="s">
        <v>414</v>
      </c>
      <c r="H24" s="74">
        <v>1</v>
      </c>
      <c r="I24" s="71">
        <v>50</v>
      </c>
      <c r="J24" s="74">
        <v>1</v>
      </c>
      <c r="K24" s="71">
        <v>50</v>
      </c>
    </row>
    <row r="25" spans="1:11" ht="25.5">
      <c r="A25" s="106" t="s">
        <v>144</v>
      </c>
      <c r="B25" s="74">
        <v>87</v>
      </c>
      <c r="C25" s="71">
        <v>75</v>
      </c>
      <c r="D25" s="74">
        <v>29</v>
      </c>
      <c r="E25" s="71">
        <v>25</v>
      </c>
      <c r="F25" s="70"/>
      <c r="G25" s="106" t="s">
        <v>144</v>
      </c>
      <c r="H25" s="74">
        <v>531</v>
      </c>
      <c r="I25" s="71">
        <v>80.332829046898638</v>
      </c>
      <c r="J25" s="74">
        <v>130</v>
      </c>
      <c r="K25" s="71">
        <v>19.667170953101362</v>
      </c>
    </row>
    <row r="26" spans="1:11" ht="25.5">
      <c r="A26" s="106" t="s">
        <v>145</v>
      </c>
      <c r="B26" s="74">
        <v>114</v>
      </c>
      <c r="C26" s="71">
        <v>66.666666666666657</v>
      </c>
      <c r="D26" s="74">
        <v>57</v>
      </c>
      <c r="E26" s="71">
        <v>33.333333333333329</v>
      </c>
      <c r="F26" s="70"/>
      <c r="G26" s="106" t="s">
        <v>145</v>
      </c>
      <c r="H26" s="74">
        <v>221</v>
      </c>
      <c r="I26" s="71">
        <v>70.607028753993603</v>
      </c>
      <c r="J26" s="74">
        <v>92</v>
      </c>
      <c r="K26" s="71">
        <v>29.39297124600639</v>
      </c>
    </row>
    <row r="27" spans="1:11" ht="25.5">
      <c r="A27" s="106" t="s">
        <v>146</v>
      </c>
      <c r="B27" s="74">
        <v>37</v>
      </c>
      <c r="C27" s="71">
        <v>77.083333333333343</v>
      </c>
      <c r="D27" s="74">
        <v>11</v>
      </c>
      <c r="E27" s="71">
        <v>22.916666666666664</v>
      </c>
      <c r="F27" s="70"/>
      <c r="G27" s="106" t="s">
        <v>146</v>
      </c>
      <c r="H27" s="74">
        <v>128</v>
      </c>
      <c r="I27" s="71">
        <v>87.671232876712324</v>
      </c>
      <c r="J27" s="74">
        <v>18</v>
      </c>
      <c r="K27" s="71">
        <v>12.328767123287671</v>
      </c>
    </row>
    <row r="28" spans="1:11" ht="25.5">
      <c r="A28" s="106" t="s">
        <v>147</v>
      </c>
      <c r="B28" s="74">
        <v>38</v>
      </c>
      <c r="C28" s="71">
        <v>77.551020408163268</v>
      </c>
      <c r="D28" s="74">
        <v>11</v>
      </c>
      <c r="E28" s="71">
        <v>22.448979591836736</v>
      </c>
      <c r="F28" s="70"/>
      <c r="G28" s="106" t="s">
        <v>147</v>
      </c>
      <c r="H28" s="74">
        <v>95</v>
      </c>
      <c r="I28" s="71">
        <v>75.396825396825392</v>
      </c>
      <c r="J28" s="74">
        <v>31</v>
      </c>
      <c r="K28" s="71">
        <v>24.603174603174601</v>
      </c>
    </row>
    <row r="29" spans="1:11" ht="25.5">
      <c r="A29" s="106" t="s">
        <v>148</v>
      </c>
      <c r="B29" s="74">
        <v>36</v>
      </c>
      <c r="C29" s="71">
        <v>97.297297297297305</v>
      </c>
      <c r="D29" s="74">
        <v>1</v>
      </c>
      <c r="E29" s="71">
        <v>2.7027027027027026</v>
      </c>
      <c r="F29" s="70"/>
      <c r="G29" s="106" t="s">
        <v>148</v>
      </c>
      <c r="H29" s="74">
        <v>192</v>
      </c>
      <c r="I29" s="71">
        <v>99.481865284974091</v>
      </c>
      <c r="J29" s="74">
        <v>1</v>
      </c>
      <c r="K29" s="71">
        <v>0.5181347150259068</v>
      </c>
    </row>
    <row r="30" spans="1:11" ht="25.5">
      <c r="A30" s="106" t="s">
        <v>149</v>
      </c>
      <c r="B30" s="74">
        <v>57</v>
      </c>
      <c r="C30" s="71">
        <v>75</v>
      </c>
      <c r="D30" s="74">
        <v>19</v>
      </c>
      <c r="E30" s="71">
        <v>25</v>
      </c>
      <c r="F30" s="70"/>
      <c r="G30" s="106" t="s">
        <v>149</v>
      </c>
      <c r="H30" s="74">
        <v>286</v>
      </c>
      <c r="I30" s="71">
        <v>78.356164383561648</v>
      </c>
      <c r="J30" s="74">
        <v>79</v>
      </c>
      <c r="K30" s="71">
        <v>21.643835616438356</v>
      </c>
    </row>
    <row r="31" spans="1:11" ht="25.5">
      <c r="A31" s="106" t="s">
        <v>150</v>
      </c>
      <c r="B31" s="74">
        <v>176</v>
      </c>
      <c r="C31" s="71">
        <v>76.521739130434781</v>
      </c>
      <c r="D31" s="74">
        <v>54</v>
      </c>
      <c r="E31" s="71">
        <v>23.478260869565219</v>
      </c>
      <c r="F31" s="70"/>
      <c r="G31" s="106" t="s">
        <v>150</v>
      </c>
      <c r="H31" s="74">
        <v>1080</v>
      </c>
      <c r="I31" s="71">
        <v>84.440969507427681</v>
      </c>
      <c r="J31" s="74">
        <v>199</v>
      </c>
      <c r="K31" s="71">
        <v>15.559030492572322</v>
      </c>
    </row>
    <row r="32" spans="1:11" ht="25.5">
      <c r="A32" s="106" t="s">
        <v>151</v>
      </c>
      <c r="B32" s="74">
        <v>103</v>
      </c>
      <c r="C32" s="71">
        <v>73.049645390070921</v>
      </c>
      <c r="D32" s="74">
        <v>38</v>
      </c>
      <c r="E32" s="71">
        <v>26.950354609929079</v>
      </c>
      <c r="F32" s="70"/>
      <c r="G32" s="106" t="s">
        <v>151</v>
      </c>
      <c r="H32" s="74">
        <v>414</v>
      </c>
      <c r="I32" s="71">
        <v>70.648464163822524</v>
      </c>
      <c r="J32" s="74">
        <v>172</v>
      </c>
      <c r="K32" s="71">
        <v>29.351535836177472</v>
      </c>
    </row>
    <row r="33" spans="1:11" ht="25.5">
      <c r="A33" s="106" t="s">
        <v>152</v>
      </c>
      <c r="B33" s="74">
        <v>138</v>
      </c>
      <c r="C33" s="71">
        <v>79.310344827586206</v>
      </c>
      <c r="D33" s="74">
        <v>36</v>
      </c>
      <c r="E33" s="71">
        <v>20.689655172413794</v>
      </c>
      <c r="F33" s="70"/>
      <c r="G33" s="106" t="s">
        <v>152</v>
      </c>
      <c r="H33" s="74">
        <v>717</v>
      </c>
      <c r="I33" s="71">
        <v>85.357142857142847</v>
      </c>
      <c r="J33" s="74">
        <v>123</v>
      </c>
      <c r="K33" s="71">
        <v>14.642857142857144</v>
      </c>
    </row>
    <row r="34" spans="1:11" ht="25.5">
      <c r="A34" s="106" t="s">
        <v>153</v>
      </c>
      <c r="B34" s="74">
        <v>58</v>
      </c>
      <c r="C34" s="71">
        <v>90.625</v>
      </c>
      <c r="D34" s="74">
        <v>6</v>
      </c>
      <c r="E34" s="71">
        <v>9.375</v>
      </c>
      <c r="F34" s="70"/>
      <c r="G34" s="106" t="s">
        <v>153</v>
      </c>
      <c r="H34" s="74">
        <v>251</v>
      </c>
      <c r="I34" s="71">
        <v>95.075757575757578</v>
      </c>
      <c r="J34" s="74">
        <v>13</v>
      </c>
      <c r="K34" s="71">
        <v>4.9242424242424239</v>
      </c>
    </row>
    <row r="35" spans="1:11" ht="25.5">
      <c r="A35" s="106" t="s">
        <v>154</v>
      </c>
      <c r="B35" s="74">
        <v>162</v>
      </c>
      <c r="C35" s="71">
        <v>83.07692307692308</v>
      </c>
      <c r="D35" s="74">
        <v>33</v>
      </c>
      <c r="E35" s="71">
        <v>16.923076923076923</v>
      </c>
      <c r="F35" s="70"/>
      <c r="G35" s="106" t="s">
        <v>154</v>
      </c>
      <c r="H35" s="74">
        <v>342</v>
      </c>
      <c r="I35" s="71">
        <v>84.444444444444443</v>
      </c>
      <c r="J35" s="74">
        <v>63</v>
      </c>
      <c r="K35" s="71">
        <v>15.555555555555555</v>
      </c>
    </row>
    <row r="36" spans="1:11" ht="25.5">
      <c r="A36" s="106" t="s">
        <v>155</v>
      </c>
      <c r="B36" s="74">
        <v>54</v>
      </c>
      <c r="C36" s="71">
        <v>79.411764705882348</v>
      </c>
      <c r="D36" s="74">
        <v>14</v>
      </c>
      <c r="E36" s="71">
        <v>20.588235294117645</v>
      </c>
      <c r="F36" s="70"/>
      <c r="G36" s="106" t="s">
        <v>155</v>
      </c>
      <c r="H36" s="74">
        <v>242</v>
      </c>
      <c r="I36" s="71">
        <v>89.629629629629619</v>
      </c>
      <c r="J36" s="74">
        <v>28</v>
      </c>
      <c r="K36" s="71">
        <v>10.37037037037037</v>
      </c>
    </row>
    <row r="37" spans="1:11">
      <c r="A37" s="106" t="s">
        <v>156</v>
      </c>
      <c r="B37" s="74">
        <v>223</v>
      </c>
      <c r="C37" s="71">
        <v>73.841059602649011</v>
      </c>
      <c r="D37" s="74">
        <v>79</v>
      </c>
      <c r="E37" s="71">
        <v>26.158940397350992</v>
      </c>
      <c r="F37" s="70"/>
      <c r="G37" s="106" t="s">
        <v>156</v>
      </c>
      <c r="H37" s="74">
        <v>957</v>
      </c>
      <c r="I37" s="71">
        <v>75.058823529411768</v>
      </c>
      <c r="J37" s="74">
        <v>318</v>
      </c>
      <c r="K37" s="71">
        <v>24.941176470588236</v>
      </c>
    </row>
    <row r="38" spans="1:11">
      <c r="A38" s="106" t="s">
        <v>157</v>
      </c>
      <c r="B38" s="74">
        <v>77</v>
      </c>
      <c r="C38" s="71">
        <v>82.795698924731184</v>
      </c>
      <c r="D38" s="74">
        <v>16</v>
      </c>
      <c r="E38" s="71">
        <v>17.20430107526882</v>
      </c>
      <c r="F38" s="70"/>
      <c r="G38" s="106" t="s">
        <v>157</v>
      </c>
      <c r="H38" s="74">
        <v>207</v>
      </c>
      <c r="I38" s="71">
        <v>90.393013100436676</v>
      </c>
      <c r="J38" s="74">
        <v>22</v>
      </c>
      <c r="K38" s="71">
        <v>9.606986899563319</v>
      </c>
    </row>
    <row r="39" spans="1:11">
      <c r="A39" s="106" t="s">
        <v>158</v>
      </c>
      <c r="B39" s="74">
        <v>77</v>
      </c>
      <c r="C39" s="71">
        <v>69.369369369369366</v>
      </c>
      <c r="D39" s="74">
        <v>34</v>
      </c>
      <c r="E39" s="71">
        <v>30.630630630630627</v>
      </c>
      <c r="F39" s="70"/>
      <c r="G39" s="106" t="s">
        <v>158</v>
      </c>
      <c r="H39" s="74">
        <v>439</v>
      </c>
      <c r="I39" s="71">
        <v>77.836879432624116</v>
      </c>
      <c r="J39" s="74">
        <v>125</v>
      </c>
      <c r="K39" s="71">
        <v>22.163120567375884</v>
      </c>
    </row>
    <row r="40" spans="1:11">
      <c r="A40" s="106" t="s">
        <v>159</v>
      </c>
      <c r="B40" s="74">
        <v>67</v>
      </c>
      <c r="C40" s="71">
        <v>72.826086956521735</v>
      </c>
      <c r="D40" s="74">
        <v>25</v>
      </c>
      <c r="E40" s="71">
        <v>27.173913043478258</v>
      </c>
      <c r="F40" s="70"/>
      <c r="G40" s="106" t="s">
        <v>159</v>
      </c>
      <c r="H40" s="74">
        <v>346</v>
      </c>
      <c r="I40" s="71">
        <v>73.150105708245235</v>
      </c>
      <c r="J40" s="74">
        <v>127</v>
      </c>
      <c r="K40" s="71">
        <v>26.849894291754755</v>
      </c>
    </row>
    <row r="41" spans="1:11">
      <c r="A41" s="106" t="s">
        <v>160</v>
      </c>
      <c r="B41" s="74">
        <v>41</v>
      </c>
      <c r="C41" s="71">
        <v>48.235294117647058</v>
      </c>
      <c r="D41" s="74">
        <v>44</v>
      </c>
      <c r="E41" s="71">
        <v>51.764705882352949</v>
      </c>
      <c r="F41" s="70"/>
      <c r="G41" s="106" t="s">
        <v>160</v>
      </c>
      <c r="H41" s="74">
        <v>250</v>
      </c>
      <c r="I41" s="71">
        <v>59.665871121718375</v>
      </c>
      <c r="J41" s="74">
        <v>169</v>
      </c>
      <c r="K41" s="71">
        <v>40.334128878281625</v>
      </c>
    </row>
    <row r="42" spans="1:11">
      <c r="A42" s="106" t="s">
        <v>161</v>
      </c>
      <c r="B42" s="74">
        <v>29</v>
      </c>
      <c r="C42" s="71">
        <v>67.441860465116278</v>
      </c>
      <c r="D42" s="74">
        <v>14</v>
      </c>
      <c r="E42" s="71">
        <v>32.558139534883722</v>
      </c>
      <c r="F42" s="70"/>
      <c r="G42" s="106" t="s">
        <v>161</v>
      </c>
      <c r="H42" s="74">
        <v>101</v>
      </c>
      <c r="I42" s="71">
        <v>50.5</v>
      </c>
      <c r="J42" s="74">
        <v>99</v>
      </c>
      <c r="K42" s="71">
        <v>49.5</v>
      </c>
    </row>
    <row r="43" spans="1:11">
      <c r="A43" s="106" t="s">
        <v>162</v>
      </c>
      <c r="B43" s="74">
        <v>88</v>
      </c>
      <c r="C43" s="71">
        <v>65.18518518518519</v>
      </c>
      <c r="D43" s="74">
        <v>47</v>
      </c>
      <c r="E43" s="71">
        <v>34.814814814814817</v>
      </c>
      <c r="F43" s="70"/>
      <c r="G43" s="106" t="s">
        <v>162</v>
      </c>
      <c r="H43" s="74">
        <v>417</v>
      </c>
      <c r="I43" s="71">
        <v>75.956284153005456</v>
      </c>
      <c r="J43" s="74">
        <v>132</v>
      </c>
      <c r="K43" s="71">
        <v>24.043715846994534</v>
      </c>
    </row>
    <row r="44" spans="1:11">
      <c r="A44" s="106" t="s">
        <v>163</v>
      </c>
      <c r="B44" s="74">
        <v>10</v>
      </c>
      <c r="C44" s="71">
        <v>52.631578947368418</v>
      </c>
      <c r="D44" s="74">
        <v>9</v>
      </c>
      <c r="E44" s="71">
        <v>47.368421052631575</v>
      </c>
      <c r="F44" s="70"/>
      <c r="G44" s="106" t="s">
        <v>163</v>
      </c>
      <c r="H44" s="74">
        <v>45</v>
      </c>
      <c r="I44" s="71">
        <v>56.962025316455701</v>
      </c>
      <c r="J44" s="74">
        <v>34</v>
      </c>
      <c r="K44" s="71">
        <v>43.037974683544306</v>
      </c>
    </row>
    <row r="45" spans="1:11">
      <c r="A45" s="106" t="s">
        <v>164</v>
      </c>
      <c r="B45" s="74">
        <v>11</v>
      </c>
      <c r="C45" s="71">
        <v>61.111111111111114</v>
      </c>
      <c r="D45" s="74">
        <v>7</v>
      </c>
      <c r="E45" s="71">
        <v>38.888888888888893</v>
      </c>
      <c r="F45" s="70"/>
      <c r="G45" s="106" t="s">
        <v>164</v>
      </c>
      <c r="H45" s="74">
        <v>37</v>
      </c>
      <c r="I45" s="71">
        <v>78.723404255319153</v>
      </c>
      <c r="J45" s="74">
        <v>10</v>
      </c>
      <c r="K45" s="71">
        <v>21.276595744680851</v>
      </c>
    </row>
    <row r="46" spans="1:11">
      <c r="A46" s="106" t="s">
        <v>165</v>
      </c>
      <c r="B46" s="74">
        <v>116</v>
      </c>
      <c r="C46" s="71">
        <v>83.453237410071949</v>
      </c>
      <c r="D46" s="74">
        <v>23</v>
      </c>
      <c r="E46" s="71">
        <v>16.546762589928058</v>
      </c>
      <c r="F46" s="70"/>
      <c r="G46" s="106" t="s">
        <v>165</v>
      </c>
      <c r="H46" s="74">
        <v>780</v>
      </c>
      <c r="I46" s="71">
        <v>84.415584415584405</v>
      </c>
      <c r="J46" s="74">
        <v>144</v>
      </c>
      <c r="K46" s="71">
        <v>15.584415584415584</v>
      </c>
    </row>
    <row r="47" spans="1:11">
      <c r="A47" s="106" t="s">
        <v>166</v>
      </c>
      <c r="B47" s="74">
        <v>44</v>
      </c>
      <c r="C47" s="71">
        <v>78.571428571428569</v>
      </c>
      <c r="D47" s="74">
        <v>12</v>
      </c>
      <c r="E47" s="71">
        <v>21.428571428571427</v>
      </c>
      <c r="F47" s="70"/>
      <c r="G47" s="106" t="s">
        <v>166</v>
      </c>
      <c r="H47" s="74">
        <v>197</v>
      </c>
      <c r="I47" s="71">
        <v>84.549356223175963</v>
      </c>
      <c r="J47" s="74">
        <v>36</v>
      </c>
      <c r="K47" s="71">
        <v>15.450643776824036</v>
      </c>
    </row>
    <row r="48" spans="1:11">
      <c r="A48" s="106" t="s">
        <v>167</v>
      </c>
      <c r="B48" s="74">
        <v>106</v>
      </c>
      <c r="C48" s="71">
        <v>70.666666666666671</v>
      </c>
      <c r="D48" s="74">
        <v>44</v>
      </c>
      <c r="E48" s="71">
        <v>29.333333333333332</v>
      </c>
      <c r="F48" s="70"/>
      <c r="G48" s="106" t="s">
        <v>167</v>
      </c>
      <c r="H48" s="74">
        <v>1072</v>
      </c>
      <c r="I48" s="71">
        <v>81.458966565349542</v>
      </c>
      <c r="J48" s="74">
        <v>244</v>
      </c>
      <c r="K48" s="71">
        <v>18.541033434650455</v>
      </c>
    </row>
    <row r="49" spans="1:11">
      <c r="A49" s="106" t="s">
        <v>168</v>
      </c>
      <c r="B49" s="74">
        <v>74</v>
      </c>
      <c r="C49" s="71">
        <v>70.476190476190482</v>
      </c>
      <c r="D49" s="74">
        <v>31</v>
      </c>
      <c r="E49" s="71">
        <v>29.523809523809526</v>
      </c>
      <c r="F49" s="70"/>
      <c r="G49" s="106" t="s">
        <v>168</v>
      </c>
      <c r="H49" s="74">
        <v>506</v>
      </c>
      <c r="I49" s="71">
        <v>79.559748427672957</v>
      </c>
      <c r="J49" s="74">
        <v>130</v>
      </c>
      <c r="K49" s="71">
        <v>20.440251572327046</v>
      </c>
    </row>
    <row r="50" spans="1:11">
      <c r="A50" s="106" t="s">
        <v>169</v>
      </c>
      <c r="B50" s="74">
        <v>84</v>
      </c>
      <c r="C50" s="71">
        <v>78.504672897196258</v>
      </c>
      <c r="D50" s="74">
        <v>23</v>
      </c>
      <c r="E50" s="71">
        <v>21.495327102803738</v>
      </c>
      <c r="F50" s="70"/>
      <c r="G50" s="106" t="s">
        <v>169</v>
      </c>
      <c r="H50" s="74">
        <v>525</v>
      </c>
      <c r="I50" s="71">
        <v>91.943957968476354</v>
      </c>
      <c r="J50" s="74">
        <v>46</v>
      </c>
      <c r="K50" s="71">
        <v>8.0560420315236421</v>
      </c>
    </row>
    <row r="51" spans="1:11">
      <c r="A51" s="106" t="s">
        <v>170</v>
      </c>
      <c r="B51" s="74">
        <v>19</v>
      </c>
      <c r="C51" s="71">
        <v>90.476190476190482</v>
      </c>
      <c r="D51" s="74">
        <v>2</v>
      </c>
      <c r="E51" s="71">
        <v>9.5238095238095237</v>
      </c>
      <c r="F51" s="70"/>
      <c r="G51" s="106" t="s">
        <v>170</v>
      </c>
      <c r="H51" s="74">
        <v>31</v>
      </c>
      <c r="I51" s="71">
        <v>93.939393939393938</v>
      </c>
      <c r="J51" s="74">
        <v>2</v>
      </c>
      <c r="K51" s="71">
        <v>6.0606060606060606</v>
      </c>
    </row>
    <row r="52" spans="1:11">
      <c r="A52" s="106" t="s">
        <v>171</v>
      </c>
      <c r="B52" s="74">
        <v>14</v>
      </c>
      <c r="C52" s="71">
        <v>63.636363636363633</v>
      </c>
      <c r="D52" s="74">
        <v>8</v>
      </c>
      <c r="E52" s="71">
        <v>36.363636363636367</v>
      </c>
      <c r="F52" s="70"/>
      <c r="G52" s="106" t="s">
        <v>171</v>
      </c>
      <c r="H52" s="74">
        <v>18</v>
      </c>
      <c r="I52" s="71">
        <v>51.428571428571423</v>
      </c>
      <c r="J52" s="74">
        <v>17</v>
      </c>
      <c r="K52" s="71">
        <v>48.571428571428569</v>
      </c>
    </row>
    <row r="53" spans="1:11">
      <c r="A53" s="106" t="s">
        <v>172</v>
      </c>
      <c r="B53" s="74">
        <v>18</v>
      </c>
      <c r="C53" s="71">
        <v>90</v>
      </c>
      <c r="D53" s="74">
        <v>2</v>
      </c>
      <c r="E53" s="71">
        <v>10</v>
      </c>
      <c r="F53" s="70"/>
      <c r="G53" s="106" t="s">
        <v>172</v>
      </c>
      <c r="H53" s="74">
        <v>39</v>
      </c>
      <c r="I53" s="71">
        <v>95.121951219512198</v>
      </c>
      <c r="J53" s="74">
        <v>2</v>
      </c>
      <c r="K53" s="71">
        <v>4.8780487804878048</v>
      </c>
    </row>
    <row r="54" spans="1:11">
      <c r="A54" s="106" t="s">
        <v>173</v>
      </c>
      <c r="B54" s="74">
        <v>6</v>
      </c>
      <c r="C54" s="71">
        <v>85.714285714285708</v>
      </c>
      <c r="D54" s="74">
        <v>1</v>
      </c>
      <c r="E54" s="71">
        <v>14.285714285714285</v>
      </c>
      <c r="F54" s="70"/>
      <c r="G54" s="106" t="s">
        <v>173</v>
      </c>
      <c r="H54" s="74">
        <v>29</v>
      </c>
      <c r="I54" s="71">
        <v>80.555555555555557</v>
      </c>
      <c r="J54" s="74">
        <v>7</v>
      </c>
      <c r="K54" s="71">
        <v>19.444444444444446</v>
      </c>
    </row>
    <row r="55" spans="1:11">
      <c r="A55" s="106" t="s">
        <v>174</v>
      </c>
      <c r="B55" s="74">
        <v>11</v>
      </c>
      <c r="C55" s="71">
        <v>91.666666666666657</v>
      </c>
      <c r="D55" s="74">
        <v>1</v>
      </c>
      <c r="E55" s="71">
        <v>8.3333333333333321</v>
      </c>
      <c r="F55" s="70"/>
      <c r="G55" s="106" t="s">
        <v>174</v>
      </c>
      <c r="H55" s="74">
        <v>37</v>
      </c>
      <c r="I55" s="71">
        <v>78.723404255319153</v>
      </c>
      <c r="J55" s="74">
        <v>10</v>
      </c>
      <c r="K55" s="71">
        <v>21.276595744680851</v>
      </c>
    </row>
    <row r="56" spans="1:11">
      <c r="A56" s="106" t="s">
        <v>175</v>
      </c>
      <c r="B56" s="74">
        <v>6</v>
      </c>
      <c r="C56" s="71">
        <v>60</v>
      </c>
      <c r="D56" s="74">
        <v>4</v>
      </c>
      <c r="E56" s="71">
        <v>40</v>
      </c>
      <c r="F56" s="70"/>
      <c r="G56" s="106" t="s">
        <v>175</v>
      </c>
      <c r="H56" s="74">
        <v>21</v>
      </c>
      <c r="I56" s="71">
        <v>48.837209302325576</v>
      </c>
      <c r="J56" s="74">
        <v>22</v>
      </c>
      <c r="K56" s="71">
        <v>51.162790697674424</v>
      </c>
    </row>
    <row r="57" spans="1:11">
      <c r="A57" s="106" t="s">
        <v>176</v>
      </c>
      <c r="B57" s="74">
        <v>59</v>
      </c>
      <c r="C57" s="71">
        <v>67.81609195402298</v>
      </c>
      <c r="D57" s="74">
        <v>28</v>
      </c>
      <c r="E57" s="71">
        <v>32.183908045977013</v>
      </c>
      <c r="F57" s="70"/>
      <c r="G57" s="106" t="s">
        <v>176</v>
      </c>
      <c r="H57" s="74">
        <v>447</v>
      </c>
      <c r="I57" s="71">
        <v>76.149914821124369</v>
      </c>
      <c r="J57" s="74">
        <v>140</v>
      </c>
      <c r="K57" s="71">
        <v>23.850085178875638</v>
      </c>
    </row>
    <row r="58" spans="1:11">
      <c r="A58" s="106" t="s">
        <v>177</v>
      </c>
      <c r="B58" s="74">
        <v>21</v>
      </c>
      <c r="C58" s="71">
        <v>95.454545454545453</v>
      </c>
      <c r="D58" s="74">
        <v>1</v>
      </c>
      <c r="E58" s="71">
        <v>4.5454545454545459</v>
      </c>
      <c r="F58" s="70"/>
      <c r="G58" s="106" t="s">
        <v>177</v>
      </c>
      <c r="H58" s="74">
        <v>38</v>
      </c>
      <c r="I58" s="71">
        <v>97.435897435897431</v>
      </c>
      <c r="J58" s="74">
        <v>1</v>
      </c>
      <c r="K58" s="71">
        <v>2.5641025641025639</v>
      </c>
    </row>
    <row r="59" spans="1:11">
      <c r="A59" s="106" t="s">
        <v>178</v>
      </c>
      <c r="B59" s="74">
        <v>18</v>
      </c>
      <c r="C59" s="71">
        <v>78.260869565217391</v>
      </c>
      <c r="D59" s="74">
        <v>5</v>
      </c>
      <c r="E59" s="71">
        <v>21.739130434782609</v>
      </c>
      <c r="F59" s="70"/>
      <c r="G59" s="106" t="s">
        <v>178</v>
      </c>
      <c r="H59" s="74">
        <v>65</v>
      </c>
      <c r="I59" s="71">
        <v>92.857142857142861</v>
      </c>
      <c r="J59" s="74">
        <v>5</v>
      </c>
      <c r="K59" s="71">
        <v>7.1428571428571423</v>
      </c>
    </row>
    <row r="60" spans="1:11">
      <c r="A60" s="106" t="s">
        <v>179</v>
      </c>
      <c r="B60" s="74">
        <v>6</v>
      </c>
      <c r="C60" s="71">
        <v>66.666666666666657</v>
      </c>
      <c r="D60" s="74">
        <v>3</v>
      </c>
      <c r="E60" s="71">
        <v>33.333333333333329</v>
      </c>
      <c r="F60" s="70"/>
      <c r="G60" s="106" t="s">
        <v>179</v>
      </c>
      <c r="H60" s="74">
        <v>29</v>
      </c>
      <c r="I60" s="71">
        <v>90.625</v>
      </c>
      <c r="J60" s="74">
        <v>3</v>
      </c>
      <c r="K60" s="71">
        <v>9.375</v>
      </c>
    </row>
    <row r="61" spans="1:11">
      <c r="A61" s="106" t="s">
        <v>180</v>
      </c>
      <c r="B61" s="74">
        <v>6</v>
      </c>
      <c r="C61" s="71">
        <v>100</v>
      </c>
      <c r="D61" s="74"/>
      <c r="E61" s="71">
        <v>0</v>
      </c>
      <c r="F61" s="70"/>
      <c r="G61" s="106" t="s">
        <v>180</v>
      </c>
      <c r="H61" s="74">
        <v>28</v>
      </c>
      <c r="I61" s="71">
        <v>100</v>
      </c>
      <c r="J61" s="74"/>
      <c r="K61" s="71">
        <v>0</v>
      </c>
    </row>
    <row r="62" spans="1:11">
      <c r="A62" s="106" t="s">
        <v>181</v>
      </c>
      <c r="B62" s="74">
        <v>23</v>
      </c>
      <c r="C62" s="71">
        <v>85.18518518518519</v>
      </c>
      <c r="D62" s="74">
        <v>4</v>
      </c>
      <c r="E62" s="71">
        <v>14.814814814814813</v>
      </c>
      <c r="F62" s="70"/>
      <c r="G62" s="106" t="s">
        <v>181</v>
      </c>
      <c r="H62" s="74">
        <v>79</v>
      </c>
      <c r="I62" s="71">
        <v>89.772727272727266</v>
      </c>
      <c r="J62" s="74">
        <v>9</v>
      </c>
      <c r="K62" s="71">
        <v>10.227272727272728</v>
      </c>
    </row>
    <row r="63" spans="1:11">
      <c r="A63" s="106" t="s">
        <v>182</v>
      </c>
      <c r="B63" s="74">
        <v>14</v>
      </c>
      <c r="C63" s="71">
        <v>87.5</v>
      </c>
      <c r="D63" s="74">
        <v>2</v>
      </c>
      <c r="E63" s="71">
        <v>12.5</v>
      </c>
      <c r="F63" s="70"/>
      <c r="G63" s="106" t="s">
        <v>182</v>
      </c>
      <c r="H63" s="74">
        <v>64</v>
      </c>
      <c r="I63" s="71">
        <v>96.969696969696969</v>
      </c>
      <c r="J63" s="74">
        <v>2</v>
      </c>
      <c r="K63" s="71">
        <v>3.0303030303030303</v>
      </c>
    </row>
    <row r="64" spans="1:11">
      <c r="A64" s="106" t="s">
        <v>183</v>
      </c>
      <c r="B64" s="74">
        <v>11</v>
      </c>
      <c r="C64" s="71">
        <v>91.666666666666657</v>
      </c>
      <c r="D64" s="74">
        <v>1</v>
      </c>
      <c r="E64" s="71">
        <v>8.3333333333333321</v>
      </c>
      <c r="F64" s="70"/>
      <c r="G64" s="106" t="s">
        <v>183</v>
      </c>
      <c r="H64" s="74">
        <v>58</v>
      </c>
      <c r="I64" s="71">
        <v>98.305084745762713</v>
      </c>
      <c r="J64" s="74">
        <v>1</v>
      </c>
      <c r="K64" s="71">
        <v>1.6949152542372881</v>
      </c>
    </row>
    <row r="65" spans="1:11">
      <c r="A65" s="106" t="s">
        <v>184</v>
      </c>
      <c r="B65" s="74">
        <v>14</v>
      </c>
      <c r="C65" s="71">
        <v>50</v>
      </c>
      <c r="D65" s="74">
        <v>14</v>
      </c>
      <c r="E65" s="71">
        <v>50</v>
      </c>
      <c r="F65" s="70"/>
      <c r="G65" s="106" t="s">
        <v>184</v>
      </c>
      <c r="H65" s="74">
        <v>41</v>
      </c>
      <c r="I65" s="71">
        <v>46.590909090909086</v>
      </c>
      <c r="J65" s="74">
        <v>47</v>
      </c>
      <c r="K65" s="71">
        <v>53.409090909090907</v>
      </c>
    </row>
    <row r="66" spans="1:11">
      <c r="A66" s="106" t="s">
        <v>185</v>
      </c>
      <c r="B66" s="74">
        <v>11</v>
      </c>
      <c r="C66" s="71">
        <v>61.111111111111114</v>
      </c>
      <c r="D66" s="74">
        <v>7</v>
      </c>
      <c r="E66" s="71">
        <v>38.888888888888893</v>
      </c>
      <c r="F66" s="70"/>
      <c r="G66" s="106" t="s">
        <v>185</v>
      </c>
      <c r="H66" s="74">
        <v>42</v>
      </c>
      <c r="I66" s="71">
        <v>84</v>
      </c>
      <c r="J66" s="74">
        <v>8</v>
      </c>
      <c r="K66" s="71">
        <v>16</v>
      </c>
    </row>
    <row r="67" spans="1:11">
      <c r="A67" s="106" t="s">
        <v>186</v>
      </c>
      <c r="B67" s="74">
        <v>31</v>
      </c>
      <c r="C67" s="71">
        <v>75.609756097560975</v>
      </c>
      <c r="D67" s="74">
        <v>10</v>
      </c>
      <c r="E67" s="71">
        <v>24.390243902439025</v>
      </c>
      <c r="F67" s="70"/>
      <c r="G67" s="106" t="s">
        <v>186</v>
      </c>
      <c r="H67" s="74">
        <v>129</v>
      </c>
      <c r="I67" s="71">
        <v>86.577181208053688</v>
      </c>
      <c r="J67" s="74">
        <v>20</v>
      </c>
      <c r="K67" s="71">
        <v>13.422818791946309</v>
      </c>
    </row>
    <row r="68" spans="1:11">
      <c r="A68" s="106" t="s">
        <v>187</v>
      </c>
      <c r="B68" s="74">
        <v>8</v>
      </c>
      <c r="C68" s="71">
        <v>80</v>
      </c>
      <c r="D68" s="74">
        <v>2</v>
      </c>
      <c r="E68" s="71">
        <v>20</v>
      </c>
      <c r="F68" s="70"/>
      <c r="G68" s="106" t="s">
        <v>187</v>
      </c>
      <c r="H68" s="74">
        <v>14</v>
      </c>
      <c r="I68" s="71">
        <v>77.777777777777786</v>
      </c>
      <c r="J68" s="74">
        <v>4</v>
      </c>
      <c r="K68" s="71">
        <v>22.222222222222221</v>
      </c>
    </row>
    <row r="69" spans="1:11">
      <c r="A69" s="106" t="s">
        <v>188</v>
      </c>
      <c r="B69" s="74">
        <v>40</v>
      </c>
      <c r="C69" s="71">
        <v>52.631578947368418</v>
      </c>
      <c r="D69" s="74">
        <v>36</v>
      </c>
      <c r="E69" s="71">
        <v>47.368421052631575</v>
      </c>
      <c r="F69" s="70"/>
      <c r="G69" s="106" t="s">
        <v>188</v>
      </c>
      <c r="H69" s="74">
        <v>215</v>
      </c>
      <c r="I69" s="71">
        <v>68.690095846645377</v>
      </c>
      <c r="J69" s="74">
        <v>98</v>
      </c>
      <c r="K69" s="71">
        <v>31.309904153354633</v>
      </c>
    </row>
    <row r="70" spans="1:11">
      <c r="A70" s="106" t="s">
        <v>189</v>
      </c>
      <c r="B70" s="74">
        <v>38</v>
      </c>
      <c r="C70" s="71">
        <v>82.608695652173907</v>
      </c>
      <c r="D70" s="74">
        <v>8</v>
      </c>
      <c r="E70" s="71">
        <v>17.391304347826086</v>
      </c>
      <c r="F70" s="70"/>
      <c r="G70" s="106" t="s">
        <v>189</v>
      </c>
      <c r="H70" s="74">
        <v>74</v>
      </c>
      <c r="I70" s="71">
        <v>89.156626506024097</v>
      </c>
      <c r="J70" s="74">
        <v>9</v>
      </c>
      <c r="K70" s="71">
        <v>10.843373493975903</v>
      </c>
    </row>
    <row r="71" spans="1:11">
      <c r="A71" s="106" t="s">
        <v>190</v>
      </c>
      <c r="B71" s="74">
        <v>5</v>
      </c>
      <c r="C71" s="71">
        <v>62.5</v>
      </c>
      <c r="D71" s="74">
        <v>3</v>
      </c>
      <c r="E71" s="71">
        <v>37.5</v>
      </c>
      <c r="F71" s="70"/>
      <c r="G71" s="106" t="s">
        <v>190</v>
      </c>
      <c r="H71" s="74">
        <v>21</v>
      </c>
      <c r="I71" s="71">
        <v>72.41379310344827</v>
      </c>
      <c r="J71" s="74">
        <v>8</v>
      </c>
      <c r="K71" s="71">
        <v>27.586206896551722</v>
      </c>
    </row>
    <row r="72" spans="1:11">
      <c r="A72" s="106" t="s">
        <v>191</v>
      </c>
      <c r="B72" s="74">
        <v>12</v>
      </c>
      <c r="C72" s="71">
        <v>100</v>
      </c>
      <c r="D72" s="74"/>
      <c r="E72" s="71">
        <v>0</v>
      </c>
      <c r="F72" s="70"/>
      <c r="G72" s="106" t="s">
        <v>191</v>
      </c>
      <c r="H72" s="74">
        <v>42</v>
      </c>
      <c r="I72" s="71">
        <v>100</v>
      </c>
      <c r="J72" s="74"/>
      <c r="K72" s="71">
        <v>0</v>
      </c>
    </row>
    <row r="73" spans="1:11">
      <c r="A73" s="106" t="s">
        <v>192</v>
      </c>
      <c r="B73" s="74">
        <v>8</v>
      </c>
      <c r="C73" s="71">
        <v>80</v>
      </c>
      <c r="D73" s="74">
        <v>2</v>
      </c>
      <c r="E73" s="71">
        <v>20</v>
      </c>
      <c r="F73" s="70"/>
      <c r="G73" s="106" t="s">
        <v>192</v>
      </c>
      <c r="H73" s="74">
        <v>22</v>
      </c>
      <c r="I73" s="71">
        <v>91.666666666666657</v>
      </c>
      <c r="J73" s="74">
        <v>2</v>
      </c>
      <c r="K73" s="71">
        <v>8.3333333333333321</v>
      </c>
    </row>
    <row r="74" spans="1:11">
      <c r="A74" s="107" t="s">
        <v>193</v>
      </c>
      <c r="B74" s="72">
        <v>10</v>
      </c>
      <c r="C74" s="71">
        <v>83.333333333333343</v>
      </c>
      <c r="D74" s="72">
        <v>2</v>
      </c>
      <c r="E74" s="71">
        <v>16.666666666666664</v>
      </c>
      <c r="F74" s="70"/>
      <c r="G74" s="107" t="s">
        <v>193</v>
      </c>
      <c r="H74" s="72">
        <v>25</v>
      </c>
      <c r="I74" s="73">
        <v>92.592592592592595</v>
      </c>
      <c r="J74" s="72">
        <v>2</v>
      </c>
      <c r="K74" s="73">
        <v>7.4074074074074066</v>
      </c>
    </row>
    <row r="75" spans="1:11">
      <c r="A75" s="107" t="s">
        <v>194</v>
      </c>
      <c r="B75" s="72">
        <v>9</v>
      </c>
      <c r="C75" s="71">
        <v>90</v>
      </c>
      <c r="D75" s="72">
        <v>1</v>
      </c>
      <c r="E75" s="71">
        <v>10</v>
      </c>
      <c r="F75" s="70"/>
      <c r="G75" s="107" t="s">
        <v>194</v>
      </c>
      <c r="H75" s="69">
        <v>37</v>
      </c>
      <c r="I75" s="68">
        <v>94.871794871794862</v>
      </c>
      <c r="J75" s="69">
        <v>2</v>
      </c>
      <c r="K75" s="68">
        <v>5.1282051282051277</v>
      </c>
    </row>
    <row r="76" spans="1:11">
      <c r="A76" s="107" t="s">
        <v>195</v>
      </c>
      <c r="B76" s="72">
        <v>14</v>
      </c>
      <c r="C76" s="71">
        <v>77.777777777777786</v>
      </c>
      <c r="D76" s="72">
        <v>4</v>
      </c>
      <c r="E76" s="71">
        <v>22.222222222222221</v>
      </c>
      <c r="F76" s="70"/>
      <c r="G76" s="107" t="s">
        <v>195</v>
      </c>
      <c r="H76" s="69">
        <v>36</v>
      </c>
      <c r="I76" s="68">
        <v>83.720930232558146</v>
      </c>
      <c r="J76" s="69">
        <v>7</v>
      </c>
      <c r="K76" s="68">
        <v>16.279069767441861</v>
      </c>
    </row>
    <row r="77" spans="1:11">
      <c r="A77" s="107" t="s">
        <v>196</v>
      </c>
      <c r="B77" s="69">
        <v>24</v>
      </c>
      <c r="C77" s="71">
        <v>92.307692307692307</v>
      </c>
      <c r="D77" s="69">
        <v>2</v>
      </c>
      <c r="E77" s="71">
        <v>7.6923076923076925</v>
      </c>
      <c r="F77" s="70"/>
      <c r="G77" s="107" t="s">
        <v>196</v>
      </c>
      <c r="H77" s="69">
        <v>50</v>
      </c>
      <c r="I77" s="68">
        <v>96.15384615384616</v>
      </c>
      <c r="J77" s="69">
        <v>2</v>
      </c>
      <c r="K77" s="68">
        <v>3.8461538461538463</v>
      </c>
    </row>
    <row r="78" spans="1:11">
      <c r="A78" s="107" t="s">
        <v>197</v>
      </c>
      <c r="B78" s="69">
        <v>53</v>
      </c>
      <c r="C78" s="71">
        <v>100</v>
      </c>
      <c r="D78" s="69"/>
      <c r="E78" s="71">
        <v>0</v>
      </c>
      <c r="F78" s="70"/>
      <c r="G78" s="107" t="s">
        <v>197</v>
      </c>
      <c r="H78" s="69">
        <v>325</v>
      </c>
      <c r="I78" s="68">
        <v>100</v>
      </c>
      <c r="J78" s="69"/>
      <c r="K78" s="68">
        <v>0</v>
      </c>
    </row>
    <row r="79" spans="1:11">
      <c r="A79" s="107" t="s">
        <v>198</v>
      </c>
      <c r="B79" s="69">
        <v>40</v>
      </c>
      <c r="C79" s="71">
        <v>93.023255813953483</v>
      </c>
      <c r="D79" s="69">
        <v>3</v>
      </c>
      <c r="E79" s="71">
        <v>6.9767441860465116</v>
      </c>
      <c r="F79" s="70"/>
      <c r="G79" s="107" t="s">
        <v>198</v>
      </c>
      <c r="H79" s="69">
        <v>218</v>
      </c>
      <c r="I79" s="68">
        <v>96.888888888888886</v>
      </c>
      <c r="J79" s="69">
        <v>7</v>
      </c>
      <c r="K79" s="68">
        <v>3.1111111111111112</v>
      </c>
    </row>
    <row r="80" spans="1:11">
      <c r="A80" s="107" t="s">
        <v>199</v>
      </c>
      <c r="B80" s="69">
        <v>28</v>
      </c>
      <c r="C80" s="71">
        <v>100</v>
      </c>
      <c r="D80" s="69"/>
      <c r="E80" s="71">
        <v>0</v>
      </c>
      <c r="F80" s="70"/>
      <c r="G80" s="107" t="s">
        <v>199</v>
      </c>
      <c r="H80" s="69">
        <v>63</v>
      </c>
      <c r="I80" s="68">
        <v>100</v>
      </c>
      <c r="J80" s="69"/>
      <c r="K80" s="68">
        <v>0</v>
      </c>
    </row>
    <row r="81" spans="1:11">
      <c r="A81" s="108" t="s">
        <v>8</v>
      </c>
      <c r="B81" s="65">
        <v>3831</v>
      </c>
      <c r="C81" s="67">
        <v>75.25044195639363</v>
      </c>
      <c r="D81" s="65">
        <v>1260</v>
      </c>
      <c r="E81" s="67">
        <v>24.749558043606363</v>
      </c>
      <c r="F81" s="66"/>
      <c r="G81" s="108" t="s">
        <v>8</v>
      </c>
      <c r="H81" s="65">
        <v>18117</v>
      </c>
      <c r="I81" s="64">
        <v>80.34502638697947</v>
      </c>
      <c r="J81" s="65">
        <v>4432</v>
      </c>
      <c r="K81" s="64">
        <v>19.65497361302053</v>
      </c>
    </row>
    <row r="82" spans="1:11">
      <c r="A82" s="7"/>
      <c r="B82" s="7"/>
      <c r="C82" s="7"/>
      <c r="D82" s="8"/>
      <c r="E82" s="9"/>
      <c r="F82" s="7"/>
      <c r="G82" s="7"/>
      <c r="H82" s="7"/>
      <c r="I82" s="7"/>
      <c r="J82" s="7"/>
      <c r="K82" s="7"/>
    </row>
    <row r="83" spans="1:11">
      <c r="A83" s="7"/>
      <c r="B83" s="7"/>
      <c r="C83" s="7"/>
      <c r="D83" s="8"/>
      <c r="E83" s="9"/>
      <c r="F83" s="7"/>
      <c r="G83" s="7"/>
      <c r="H83" s="7"/>
      <c r="I83" s="7"/>
      <c r="J83" s="7"/>
      <c r="K83" s="7"/>
    </row>
    <row r="84" spans="1:11">
      <c r="A84" s="7"/>
      <c r="B84" s="7"/>
      <c r="C84" s="7"/>
      <c r="D84" s="8"/>
      <c r="E84" s="9"/>
      <c r="F84" s="7"/>
      <c r="G84" s="7"/>
      <c r="H84" s="7"/>
      <c r="I84" s="7"/>
      <c r="J84" s="7"/>
      <c r="K84" s="7"/>
    </row>
    <row r="85" spans="1:11">
      <c r="A85" s="7"/>
      <c r="B85" s="7"/>
      <c r="C85" s="7"/>
      <c r="D85" s="8"/>
      <c r="E85" s="9"/>
      <c r="F85" s="7"/>
      <c r="G85" s="7"/>
      <c r="H85" s="7"/>
      <c r="I85" s="7"/>
      <c r="J85" s="7"/>
      <c r="K85" s="7"/>
    </row>
    <row r="86" spans="1:11">
      <c r="A86" s="7"/>
      <c r="B86" s="7"/>
      <c r="C86" s="7"/>
      <c r="D86" s="8"/>
      <c r="E86" s="9"/>
      <c r="F86" s="7"/>
      <c r="G86" s="7"/>
      <c r="H86" s="7"/>
      <c r="I86" s="7"/>
      <c r="J86" s="7"/>
      <c r="K86" s="7"/>
    </row>
    <row r="87" spans="1:11">
      <c r="A87" s="7"/>
      <c r="B87" s="7"/>
      <c r="C87" s="7"/>
      <c r="D87" s="8"/>
      <c r="E87" s="9"/>
      <c r="F87" s="7"/>
      <c r="G87" s="7"/>
      <c r="H87" s="7"/>
      <c r="I87" s="7"/>
      <c r="J87" s="7"/>
      <c r="K87" s="7"/>
    </row>
    <row r="88" spans="1:11">
      <c r="A88" s="7"/>
      <c r="B88" s="7"/>
      <c r="C88" s="7"/>
      <c r="D88" s="8"/>
      <c r="E88" s="9"/>
      <c r="F88" s="7"/>
      <c r="G88" s="7"/>
      <c r="H88" s="7"/>
      <c r="I88" s="7"/>
      <c r="J88" s="7"/>
      <c r="K88" s="7"/>
    </row>
    <row r="89" spans="1:11">
      <c r="A89" s="7"/>
      <c r="B89" s="7"/>
      <c r="C89" s="7"/>
      <c r="D89" s="8"/>
      <c r="E89" s="9"/>
      <c r="F89" s="7"/>
      <c r="G89" s="7"/>
      <c r="H89" s="7"/>
      <c r="I89" s="7"/>
      <c r="J89" s="7"/>
      <c r="K89" s="7"/>
    </row>
    <row r="90" spans="1:11">
      <c r="A90" s="7"/>
      <c r="B90" s="7"/>
      <c r="C90" s="7"/>
      <c r="D90" s="8"/>
      <c r="E90" s="9"/>
      <c r="F90" s="7"/>
      <c r="G90" s="7"/>
      <c r="H90" s="7"/>
      <c r="I90" s="7"/>
      <c r="J90" s="7"/>
      <c r="K90" s="7"/>
    </row>
    <row r="91" spans="1:11">
      <c r="A91" s="7"/>
      <c r="B91" s="7"/>
      <c r="C91" s="7"/>
      <c r="D91" s="8"/>
      <c r="E91" s="9"/>
      <c r="F91" s="7"/>
      <c r="G91" s="7"/>
      <c r="H91" s="7"/>
      <c r="I91" s="7"/>
      <c r="J91" s="7"/>
      <c r="K91" s="7"/>
    </row>
    <row r="92" spans="1:11">
      <c r="A92" s="7"/>
      <c r="B92" s="7"/>
      <c r="C92" s="7"/>
      <c r="D92" s="8"/>
      <c r="E92" s="9"/>
      <c r="F92" s="7"/>
      <c r="G92" s="7"/>
      <c r="H92" s="7"/>
      <c r="I92" s="7"/>
      <c r="J92" s="7"/>
      <c r="K92" s="7"/>
    </row>
    <row r="93" spans="1:11">
      <c r="A93" s="7"/>
      <c r="B93" s="7"/>
      <c r="C93" s="7"/>
      <c r="D93" s="8"/>
      <c r="E93" s="9"/>
      <c r="F93" s="7"/>
      <c r="G93" s="7"/>
      <c r="H93" s="7"/>
      <c r="I93" s="7"/>
      <c r="J93" s="7"/>
      <c r="K93" s="7"/>
    </row>
    <row r="94" spans="1:11">
      <c r="A94" s="7"/>
      <c r="B94" s="7"/>
      <c r="C94" s="7"/>
      <c r="D94" s="8"/>
      <c r="E94" s="9"/>
      <c r="F94" s="7"/>
      <c r="G94" s="7"/>
      <c r="H94" s="7"/>
      <c r="I94" s="7"/>
      <c r="J94" s="7"/>
      <c r="K94" s="7"/>
    </row>
    <row r="95" spans="1:11">
      <c r="A95" s="7"/>
      <c r="B95" s="7"/>
      <c r="C95" s="7"/>
      <c r="D95" s="8"/>
      <c r="E95" s="9"/>
      <c r="F95" s="7"/>
      <c r="G95" s="7"/>
      <c r="H95" s="7"/>
      <c r="I95" s="7"/>
      <c r="J95" s="7"/>
      <c r="K95" s="7"/>
    </row>
  </sheetData>
  <mergeCells count="1">
    <mergeCell ref="A1:K2"/>
  </mergeCells>
  <printOptions horizontalCentered="1"/>
  <pageMargins left="0.70866141732283472" right="0.70866141732283472" top="0.74803149606299213" bottom="0.74803149606299213" header="0.31496062992125984" footer="0.31496062992125984"/>
  <pageSetup paperSize="9" scale="90" orientation="portrait" horizontalDpi="4294967292" verticalDpi="0"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M7"/>
  <sheetViews>
    <sheetView workbookViewId="0">
      <selection activeCell="E8" sqref="E8"/>
    </sheetView>
  </sheetViews>
  <sheetFormatPr defaultColWidth="8.85546875" defaultRowHeight="15"/>
  <cols>
    <col min="1" max="16384" width="8.85546875" style="51"/>
  </cols>
  <sheetData>
    <row r="1" spans="1:13">
      <c r="A1" s="239" t="s">
        <v>809</v>
      </c>
      <c r="B1" s="239"/>
      <c r="C1" s="239"/>
      <c r="D1" s="239"/>
      <c r="E1" s="239"/>
      <c r="F1" s="239"/>
      <c r="G1" s="239"/>
      <c r="H1" s="239"/>
      <c r="I1" s="239"/>
      <c r="J1" s="239"/>
      <c r="K1" s="239"/>
      <c r="L1" s="239"/>
      <c r="M1" s="239"/>
    </row>
    <row r="2" spans="1:13">
      <c r="A2" s="239"/>
      <c r="B2" s="239"/>
      <c r="C2" s="239"/>
      <c r="D2" s="239"/>
      <c r="E2" s="239"/>
      <c r="F2" s="239"/>
      <c r="G2" s="239"/>
      <c r="H2" s="239"/>
      <c r="I2" s="239"/>
      <c r="J2" s="239"/>
      <c r="K2" s="239"/>
      <c r="L2" s="239"/>
      <c r="M2" s="239"/>
    </row>
    <row r="3" spans="1:13">
      <c r="A3" s="76"/>
      <c r="B3" s="240" t="s">
        <v>420</v>
      </c>
      <c r="C3" s="240"/>
      <c r="D3" s="240"/>
      <c r="E3" s="240"/>
      <c r="F3" s="75"/>
      <c r="G3" s="75"/>
      <c r="H3" s="240" t="s">
        <v>421</v>
      </c>
      <c r="I3" s="240"/>
      <c r="J3" s="240"/>
      <c r="K3" s="240"/>
      <c r="L3" s="240"/>
      <c r="M3" s="240"/>
    </row>
    <row r="4" spans="1:13" ht="102">
      <c r="A4" s="76"/>
      <c r="B4" s="109" t="s">
        <v>422</v>
      </c>
      <c r="C4" s="109" t="s">
        <v>423</v>
      </c>
      <c r="D4" s="109" t="s">
        <v>424</v>
      </c>
      <c r="E4" s="109" t="s">
        <v>425</v>
      </c>
      <c r="F4" s="75"/>
      <c r="G4" s="75"/>
      <c r="H4" s="110" t="s">
        <v>426</v>
      </c>
      <c r="I4" s="110" t="s">
        <v>427</v>
      </c>
      <c r="J4" s="110" t="s">
        <v>428</v>
      </c>
      <c r="K4" s="110" t="s">
        <v>429</v>
      </c>
      <c r="L4" s="110" t="s">
        <v>430</v>
      </c>
      <c r="M4" s="110" t="s">
        <v>7</v>
      </c>
    </row>
    <row r="5" spans="1:13">
      <c r="A5" s="101" t="s">
        <v>431</v>
      </c>
      <c r="B5" s="69">
        <v>18117</v>
      </c>
      <c r="C5" s="69">
        <v>14349</v>
      </c>
      <c r="D5" s="69">
        <v>1196</v>
      </c>
      <c r="E5" s="69">
        <v>2572</v>
      </c>
      <c r="G5" s="111" t="s">
        <v>431</v>
      </c>
      <c r="H5" s="69">
        <v>405</v>
      </c>
      <c r="I5" s="69">
        <v>57</v>
      </c>
      <c r="J5" s="69">
        <v>745</v>
      </c>
      <c r="K5" s="69">
        <v>863</v>
      </c>
      <c r="L5" s="69">
        <v>225</v>
      </c>
      <c r="M5" s="69">
        <v>277</v>
      </c>
    </row>
    <row r="6" spans="1:13">
      <c r="A6" s="101" t="s">
        <v>432</v>
      </c>
      <c r="B6" s="69">
        <v>4432</v>
      </c>
      <c r="C6" s="69">
        <v>2662</v>
      </c>
      <c r="D6" s="69">
        <v>1137</v>
      </c>
      <c r="E6" s="69">
        <v>633</v>
      </c>
      <c r="G6" s="111" t="s">
        <v>432</v>
      </c>
      <c r="H6" s="69">
        <v>66</v>
      </c>
      <c r="I6" s="69">
        <v>85</v>
      </c>
      <c r="J6" s="69">
        <v>137</v>
      </c>
      <c r="K6" s="69">
        <v>228</v>
      </c>
      <c r="L6" s="69">
        <v>35</v>
      </c>
      <c r="M6" s="69">
        <v>82</v>
      </c>
    </row>
    <row r="7" spans="1:13">
      <c r="A7" s="101" t="s">
        <v>8</v>
      </c>
      <c r="B7" s="65">
        <v>22549</v>
      </c>
      <c r="C7" s="65">
        <v>17011</v>
      </c>
      <c r="D7" s="65">
        <v>2333</v>
      </c>
      <c r="E7" s="65">
        <v>3205</v>
      </c>
      <c r="G7" s="111" t="s">
        <v>8</v>
      </c>
      <c r="H7" s="65">
        <v>471</v>
      </c>
      <c r="I7" s="65">
        <v>142</v>
      </c>
      <c r="J7" s="65">
        <v>882</v>
      </c>
      <c r="K7" s="65">
        <v>1091</v>
      </c>
      <c r="L7" s="65">
        <v>260</v>
      </c>
      <c r="M7" s="65">
        <v>359</v>
      </c>
    </row>
  </sheetData>
  <mergeCells count="3">
    <mergeCell ref="A1:M2"/>
    <mergeCell ref="B3:E3"/>
    <mergeCell ref="H3:M3"/>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43"/>
  <sheetViews>
    <sheetView topLeftCell="A13" workbookViewId="0">
      <selection activeCell="R24" sqref="R24"/>
    </sheetView>
  </sheetViews>
  <sheetFormatPr defaultColWidth="8.85546875" defaultRowHeight="15"/>
  <cols>
    <col min="1" max="1" width="37.140625" style="51" customWidth="1"/>
    <col min="2" max="7" width="8.85546875" style="51"/>
    <col min="8" max="8" width="0.140625" style="51" customWidth="1"/>
    <col min="9" max="10" width="9.140625" style="51" hidden="1" customWidth="1"/>
    <col min="11" max="16384" width="8.85546875" style="51"/>
  </cols>
  <sheetData>
    <row r="1" spans="1:10">
      <c r="A1" s="233" t="s">
        <v>810</v>
      </c>
      <c r="B1" s="233"/>
      <c r="C1" s="233"/>
      <c r="D1" s="233"/>
      <c r="E1" s="233"/>
      <c r="F1" s="233"/>
      <c r="G1" s="233"/>
      <c r="H1" s="233"/>
      <c r="I1" s="233"/>
      <c r="J1" s="233"/>
    </row>
    <row r="2" spans="1:10">
      <c r="A2" s="233"/>
      <c r="B2" s="233"/>
      <c r="C2" s="233"/>
      <c r="D2" s="233"/>
      <c r="E2" s="233"/>
      <c r="F2" s="233"/>
      <c r="G2" s="233"/>
      <c r="H2" s="233"/>
      <c r="I2" s="233"/>
      <c r="J2" s="233"/>
    </row>
    <row r="3" spans="1:10">
      <c r="A3" s="233"/>
      <c r="B3" s="233"/>
      <c r="C3" s="233"/>
      <c r="D3" s="233"/>
      <c r="E3" s="233"/>
      <c r="F3" s="233"/>
      <c r="G3" s="233"/>
      <c r="H3" s="233"/>
      <c r="I3" s="233"/>
      <c r="J3" s="233"/>
    </row>
    <row r="4" spans="1:10">
      <c r="A4" s="112" t="s">
        <v>91</v>
      </c>
      <c r="B4" s="101" t="s">
        <v>92</v>
      </c>
      <c r="C4" s="101" t="s">
        <v>93</v>
      </c>
      <c r="D4" s="101" t="s">
        <v>94</v>
      </c>
      <c r="E4" s="101" t="s">
        <v>95</v>
      </c>
      <c r="F4" s="101" t="s">
        <v>8</v>
      </c>
      <c r="G4" s="101" t="s">
        <v>4</v>
      </c>
      <c r="H4" s="86"/>
      <c r="I4" s="85"/>
      <c r="J4" s="85"/>
    </row>
    <row r="5" spans="1:10">
      <c r="A5" s="80" t="s">
        <v>7</v>
      </c>
      <c r="B5" s="79">
        <v>1</v>
      </c>
      <c r="C5" s="79">
        <v>5</v>
      </c>
      <c r="D5" s="79">
        <v>7</v>
      </c>
      <c r="E5" s="79">
        <v>2</v>
      </c>
      <c r="F5" s="79">
        <v>15</v>
      </c>
      <c r="G5" s="79">
        <v>0.17</v>
      </c>
      <c r="H5" s="84"/>
      <c r="I5" s="84"/>
      <c r="J5" s="84"/>
    </row>
    <row r="6" spans="1:10">
      <c r="A6" s="80" t="s">
        <v>96</v>
      </c>
      <c r="B6" s="79">
        <v>540</v>
      </c>
      <c r="C6" s="79">
        <v>641</v>
      </c>
      <c r="D6" s="79">
        <v>756</v>
      </c>
      <c r="E6" s="79">
        <v>872</v>
      </c>
      <c r="F6" s="79">
        <v>2809</v>
      </c>
      <c r="G6" s="79">
        <v>32.119999999999997</v>
      </c>
      <c r="H6" s="77"/>
      <c r="I6" s="77"/>
      <c r="J6" s="77"/>
    </row>
    <row r="7" spans="1:10">
      <c r="A7" s="80" t="s">
        <v>97</v>
      </c>
      <c r="B7" s="79">
        <v>1</v>
      </c>
      <c r="C7" s="79">
        <v>1</v>
      </c>
      <c r="D7" s="79">
        <v>2</v>
      </c>
      <c r="E7" s="79">
        <v>0</v>
      </c>
      <c r="F7" s="79">
        <v>4</v>
      </c>
      <c r="G7" s="79">
        <v>0.05</v>
      </c>
      <c r="H7" s="77"/>
      <c r="I7" s="77"/>
      <c r="J7" s="77"/>
    </row>
    <row r="8" spans="1:10">
      <c r="A8" s="80" t="s">
        <v>98</v>
      </c>
      <c r="B8" s="79">
        <v>1</v>
      </c>
      <c r="C8" s="79">
        <v>0</v>
      </c>
      <c r="D8" s="79">
        <v>1</v>
      </c>
      <c r="E8" s="79">
        <v>1</v>
      </c>
      <c r="F8" s="79">
        <v>3</v>
      </c>
      <c r="G8" s="79">
        <v>0.03</v>
      </c>
      <c r="H8" s="77"/>
      <c r="I8" s="77"/>
      <c r="J8" s="77"/>
    </row>
    <row r="9" spans="1:10">
      <c r="A9" s="80" t="s">
        <v>99</v>
      </c>
      <c r="B9" s="79">
        <v>11</v>
      </c>
      <c r="C9" s="79">
        <v>15</v>
      </c>
      <c r="D9" s="79">
        <v>17</v>
      </c>
      <c r="E9" s="79">
        <v>6</v>
      </c>
      <c r="F9" s="79">
        <v>49</v>
      </c>
      <c r="G9" s="79">
        <v>0.56000000000000005</v>
      </c>
      <c r="H9" s="77"/>
      <c r="I9" s="77"/>
      <c r="J9" s="77"/>
    </row>
    <row r="10" spans="1:10">
      <c r="A10" s="80" t="s">
        <v>100</v>
      </c>
      <c r="B10" s="79">
        <v>0</v>
      </c>
      <c r="C10" s="79">
        <v>2</v>
      </c>
      <c r="D10" s="79">
        <v>1</v>
      </c>
      <c r="E10" s="79">
        <v>1</v>
      </c>
      <c r="F10" s="79">
        <v>4</v>
      </c>
      <c r="G10" s="79">
        <v>0.05</v>
      </c>
      <c r="H10" s="77"/>
      <c r="I10" s="77"/>
      <c r="J10" s="77"/>
    </row>
    <row r="11" spans="1:10">
      <c r="A11" s="80" t="s">
        <v>101</v>
      </c>
      <c r="B11" s="79">
        <v>103</v>
      </c>
      <c r="C11" s="79">
        <v>164</v>
      </c>
      <c r="D11" s="79">
        <v>163</v>
      </c>
      <c r="E11" s="79">
        <v>163</v>
      </c>
      <c r="F11" s="79">
        <v>593</v>
      </c>
      <c r="G11" s="79">
        <v>6.78</v>
      </c>
      <c r="H11" s="77"/>
      <c r="I11" s="77"/>
      <c r="J11" s="77"/>
    </row>
    <row r="12" spans="1:10">
      <c r="A12" s="80" t="s">
        <v>102</v>
      </c>
      <c r="B12" s="79">
        <v>630</v>
      </c>
      <c r="C12" s="79">
        <v>820</v>
      </c>
      <c r="D12" s="79">
        <v>748</v>
      </c>
      <c r="E12" s="79">
        <v>942</v>
      </c>
      <c r="F12" s="79">
        <v>3140</v>
      </c>
      <c r="G12" s="79">
        <v>35.910000000000004</v>
      </c>
      <c r="H12" s="77"/>
      <c r="I12" s="77"/>
      <c r="J12" s="77"/>
    </row>
    <row r="13" spans="1:10">
      <c r="A13" s="80" t="s">
        <v>103</v>
      </c>
      <c r="B13" s="79">
        <v>3</v>
      </c>
      <c r="C13" s="79">
        <v>1</v>
      </c>
      <c r="D13" s="79">
        <v>3</v>
      </c>
      <c r="E13" s="79">
        <v>3</v>
      </c>
      <c r="F13" s="79">
        <v>10</v>
      </c>
      <c r="G13" s="79">
        <v>0.11</v>
      </c>
      <c r="H13" s="77"/>
      <c r="I13" s="77"/>
      <c r="J13" s="77"/>
    </row>
    <row r="14" spans="1:10">
      <c r="A14" s="80" t="s">
        <v>104</v>
      </c>
      <c r="B14" s="79">
        <v>61</v>
      </c>
      <c r="C14" s="79">
        <v>65</v>
      </c>
      <c r="D14" s="79">
        <v>59</v>
      </c>
      <c r="E14" s="79">
        <v>49</v>
      </c>
      <c r="F14" s="79">
        <v>234</v>
      </c>
      <c r="G14" s="79">
        <v>2.68</v>
      </c>
      <c r="H14" s="77"/>
      <c r="I14" s="77"/>
      <c r="J14" s="77"/>
    </row>
    <row r="15" spans="1:10">
      <c r="A15" s="80" t="s">
        <v>105</v>
      </c>
      <c r="B15" s="79">
        <v>0</v>
      </c>
      <c r="C15" s="79">
        <v>0</v>
      </c>
      <c r="D15" s="79">
        <v>0</v>
      </c>
      <c r="E15" s="79">
        <v>1</v>
      </c>
      <c r="F15" s="79">
        <v>1</v>
      </c>
      <c r="G15" s="79">
        <v>0.01</v>
      </c>
      <c r="H15" s="77"/>
      <c r="I15" s="77"/>
      <c r="J15" s="77"/>
    </row>
    <row r="16" spans="1:10">
      <c r="A16" s="80" t="s">
        <v>106</v>
      </c>
      <c r="B16" s="79">
        <v>346</v>
      </c>
      <c r="C16" s="79">
        <v>651</v>
      </c>
      <c r="D16" s="79">
        <v>399</v>
      </c>
      <c r="E16" s="79">
        <v>321</v>
      </c>
      <c r="F16" s="79">
        <v>1717</v>
      </c>
      <c r="G16" s="79">
        <v>19.64</v>
      </c>
      <c r="H16" s="77"/>
      <c r="I16" s="77"/>
      <c r="J16" s="77"/>
    </row>
    <row r="17" spans="1:10">
      <c r="A17" s="80" t="s">
        <v>107</v>
      </c>
      <c r="B17" s="79">
        <v>1</v>
      </c>
      <c r="C17" s="79">
        <v>1</v>
      </c>
      <c r="D17" s="79">
        <v>1</v>
      </c>
      <c r="E17" s="79">
        <v>0</v>
      </c>
      <c r="F17" s="79">
        <v>3</v>
      </c>
      <c r="G17" s="79">
        <v>0.03</v>
      </c>
      <c r="H17" s="77"/>
      <c r="I17" s="77"/>
      <c r="J17" s="77"/>
    </row>
    <row r="18" spans="1:10">
      <c r="A18" s="80" t="s">
        <v>108</v>
      </c>
      <c r="B18" s="79">
        <v>0</v>
      </c>
      <c r="C18" s="79">
        <v>2</v>
      </c>
      <c r="D18" s="79">
        <v>0</v>
      </c>
      <c r="E18" s="79">
        <v>4</v>
      </c>
      <c r="F18" s="79">
        <v>6</v>
      </c>
      <c r="G18" s="79">
        <v>7.0000000000000007E-2</v>
      </c>
      <c r="H18" s="77"/>
      <c r="I18" s="77"/>
      <c r="J18" s="77"/>
    </row>
    <row r="19" spans="1:10">
      <c r="A19" s="80" t="s">
        <v>109</v>
      </c>
      <c r="B19" s="79">
        <v>7</v>
      </c>
      <c r="C19" s="79">
        <v>6</v>
      </c>
      <c r="D19" s="79">
        <v>8</v>
      </c>
      <c r="E19" s="79">
        <v>11</v>
      </c>
      <c r="F19" s="79">
        <v>32</v>
      </c>
      <c r="G19" s="79">
        <v>0.37</v>
      </c>
      <c r="H19" s="77"/>
      <c r="I19" s="77"/>
      <c r="J19" s="77"/>
    </row>
    <row r="20" spans="1:10">
      <c r="A20" s="80" t="s">
        <v>110</v>
      </c>
      <c r="B20" s="79">
        <v>4</v>
      </c>
      <c r="C20" s="79">
        <v>1</v>
      </c>
      <c r="D20" s="79">
        <v>3</v>
      </c>
      <c r="E20" s="79">
        <v>5</v>
      </c>
      <c r="F20" s="79">
        <v>13</v>
      </c>
      <c r="G20" s="79">
        <v>0.15</v>
      </c>
      <c r="H20" s="77"/>
      <c r="I20" s="77"/>
      <c r="J20" s="77"/>
    </row>
    <row r="21" spans="1:10">
      <c r="A21" s="80" t="s">
        <v>111</v>
      </c>
      <c r="B21" s="79">
        <v>1</v>
      </c>
      <c r="C21" s="79">
        <v>4</v>
      </c>
      <c r="D21" s="79">
        <v>1</v>
      </c>
      <c r="E21" s="79">
        <v>3</v>
      </c>
      <c r="F21" s="79">
        <v>9</v>
      </c>
      <c r="G21" s="79">
        <v>0.1</v>
      </c>
      <c r="H21" s="77"/>
      <c r="I21" s="77"/>
      <c r="J21" s="77"/>
    </row>
    <row r="22" spans="1:10">
      <c r="A22" s="80" t="s">
        <v>112</v>
      </c>
      <c r="B22" s="79">
        <v>2</v>
      </c>
      <c r="C22" s="79">
        <v>1</v>
      </c>
      <c r="D22" s="79">
        <v>1</v>
      </c>
      <c r="E22" s="79">
        <v>4</v>
      </c>
      <c r="F22" s="79">
        <v>8</v>
      </c>
      <c r="G22" s="79">
        <v>0.09</v>
      </c>
      <c r="H22" s="77"/>
      <c r="I22" s="77"/>
      <c r="J22" s="77"/>
    </row>
    <row r="23" spans="1:10">
      <c r="A23" s="80" t="s">
        <v>113</v>
      </c>
      <c r="B23" s="79">
        <v>0</v>
      </c>
      <c r="C23" s="79">
        <v>0</v>
      </c>
      <c r="D23" s="79">
        <v>1</v>
      </c>
      <c r="E23" s="79">
        <v>0</v>
      </c>
      <c r="F23" s="79">
        <v>1</v>
      </c>
      <c r="G23" s="79">
        <v>0.01</v>
      </c>
      <c r="H23" s="77"/>
      <c r="I23" s="77"/>
      <c r="J23" s="77"/>
    </row>
    <row r="24" spans="1:10">
      <c r="A24" s="80" t="s">
        <v>114</v>
      </c>
      <c r="B24" s="79">
        <v>13</v>
      </c>
      <c r="C24" s="79">
        <v>21</v>
      </c>
      <c r="D24" s="79">
        <v>17</v>
      </c>
      <c r="E24" s="79">
        <v>10</v>
      </c>
      <c r="F24" s="79">
        <v>61</v>
      </c>
      <c r="G24" s="79">
        <v>0.70000000000000007</v>
      </c>
      <c r="H24" s="77"/>
      <c r="I24" s="77"/>
      <c r="J24" s="77"/>
    </row>
    <row r="25" spans="1:10">
      <c r="A25" s="80" t="s">
        <v>115</v>
      </c>
      <c r="B25" s="79">
        <v>1</v>
      </c>
      <c r="C25" s="79">
        <v>1</v>
      </c>
      <c r="D25" s="79">
        <v>1</v>
      </c>
      <c r="E25" s="79">
        <v>1</v>
      </c>
      <c r="F25" s="79">
        <v>4</v>
      </c>
      <c r="G25" s="79">
        <v>0.05</v>
      </c>
      <c r="H25" s="77"/>
      <c r="I25" s="77"/>
      <c r="J25" s="77"/>
    </row>
    <row r="26" spans="1:10">
      <c r="A26" s="80" t="s">
        <v>116</v>
      </c>
      <c r="B26" s="79">
        <v>0</v>
      </c>
      <c r="C26" s="79">
        <v>2</v>
      </c>
      <c r="D26" s="79">
        <v>2</v>
      </c>
      <c r="E26" s="79">
        <v>4</v>
      </c>
      <c r="F26" s="79">
        <v>8</v>
      </c>
      <c r="G26" s="79">
        <v>0.09</v>
      </c>
      <c r="H26" s="77"/>
      <c r="I26" s="77"/>
      <c r="J26" s="77"/>
    </row>
    <row r="27" spans="1:10">
      <c r="A27" s="80" t="s">
        <v>117</v>
      </c>
      <c r="B27" s="79">
        <v>3</v>
      </c>
      <c r="C27" s="79">
        <v>4</v>
      </c>
      <c r="D27" s="79">
        <v>3</v>
      </c>
      <c r="E27" s="79">
        <v>10</v>
      </c>
      <c r="F27" s="79">
        <v>20</v>
      </c>
      <c r="G27" s="79">
        <v>0.23</v>
      </c>
      <c r="H27" s="77"/>
      <c r="I27" s="77"/>
      <c r="J27" s="77"/>
    </row>
    <row r="28" spans="1:10">
      <c r="A28" s="83" t="s">
        <v>8</v>
      </c>
      <c r="B28" s="82">
        <v>1729</v>
      </c>
      <c r="C28" s="82">
        <v>2408</v>
      </c>
      <c r="D28" s="82">
        <v>2194</v>
      </c>
      <c r="E28" s="82">
        <v>2413</v>
      </c>
      <c r="F28" s="82">
        <v>8744</v>
      </c>
      <c r="G28" s="82"/>
      <c r="H28" s="81"/>
      <c r="I28" s="81"/>
      <c r="J28" s="81"/>
    </row>
    <row r="29" spans="1:10">
      <c r="A29" s="80" t="s">
        <v>4</v>
      </c>
      <c r="B29" s="79">
        <v>19.77</v>
      </c>
      <c r="C29" s="79">
        <v>27.54</v>
      </c>
      <c r="D29" s="79">
        <v>25.09</v>
      </c>
      <c r="E29" s="79">
        <v>27.6</v>
      </c>
      <c r="F29" s="79">
        <v>100</v>
      </c>
      <c r="G29" s="79"/>
      <c r="H29" s="77"/>
      <c r="I29" s="77"/>
      <c r="J29" s="77"/>
    </row>
    <row r="30" spans="1:10">
      <c r="A30" s="78"/>
      <c r="B30" s="77"/>
      <c r="C30" s="77"/>
      <c r="D30" s="77"/>
      <c r="E30" s="77"/>
      <c r="F30" s="77"/>
      <c r="G30" s="77"/>
      <c r="H30" s="77"/>
      <c r="I30" s="77"/>
      <c r="J30" s="77"/>
    </row>
    <row r="31" spans="1:10">
      <c r="A31" s="78"/>
      <c r="B31" s="77"/>
      <c r="C31" s="77"/>
      <c r="D31" s="77"/>
      <c r="E31" s="77"/>
      <c r="F31" s="77"/>
      <c r="G31" s="77"/>
      <c r="H31" s="77"/>
      <c r="I31" s="77"/>
      <c r="J31" s="77"/>
    </row>
    <row r="32" spans="1:10">
      <c r="A32" s="78"/>
      <c r="B32" s="77"/>
      <c r="C32" s="77"/>
      <c r="D32" s="77"/>
      <c r="E32" s="77"/>
      <c r="F32" s="77"/>
      <c r="G32" s="77"/>
      <c r="H32" s="77"/>
      <c r="I32" s="77"/>
      <c r="J32" s="77"/>
    </row>
    <row r="33" spans="1:10">
      <c r="A33" s="78"/>
      <c r="B33" s="77"/>
      <c r="C33" s="77"/>
      <c r="D33" s="77"/>
      <c r="E33" s="77"/>
      <c r="F33" s="77"/>
      <c r="G33" s="77"/>
      <c r="H33" s="77"/>
      <c r="I33" s="77"/>
      <c r="J33" s="77"/>
    </row>
    <row r="34" spans="1:10">
      <c r="A34" s="78"/>
      <c r="B34" s="77"/>
      <c r="C34" s="77"/>
      <c r="D34" s="77"/>
      <c r="E34" s="77"/>
      <c r="F34" s="77"/>
      <c r="G34" s="77"/>
      <c r="H34" s="77"/>
      <c r="I34" s="77"/>
      <c r="J34" s="77"/>
    </row>
    <row r="35" spans="1:10">
      <c r="A35" s="78"/>
      <c r="B35" s="77"/>
      <c r="C35" s="77"/>
      <c r="D35" s="77"/>
      <c r="E35" s="77"/>
      <c r="F35" s="77"/>
      <c r="G35" s="77"/>
      <c r="H35" s="77"/>
      <c r="I35" s="77"/>
      <c r="J35" s="77"/>
    </row>
    <row r="36" spans="1:10">
      <c r="A36" s="78"/>
      <c r="B36" s="77"/>
      <c r="C36" s="77"/>
      <c r="D36" s="77"/>
      <c r="E36" s="77"/>
      <c r="F36" s="77"/>
      <c r="G36" s="77"/>
      <c r="H36" s="77"/>
      <c r="I36" s="77"/>
      <c r="J36" s="77"/>
    </row>
    <row r="37" spans="1:10">
      <c r="A37" s="78"/>
      <c r="B37" s="77"/>
      <c r="C37" s="77"/>
      <c r="D37" s="77"/>
      <c r="E37" s="77"/>
      <c r="F37" s="77"/>
      <c r="G37" s="77"/>
      <c r="H37" s="77"/>
      <c r="I37" s="77"/>
      <c r="J37" s="77"/>
    </row>
    <row r="38" spans="1:10">
      <c r="A38" s="78"/>
      <c r="B38" s="77"/>
      <c r="C38" s="77"/>
      <c r="D38" s="77"/>
      <c r="E38" s="77"/>
      <c r="F38" s="77"/>
      <c r="G38" s="77"/>
      <c r="H38" s="77"/>
      <c r="I38" s="77"/>
      <c r="J38" s="77"/>
    </row>
    <row r="39" spans="1:10">
      <c r="A39" s="78"/>
      <c r="B39" s="77"/>
      <c r="C39" s="77"/>
      <c r="D39" s="77"/>
      <c r="E39" s="77"/>
      <c r="F39" s="77"/>
      <c r="G39" s="77"/>
      <c r="H39" s="77"/>
      <c r="I39" s="77"/>
      <c r="J39" s="77"/>
    </row>
    <row r="40" spans="1:10">
      <c r="A40" s="78"/>
      <c r="B40" s="77"/>
      <c r="C40" s="77"/>
      <c r="D40" s="77"/>
      <c r="E40" s="77"/>
      <c r="F40" s="77"/>
      <c r="G40" s="77"/>
      <c r="H40" s="77"/>
      <c r="I40" s="77"/>
      <c r="J40" s="77"/>
    </row>
    <row r="41" spans="1:10">
      <c r="A41" s="78"/>
      <c r="B41" s="77"/>
      <c r="C41" s="77"/>
      <c r="D41" s="77"/>
      <c r="E41" s="77"/>
      <c r="F41" s="77"/>
      <c r="G41" s="77"/>
      <c r="H41" s="77"/>
      <c r="I41" s="77"/>
      <c r="J41" s="77"/>
    </row>
    <row r="42" spans="1:10">
      <c r="A42" s="78"/>
      <c r="B42" s="77"/>
      <c r="C42" s="77"/>
      <c r="D42" s="77"/>
      <c r="E42" s="77"/>
      <c r="F42" s="77"/>
      <c r="G42" s="77"/>
      <c r="H42" s="77"/>
      <c r="I42" s="77"/>
      <c r="J42" s="77"/>
    </row>
    <row r="43" spans="1:10">
      <c r="A43" s="78"/>
      <c r="B43" s="77"/>
      <c r="C43" s="77"/>
      <c r="D43" s="77"/>
      <c r="E43" s="77"/>
      <c r="F43" s="77"/>
      <c r="G43" s="77"/>
      <c r="H43" s="77"/>
      <c r="I43" s="77"/>
      <c r="J43" s="77"/>
    </row>
  </sheetData>
  <mergeCells count="1">
    <mergeCell ref="A1:J3"/>
  </mergeCells>
  <printOptions horizontalCentered="1"/>
  <pageMargins left="0.70866141732283472" right="0.70866141732283472" top="0.74803149606299213" bottom="0.74803149606299213" header="0.31496062992125984" footer="0.31496062992125984"/>
  <pageSetup paperSize="9" scale="95" orientation="portrait" horizontalDpi="4294967292" verticalDpi="0"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F80"/>
  <sheetViews>
    <sheetView topLeftCell="A58" workbookViewId="0">
      <selection sqref="A1:F1"/>
    </sheetView>
  </sheetViews>
  <sheetFormatPr defaultColWidth="8.85546875" defaultRowHeight="15"/>
  <cols>
    <col min="1" max="1" width="14.140625" style="51" customWidth="1"/>
    <col min="2" max="2" width="14.28515625" style="51" customWidth="1"/>
    <col min="3" max="3" width="15.42578125" style="51" customWidth="1"/>
    <col min="4" max="4" width="13.140625" style="51" customWidth="1"/>
    <col min="5" max="5" width="14.85546875" style="51" customWidth="1"/>
    <col min="6" max="6" width="13" style="51" customWidth="1"/>
    <col min="7" max="16384" width="8.85546875" style="51"/>
  </cols>
  <sheetData>
    <row r="1" spans="1:6" ht="65.25" customHeight="1">
      <c r="A1" s="241" t="s">
        <v>823</v>
      </c>
      <c r="B1" s="241"/>
      <c r="C1" s="241"/>
      <c r="D1" s="241"/>
      <c r="E1" s="241"/>
      <c r="F1" s="241"/>
    </row>
    <row r="2" spans="1:6" ht="25.5">
      <c r="A2" s="89" t="s">
        <v>118</v>
      </c>
      <c r="B2" s="89" t="s">
        <v>119</v>
      </c>
      <c r="C2" s="89" t="s">
        <v>120</v>
      </c>
      <c r="D2" s="89" t="s">
        <v>121</v>
      </c>
      <c r="E2" s="89" t="s">
        <v>122</v>
      </c>
      <c r="F2" s="89" t="s">
        <v>123</v>
      </c>
    </row>
    <row r="3" spans="1:6">
      <c r="A3" s="88" t="s">
        <v>124</v>
      </c>
      <c r="B3" s="88">
        <v>54.43</v>
      </c>
      <c r="C3" s="88">
        <v>40.51</v>
      </c>
      <c r="D3" s="88">
        <v>5.0599999999999996</v>
      </c>
      <c r="E3" s="88">
        <v>0</v>
      </c>
      <c r="F3" s="88">
        <v>79</v>
      </c>
    </row>
    <row r="4" spans="1:6">
      <c r="A4" s="88" t="s">
        <v>125</v>
      </c>
      <c r="B4" s="88">
        <v>14.39</v>
      </c>
      <c r="C4" s="88">
        <v>82.01</v>
      </c>
      <c r="D4" s="88">
        <v>3.6</v>
      </c>
      <c r="E4" s="88">
        <v>0</v>
      </c>
      <c r="F4" s="88">
        <v>139</v>
      </c>
    </row>
    <row r="5" spans="1:6">
      <c r="A5" s="88" t="s">
        <v>126</v>
      </c>
      <c r="B5" s="88">
        <v>8.99</v>
      </c>
      <c r="C5" s="88">
        <v>85.39</v>
      </c>
      <c r="D5" s="88">
        <v>5.62</v>
      </c>
      <c r="E5" s="88">
        <v>0</v>
      </c>
      <c r="F5" s="88">
        <v>178</v>
      </c>
    </row>
    <row r="6" spans="1:6">
      <c r="A6" s="88" t="s">
        <v>127</v>
      </c>
      <c r="B6" s="88">
        <v>16.670000000000002</v>
      </c>
      <c r="C6" s="88">
        <v>80.95</v>
      </c>
      <c r="D6" s="88">
        <v>2.38</v>
      </c>
      <c r="E6" s="88">
        <v>0</v>
      </c>
      <c r="F6" s="88">
        <v>42</v>
      </c>
    </row>
    <row r="7" spans="1:6">
      <c r="A7" s="88" t="s">
        <v>128</v>
      </c>
      <c r="B7" s="88">
        <v>12.12</v>
      </c>
      <c r="C7" s="88">
        <v>84.85</v>
      </c>
      <c r="D7" s="88">
        <v>3.03</v>
      </c>
      <c r="E7" s="88">
        <v>0</v>
      </c>
      <c r="F7" s="88">
        <v>33</v>
      </c>
    </row>
    <row r="8" spans="1:6">
      <c r="A8" s="88" t="s">
        <v>129</v>
      </c>
      <c r="B8" s="88">
        <v>10</v>
      </c>
      <c r="C8" s="88">
        <v>84.29</v>
      </c>
      <c r="D8" s="88">
        <v>5.71</v>
      </c>
      <c r="E8" s="88">
        <v>0</v>
      </c>
      <c r="F8" s="88">
        <v>70</v>
      </c>
    </row>
    <row r="9" spans="1:6">
      <c r="A9" s="88" t="s">
        <v>130</v>
      </c>
      <c r="B9" s="88">
        <v>14.76</v>
      </c>
      <c r="C9" s="88">
        <v>82.29</v>
      </c>
      <c r="D9" s="88">
        <v>2.95</v>
      </c>
      <c r="E9" s="88">
        <v>0</v>
      </c>
      <c r="F9" s="88">
        <v>271</v>
      </c>
    </row>
    <row r="10" spans="1:6">
      <c r="A10" s="88" t="s">
        <v>131</v>
      </c>
      <c r="B10" s="88">
        <v>11.19</v>
      </c>
      <c r="C10" s="88">
        <v>87.41</v>
      </c>
      <c r="D10" s="88">
        <v>1.4</v>
      </c>
      <c r="E10" s="88">
        <v>0</v>
      </c>
      <c r="F10" s="88">
        <v>143</v>
      </c>
    </row>
    <row r="11" spans="1:6">
      <c r="A11" s="88" t="s">
        <v>132</v>
      </c>
      <c r="B11" s="88">
        <v>14.52</v>
      </c>
      <c r="C11" s="88">
        <v>85.48</v>
      </c>
      <c r="D11" s="88">
        <v>0</v>
      </c>
      <c r="E11" s="88">
        <v>0</v>
      </c>
      <c r="F11" s="88">
        <v>62</v>
      </c>
    </row>
    <row r="12" spans="1:6">
      <c r="A12" s="88" t="s">
        <v>133</v>
      </c>
      <c r="B12" s="88">
        <v>25.58</v>
      </c>
      <c r="C12" s="88">
        <v>74.42</v>
      </c>
      <c r="D12" s="88">
        <v>0</v>
      </c>
      <c r="E12" s="88">
        <v>0</v>
      </c>
      <c r="F12" s="88">
        <v>86</v>
      </c>
    </row>
    <row r="13" spans="1:6">
      <c r="A13" s="88" t="s">
        <v>134</v>
      </c>
      <c r="B13" s="88">
        <v>5.67</v>
      </c>
      <c r="C13" s="88">
        <v>90.07</v>
      </c>
      <c r="D13" s="88">
        <v>4.26</v>
      </c>
      <c r="E13" s="88">
        <v>0</v>
      </c>
      <c r="F13" s="88">
        <v>141</v>
      </c>
    </row>
    <row r="14" spans="1:6">
      <c r="A14" s="88" t="s">
        <v>135</v>
      </c>
      <c r="B14" s="88">
        <v>10.42</v>
      </c>
      <c r="C14" s="88">
        <v>85.83</v>
      </c>
      <c r="D14" s="88">
        <v>3.75</v>
      </c>
      <c r="E14" s="88">
        <v>0</v>
      </c>
      <c r="F14" s="88">
        <v>240</v>
      </c>
    </row>
    <row r="15" spans="1:6">
      <c r="A15" s="88" t="s">
        <v>136</v>
      </c>
      <c r="B15" s="88">
        <v>5.03</v>
      </c>
      <c r="C15" s="88">
        <v>92.45</v>
      </c>
      <c r="D15" s="88">
        <v>2.52</v>
      </c>
      <c r="E15" s="88">
        <v>0</v>
      </c>
      <c r="F15" s="88">
        <v>159</v>
      </c>
    </row>
    <row r="16" spans="1:6">
      <c r="A16" s="88" t="s">
        <v>137</v>
      </c>
      <c r="B16" s="88">
        <v>12.77</v>
      </c>
      <c r="C16" s="88">
        <v>84.4</v>
      </c>
      <c r="D16" s="88">
        <v>2.84</v>
      </c>
      <c r="E16" s="88">
        <v>0</v>
      </c>
      <c r="F16" s="88">
        <v>141</v>
      </c>
    </row>
    <row r="17" spans="1:6">
      <c r="A17" s="88" t="s">
        <v>138</v>
      </c>
      <c r="B17" s="88">
        <v>8.3800000000000008</v>
      </c>
      <c r="C17" s="88">
        <v>91.62</v>
      </c>
      <c r="D17" s="88">
        <v>0</v>
      </c>
      <c r="E17" s="88">
        <v>0</v>
      </c>
      <c r="F17" s="88">
        <v>167</v>
      </c>
    </row>
    <row r="18" spans="1:6">
      <c r="A18" s="88" t="s">
        <v>139</v>
      </c>
      <c r="B18" s="88">
        <v>13.22</v>
      </c>
      <c r="C18" s="88">
        <v>83.06</v>
      </c>
      <c r="D18" s="88">
        <v>3.72</v>
      </c>
      <c r="E18" s="88">
        <v>0</v>
      </c>
      <c r="F18" s="88">
        <v>242</v>
      </c>
    </row>
    <row r="19" spans="1:6">
      <c r="A19" s="88" t="s">
        <v>140</v>
      </c>
      <c r="B19" s="88">
        <v>23.4</v>
      </c>
      <c r="C19" s="88">
        <v>71.28</v>
      </c>
      <c r="D19" s="88">
        <v>5.32</v>
      </c>
      <c r="E19" s="88">
        <v>0</v>
      </c>
      <c r="F19" s="88">
        <v>188</v>
      </c>
    </row>
    <row r="20" spans="1:6">
      <c r="A20" s="88" t="s">
        <v>141</v>
      </c>
      <c r="B20" s="88">
        <v>26.47</v>
      </c>
      <c r="C20" s="88">
        <v>73.53</v>
      </c>
      <c r="D20" s="88">
        <v>0</v>
      </c>
      <c r="E20" s="88">
        <v>0</v>
      </c>
      <c r="F20" s="88">
        <v>34</v>
      </c>
    </row>
    <row r="21" spans="1:6">
      <c r="A21" s="88" t="s">
        <v>142</v>
      </c>
      <c r="B21" s="88">
        <v>70.59</v>
      </c>
      <c r="C21" s="88">
        <v>26.47</v>
      </c>
      <c r="D21" s="88">
        <v>2.94</v>
      </c>
      <c r="E21" s="88">
        <v>0</v>
      </c>
      <c r="F21" s="88">
        <v>34</v>
      </c>
    </row>
    <row r="22" spans="1:6">
      <c r="A22" s="88" t="s">
        <v>143</v>
      </c>
      <c r="B22" s="88">
        <v>17.53</v>
      </c>
      <c r="C22" s="88">
        <v>79.28</v>
      </c>
      <c r="D22" s="88">
        <v>3.19</v>
      </c>
      <c r="E22" s="88">
        <v>0</v>
      </c>
      <c r="F22" s="88">
        <v>251</v>
      </c>
    </row>
    <row r="23" spans="1:6">
      <c r="A23" s="88" t="s">
        <v>144</v>
      </c>
      <c r="B23" s="88">
        <v>9.86</v>
      </c>
      <c r="C23" s="88">
        <v>88.44</v>
      </c>
      <c r="D23" s="88">
        <v>1.7</v>
      </c>
      <c r="E23" s="88">
        <v>0</v>
      </c>
      <c r="F23" s="88">
        <v>294</v>
      </c>
    </row>
    <row r="24" spans="1:6">
      <c r="A24" s="88" t="s">
        <v>145</v>
      </c>
      <c r="B24" s="88">
        <v>15.08</v>
      </c>
      <c r="C24" s="88">
        <v>76.19</v>
      </c>
      <c r="D24" s="88">
        <v>8.73</v>
      </c>
      <c r="E24" s="88">
        <v>0</v>
      </c>
      <c r="F24" s="88">
        <v>126</v>
      </c>
    </row>
    <row r="25" spans="1:6">
      <c r="A25" s="88" t="s">
        <v>146</v>
      </c>
      <c r="B25" s="88">
        <v>14.29</v>
      </c>
      <c r="C25" s="88">
        <v>83.93</v>
      </c>
      <c r="D25" s="88">
        <v>1.79</v>
      </c>
      <c r="E25" s="88">
        <v>0</v>
      </c>
      <c r="F25" s="88">
        <v>56</v>
      </c>
    </row>
    <row r="26" spans="1:6">
      <c r="A26" s="88" t="s">
        <v>147</v>
      </c>
      <c r="B26" s="88">
        <v>1.92</v>
      </c>
      <c r="C26" s="88">
        <v>84.62</v>
      </c>
      <c r="D26" s="88">
        <v>13.46</v>
      </c>
      <c r="E26" s="88">
        <v>0</v>
      </c>
      <c r="F26" s="88">
        <v>52</v>
      </c>
    </row>
    <row r="27" spans="1:6">
      <c r="A27" s="88" t="s">
        <v>148</v>
      </c>
      <c r="B27" s="88">
        <v>5.68</v>
      </c>
      <c r="C27" s="88">
        <v>85.23</v>
      </c>
      <c r="D27" s="88">
        <v>9.09</v>
      </c>
      <c r="E27" s="88">
        <v>0</v>
      </c>
      <c r="F27" s="88">
        <v>88</v>
      </c>
    </row>
    <row r="28" spans="1:6">
      <c r="A28" s="88" t="s">
        <v>149</v>
      </c>
      <c r="B28" s="88">
        <v>6.71</v>
      </c>
      <c r="C28" s="88">
        <v>80.489999999999995</v>
      </c>
      <c r="D28" s="88">
        <v>12.8</v>
      </c>
      <c r="E28" s="88">
        <v>0</v>
      </c>
      <c r="F28" s="88">
        <v>164</v>
      </c>
    </row>
    <row r="29" spans="1:6">
      <c r="A29" s="88" t="s">
        <v>150</v>
      </c>
      <c r="B29" s="88">
        <v>1.65</v>
      </c>
      <c r="C29" s="88">
        <v>97.44</v>
      </c>
      <c r="D29" s="88">
        <v>0.91</v>
      </c>
      <c r="E29" s="88">
        <v>0</v>
      </c>
      <c r="F29" s="88">
        <v>547</v>
      </c>
    </row>
    <row r="30" spans="1:6">
      <c r="A30" s="88" t="s">
        <v>151</v>
      </c>
      <c r="B30" s="88">
        <v>1.79</v>
      </c>
      <c r="C30" s="88">
        <v>97.77</v>
      </c>
      <c r="D30" s="88">
        <v>0.45</v>
      </c>
      <c r="E30" s="88">
        <v>0</v>
      </c>
      <c r="F30" s="88">
        <v>224</v>
      </c>
    </row>
    <row r="31" spans="1:6">
      <c r="A31" s="88" t="s">
        <v>152</v>
      </c>
      <c r="B31" s="88">
        <v>3.19</v>
      </c>
      <c r="C31" s="88">
        <v>96.17</v>
      </c>
      <c r="D31" s="88">
        <v>0.64</v>
      </c>
      <c r="E31" s="88">
        <v>0</v>
      </c>
      <c r="F31" s="88">
        <v>313</v>
      </c>
    </row>
    <row r="32" spans="1:6">
      <c r="A32" s="88" t="s">
        <v>153</v>
      </c>
      <c r="B32" s="88">
        <v>1.82</v>
      </c>
      <c r="C32" s="88">
        <v>98.18</v>
      </c>
      <c r="D32" s="88">
        <v>0</v>
      </c>
      <c r="E32" s="88">
        <v>0</v>
      </c>
      <c r="F32" s="88">
        <v>110</v>
      </c>
    </row>
    <row r="33" spans="1:6">
      <c r="A33" s="88" t="s">
        <v>154</v>
      </c>
      <c r="B33" s="88">
        <v>8.6999999999999993</v>
      </c>
      <c r="C33" s="88">
        <v>84.78</v>
      </c>
      <c r="D33" s="88">
        <v>6.52</v>
      </c>
      <c r="E33" s="88">
        <v>0</v>
      </c>
      <c r="F33" s="88">
        <v>138</v>
      </c>
    </row>
    <row r="34" spans="1:6">
      <c r="A34" s="88" t="s">
        <v>155</v>
      </c>
      <c r="B34" s="88">
        <v>33.33</v>
      </c>
      <c r="C34" s="88">
        <v>47.13</v>
      </c>
      <c r="D34" s="88">
        <v>19.54</v>
      </c>
      <c r="E34" s="88">
        <v>0</v>
      </c>
      <c r="F34" s="88">
        <v>87</v>
      </c>
    </row>
    <row r="35" spans="1:6">
      <c r="A35" s="88" t="s">
        <v>156</v>
      </c>
      <c r="B35" s="88">
        <v>50.1</v>
      </c>
      <c r="C35" s="88">
        <v>45.11</v>
      </c>
      <c r="D35" s="88">
        <v>4.78</v>
      </c>
      <c r="E35" s="88">
        <v>0</v>
      </c>
      <c r="F35" s="88">
        <v>481</v>
      </c>
    </row>
    <row r="36" spans="1:6">
      <c r="A36" s="88" t="s">
        <v>157</v>
      </c>
      <c r="B36" s="88">
        <v>31.91</v>
      </c>
      <c r="C36" s="88">
        <v>64.89</v>
      </c>
      <c r="D36" s="88">
        <v>3.19</v>
      </c>
      <c r="E36" s="88">
        <v>0</v>
      </c>
      <c r="F36" s="88">
        <v>94</v>
      </c>
    </row>
    <row r="37" spans="1:6">
      <c r="A37" s="88" t="s">
        <v>158</v>
      </c>
      <c r="B37" s="88">
        <v>9.0500000000000007</v>
      </c>
      <c r="C37" s="88">
        <v>37.56</v>
      </c>
      <c r="D37" s="88">
        <v>53.39</v>
      </c>
      <c r="E37" s="88">
        <v>0</v>
      </c>
      <c r="F37" s="88">
        <v>221</v>
      </c>
    </row>
    <row r="38" spans="1:6">
      <c r="A38" s="88" t="s">
        <v>159</v>
      </c>
      <c r="B38" s="88">
        <v>12.84</v>
      </c>
      <c r="C38" s="88">
        <v>18.809999999999999</v>
      </c>
      <c r="D38" s="88">
        <v>68.349999999999994</v>
      </c>
      <c r="E38" s="88">
        <v>0</v>
      </c>
      <c r="F38" s="88">
        <v>218</v>
      </c>
    </row>
    <row r="39" spans="1:6">
      <c r="A39" s="88" t="s">
        <v>160</v>
      </c>
      <c r="B39" s="88">
        <v>3.75</v>
      </c>
      <c r="C39" s="88">
        <v>41.25</v>
      </c>
      <c r="D39" s="88">
        <v>55</v>
      </c>
      <c r="E39" s="88">
        <v>0</v>
      </c>
      <c r="F39" s="88">
        <v>160</v>
      </c>
    </row>
    <row r="40" spans="1:6">
      <c r="A40" s="88" t="s">
        <v>161</v>
      </c>
      <c r="B40" s="88">
        <v>0</v>
      </c>
      <c r="C40" s="88">
        <v>36.21</v>
      </c>
      <c r="D40" s="88">
        <v>63.79</v>
      </c>
      <c r="E40" s="88">
        <v>0</v>
      </c>
      <c r="F40" s="88">
        <v>58</v>
      </c>
    </row>
    <row r="41" spans="1:6">
      <c r="A41" s="88" t="s">
        <v>162</v>
      </c>
      <c r="B41" s="88">
        <v>6.25</v>
      </c>
      <c r="C41" s="88">
        <v>24.11</v>
      </c>
      <c r="D41" s="88">
        <v>69.64</v>
      </c>
      <c r="E41" s="88">
        <v>0</v>
      </c>
      <c r="F41" s="88">
        <v>224</v>
      </c>
    </row>
    <row r="42" spans="1:6">
      <c r="A42" s="88" t="s">
        <v>163</v>
      </c>
      <c r="B42" s="88">
        <v>8.82</v>
      </c>
      <c r="C42" s="88">
        <v>58.82</v>
      </c>
      <c r="D42" s="88">
        <v>32.35</v>
      </c>
      <c r="E42" s="88">
        <v>0</v>
      </c>
      <c r="F42" s="88">
        <v>34</v>
      </c>
    </row>
    <row r="43" spans="1:6">
      <c r="A43" s="88" t="s">
        <v>164</v>
      </c>
      <c r="B43" s="88">
        <v>4.3499999999999996</v>
      </c>
      <c r="C43" s="88">
        <v>52.17</v>
      </c>
      <c r="D43" s="88">
        <v>43.48</v>
      </c>
      <c r="E43" s="88">
        <v>0</v>
      </c>
      <c r="F43" s="88">
        <v>23</v>
      </c>
    </row>
    <row r="44" spans="1:6">
      <c r="A44" s="88" t="s">
        <v>165</v>
      </c>
      <c r="B44" s="88">
        <v>64.38</v>
      </c>
      <c r="C44" s="88">
        <v>35.36</v>
      </c>
      <c r="D44" s="88">
        <v>0.26</v>
      </c>
      <c r="E44" s="88">
        <v>0</v>
      </c>
      <c r="F44" s="88">
        <v>379</v>
      </c>
    </row>
    <row r="45" spans="1:6">
      <c r="A45" s="88" t="s">
        <v>166</v>
      </c>
      <c r="B45" s="88">
        <v>69.23</v>
      </c>
      <c r="C45" s="88">
        <v>30.77</v>
      </c>
      <c r="D45" s="88">
        <v>0</v>
      </c>
      <c r="E45" s="88">
        <v>0</v>
      </c>
      <c r="F45" s="88">
        <v>91</v>
      </c>
    </row>
    <row r="46" spans="1:6">
      <c r="A46" s="88" t="s">
        <v>167</v>
      </c>
      <c r="B46" s="88">
        <v>89.26</v>
      </c>
      <c r="C46" s="88">
        <v>10.39</v>
      </c>
      <c r="D46" s="88">
        <v>0.35</v>
      </c>
      <c r="E46" s="88">
        <v>0</v>
      </c>
      <c r="F46" s="88">
        <v>568</v>
      </c>
    </row>
    <row r="47" spans="1:6">
      <c r="A47" s="88" t="s">
        <v>168</v>
      </c>
      <c r="B47" s="88">
        <v>9.0500000000000007</v>
      </c>
      <c r="C47" s="88">
        <v>48.74</v>
      </c>
      <c r="D47" s="88">
        <v>42.21</v>
      </c>
      <c r="E47" s="88">
        <v>0</v>
      </c>
      <c r="F47" s="88">
        <v>199</v>
      </c>
    </row>
    <row r="48" spans="1:6">
      <c r="A48" s="88" t="s">
        <v>169</v>
      </c>
      <c r="B48" s="88">
        <v>12.9</v>
      </c>
      <c r="C48" s="88">
        <v>24.19</v>
      </c>
      <c r="D48" s="88">
        <v>62.9</v>
      </c>
      <c r="E48" s="88">
        <v>0</v>
      </c>
      <c r="F48" s="88">
        <v>186</v>
      </c>
    </row>
    <row r="49" spans="1:6">
      <c r="A49" s="88" t="s">
        <v>170</v>
      </c>
      <c r="B49" s="88">
        <v>41.67</v>
      </c>
      <c r="C49" s="88">
        <v>58.33</v>
      </c>
      <c r="D49" s="88">
        <v>0</v>
      </c>
      <c r="E49" s="88">
        <v>0</v>
      </c>
      <c r="F49" s="88">
        <v>12</v>
      </c>
    </row>
    <row r="50" spans="1:6">
      <c r="A50" s="88" t="s">
        <v>171</v>
      </c>
      <c r="B50" s="88">
        <v>75</v>
      </c>
      <c r="C50" s="88">
        <v>12.5</v>
      </c>
      <c r="D50" s="88">
        <v>12.5</v>
      </c>
      <c r="E50" s="88">
        <v>0</v>
      </c>
      <c r="F50" s="88">
        <v>8</v>
      </c>
    </row>
    <row r="51" spans="1:6">
      <c r="A51" s="88" t="s">
        <v>172</v>
      </c>
      <c r="B51" s="88">
        <v>0</v>
      </c>
      <c r="C51" s="88">
        <v>62.5</v>
      </c>
      <c r="D51" s="88">
        <v>37.5</v>
      </c>
      <c r="E51" s="88">
        <v>0</v>
      </c>
      <c r="F51" s="88">
        <v>16</v>
      </c>
    </row>
    <row r="52" spans="1:6">
      <c r="A52" s="88" t="s">
        <v>173</v>
      </c>
      <c r="B52" s="88">
        <v>18.75</v>
      </c>
      <c r="C52" s="88">
        <v>43.75</v>
      </c>
      <c r="D52" s="88">
        <v>37.5</v>
      </c>
      <c r="E52" s="88">
        <v>0</v>
      </c>
      <c r="F52" s="88">
        <v>16</v>
      </c>
    </row>
    <row r="53" spans="1:6">
      <c r="A53" s="88" t="s">
        <v>174</v>
      </c>
      <c r="B53" s="88">
        <v>25</v>
      </c>
      <c r="C53" s="88">
        <v>68.75</v>
      </c>
      <c r="D53" s="88">
        <v>6.25</v>
      </c>
      <c r="E53" s="88">
        <v>0</v>
      </c>
      <c r="F53" s="88">
        <v>16</v>
      </c>
    </row>
    <row r="54" spans="1:6">
      <c r="A54" s="88" t="s">
        <v>175</v>
      </c>
      <c r="B54" s="88">
        <v>0</v>
      </c>
      <c r="C54" s="88">
        <v>71.430000000000007</v>
      </c>
      <c r="D54" s="88">
        <v>28.57</v>
      </c>
      <c r="E54" s="88">
        <v>0</v>
      </c>
      <c r="F54" s="88">
        <v>14</v>
      </c>
    </row>
    <row r="55" spans="1:6">
      <c r="A55" s="88" t="s">
        <v>176</v>
      </c>
      <c r="B55" s="88">
        <v>10.98</v>
      </c>
      <c r="C55" s="88">
        <v>54.88</v>
      </c>
      <c r="D55" s="88">
        <v>34.15</v>
      </c>
      <c r="E55" s="88">
        <v>0</v>
      </c>
      <c r="F55" s="88">
        <v>246</v>
      </c>
    </row>
    <row r="56" spans="1:6">
      <c r="A56" s="88" t="s">
        <v>177</v>
      </c>
      <c r="B56" s="88">
        <v>60</v>
      </c>
      <c r="C56" s="88">
        <v>40</v>
      </c>
      <c r="D56" s="88">
        <v>0</v>
      </c>
      <c r="E56" s="88">
        <v>0</v>
      </c>
      <c r="F56" s="88">
        <v>20</v>
      </c>
    </row>
    <row r="57" spans="1:6">
      <c r="A57" s="88" t="s">
        <v>178</v>
      </c>
      <c r="B57" s="88">
        <v>42.31</v>
      </c>
      <c r="C57" s="88">
        <v>50</v>
      </c>
      <c r="D57" s="88">
        <v>7.69</v>
      </c>
      <c r="E57" s="88">
        <v>0</v>
      </c>
      <c r="F57" s="88">
        <v>26</v>
      </c>
    </row>
    <row r="58" spans="1:6">
      <c r="A58" s="88" t="s">
        <v>179</v>
      </c>
      <c r="B58" s="88">
        <v>60</v>
      </c>
      <c r="C58" s="88">
        <v>40</v>
      </c>
      <c r="D58" s="88">
        <v>0</v>
      </c>
      <c r="E58" s="88">
        <v>0</v>
      </c>
      <c r="F58" s="88">
        <v>15</v>
      </c>
    </row>
    <row r="59" spans="1:6">
      <c r="A59" s="88" t="s">
        <v>180</v>
      </c>
      <c r="B59" s="88">
        <v>50</v>
      </c>
      <c r="C59" s="88">
        <v>35.71</v>
      </c>
      <c r="D59" s="88">
        <v>14.29</v>
      </c>
      <c r="E59" s="88">
        <v>0</v>
      </c>
      <c r="F59" s="88">
        <v>14</v>
      </c>
    </row>
    <row r="60" spans="1:6">
      <c r="A60" s="88" t="s">
        <v>181</v>
      </c>
      <c r="B60" s="88">
        <v>82.86</v>
      </c>
      <c r="C60" s="88">
        <v>17.14</v>
      </c>
      <c r="D60" s="88">
        <v>0</v>
      </c>
      <c r="E60" s="88">
        <v>0</v>
      </c>
      <c r="F60" s="88">
        <v>35</v>
      </c>
    </row>
    <row r="61" spans="1:6">
      <c r="A61" s="88" t="s">
        <v>182</v>
      </c>
      <c r="B61" s="88">
        <v>16</v>
      </c>
      <c r="C61" s="88">
        <v>80</v>
      </c>
      <c r="D61" s="88">
        <v>4</v>
      </c>
      <c r="E61" s="88">
        <v>0</v>
      </c>
      <c r="F61" s="88">
        <v>25</v>
      </c>
    </row>
    <row r="62" spans="1:6">
      <c r="A62" s="88" t="s">
        <v>183</v>
      </c>
      <c r="B62" s="88">
        <v>44.44</v>
      </c>
      <c r="C62" s="88">
        <v>38.89</v>
      </c>
      <c r="D62" s="88">
        <v>16.670000000000002</v>
      </c>
      <c r="E62" s="88">
        <v>0</v>
      </c>
      <c r="F62" s="88">
        <v>18</v>
      </c>
    </row>
    <row r="63" spans="1:6">
      <c r="A63" s="88" t="s">
        <v>184</v>
      </c>
      <c r="B63" s="88">
        <v>10</v>
      </c>
      <c r="C63" s="88">
        <v>70</v>
      </c>
      <c r="D63" s="88">
        <v>20</v>
      </c>
      <c r="E63" s="88">
        <v>0</v>
      </c>
      <c r="F63" s="88">
        <v>20</v>
      </c>
    </row>
    <row r="64" spans="1:6">
      <c r="A64" s="88" t="s">
        <v>185</v>
      </c>
      <c r="B64" s="88">
        <v>61.54</v>
      </c>
      <c r="C64" s="88">
        <v>15.38</v>
      </c>
      <c r="D64" s="88">
        <v>23.08</v>
      </c>
      <c r="E64" s="88">
        <v>0</v>
      </c>
      <c r="F64" s="88">
        <v>13</v>
      </c>
    </row>
    <row r="65" spans="1:6">
      <c r="A65" s="88" t="s">
        <v>186</v>
      </c>
      <c r="B65" s="88">
        <v>54.05</v>
      </c>
      <c r="C65" s="88">
        <v>40.54</v>
      </c>
      <c r="D65" s="88">
        <v>5.41</v>
      </c>
      <c r="E65" s="88">
        <v>0</v>
      </c>
      <c r="F65" s="88">
        <v>37</v>
      </c>
    </row>
    <row r="66" spans="1:6">
      <c r="A66" s="88" t="s">
        <v>187</v>
      </c>
      <c r="B66" s="88">
        <v>62.5</v>
      </c>
      <c r="C66" s="88">
        <v>25</v>
      </c>
      <c r="D66" s="88">
        <v>12.5</v>
      </c>
      <c r="E66" s="88">
        <v>0</v>
      </c>
      <c r="F66" s="88">
        <v>8</v>
      </c>
    </row>
    <row r="67" spans="1:6">
      <c r="A67" s="88" t="s">
        <v>188</v>
      </c>
      <c r="B67" s="88">
        <v>34.72</v>
      </c>
      <c r="C67" s="88">
        <v>47.22</v>
      </c>
      <c r="D67" s="88">
        <v>18.059999999999999</v>
      </c>
      <c r="E67" s="88">
        <v>0</v>
      </c>
      <c r="F67" s="88">
        <v>72</v>
      </c>
    </row>
    <row r="68" spans="1:6">
      <c r="A68" s="88" t="s">
        <v>189</v>
      </c>
      <c r="B68" s="88">
        <v>22.22</v>
      </c>
      <c r="C68" s="88">
        <v>77.78</v>
      </c>
      <c r="D68" s="88">
        <v>0</v>
      </c>
      <c r="E68" s="88">
        <v>0</v>
      </c>
      <c r="F68" s="88">
        <v>18</v>
      </c>
    </row>
    <row r="69" spans="1:6">
      <c r="A69" s="88" t="s">
        <v>190</v>
      </c>
      <c r="B69" s="88">
        <v>70</v>
      </c>
      <c r="C69" s="88">
        <v>30</v>
      </c>
      <c r="D69" s="88">
        <v>0</v>
      </c>
      <c r="E69" s="88">
        <v>0</v>
      </c>
      <c r="F69" s="88">
        <v>10</v>
      </c>
    </row>
    <row r="70" spans="1:6">
      <c r="A70" s="88" t="s">
        <v>191</v>
      </c>
      <c r="B70" s="88">
        <v>57.14</v>
      </c>
      <c r="C70" s="88">
        <v>42.86</v>
      </c>
      <c r="D70" s="88">
        <v>0</v>
      </c>
      <c r="E70" s="88">
        <v>0</v>
      </c>
      <c r="F70" s="88">
        <v>14</v>
      </c>
    </row>
    <row r="71" spans="1:6">
      <c r="A71" s="88" t="s">
        <v>192</v>
      </c>
      <c r="B71" s="88">
        <v>62.5</v>
      </c>
      <c r="C71" s="88">
        <v>25</v>
      </c>
      <c r="D71" s="88">
        <v>12.5</v>
      </c>
      <c r="E71" s="88">
        <v>0</v>
      </c>
      <c r="F71" s="88">
        <v>8</v>
      </c>
    </row>
    <row r="72" spans="1:6">
      <c r="A72" s="88" t="s">
        <v>193</v>
      </c>
      <c r="B72" s="88">
        <v>66.67</v>
      </c>
      <c r="C72" s="88">
        <v>25</v>
      </c>
      <c r="D72" s="88">
        <v>8.33</v>
      </c>
      <c r="E72" s="88">
        <v>0</v>
      </c>
      <c r="F72" s="88">
        <v>12</v>
      </c>
    </row>
    <row r="73" spans="1:6">
      <c r="A73" s="88" t="s">
        <v>194</v>
      </c>
      <c r="B73" s="88">
        <v>44.44</v>
      </c>
      <c r="C73" s="88">
        <v>55.56</v>
      </c>
      <c r="D73" s="88">
        <v>0</v>
      </c>
      <c r="E73" s="88">
        <v>0</v>
      </c>
      <c r="F73" s="88">
        <v>18</v>
      </c>
    </row>
    <row r="74" spans="1:6">
      <c r="A74" s="88" t="s">
        <v>195</v>
      </c>
      <c r="B74" s="88">
        <v>46.15</v>
      </c>
      <c r="C74" s="88">
        <v>53.85</v>
      </c>
      <c r="D74" s="88">
        <v>0</v>
      </c>
      <c r="E74" s="88">
        <v>0</v>
      </c>
      <c r="F74" s="88">
        <v>13</v>
      </c>
    </row>
    <row r="75" spans="1:6">
      <c r="A75" s="88" t="s">
        <v>196</v>
      </c>
      <c r="B75" s="88">
        <v>53.33</v>
      </c>
      <c r="C75" s="88">
        <v>46.67</v>
      </c>
      <c r="D75" s="88">
        <v>0</v>
      </c>
      <c r="E75" s="88">
        <v>0</v>
      </c>
      <c r="F75" s="88">
        <v>15</v>
      </c>
    </row>
    <row r="76" spans="1:6">
      <c r="A76" s="88" t="s">
        <v>197</v>
      </c>
      <c r="B76" s="88">
        <v>46.59</v>
      </c>
      <c r="C76" s="88">
        <v>48.86</v>
      </c>
      <c r="D76" s="88">
        <v>4.55</v>
      </c>
      <c r="E76" s="88">
        <v>0</v>
      </c>
      <c r="F76" s="88">
        <v>88</v>
      </c>
    </row>
    <row r="77" spans="1:6">
      <c r="A77" s="88" t="s">
        <v>198</v>
      </c>
      <c r="B77" s="88">
        <v>21.21</v>
      </c>
      <c r="C77" s="88">
        <v>68.180000000000007</v>
      </c>
      <c r="D77" s="88">
        <v>10.61</v>
      </c>
      <c r="E77" s="88">
        <v>0</v>
      </c>
      <c r="F77" s="88">
        <v>66</v>
      </c>
    </row>
    <row r="78" spans="1:6">
      <c r="A78" s="88" t="s">
        <v>199</v>
      </c>
      <c r="B78" s="88">
        <v>56.25</v>
      </c>
      <c r="C78" s="88">
        <v>37.5</v>
      </c>
      <c r="D78" s="88">
        <v>6.25</v>
      </c>
      <c r="E78" s="88">
        <v>0</v>
      </c>
      <c r="F78" s="88">
        <v>16</v>
      </c>
    </row>
    <row r="79" spans="1:6">
      <c r="A79" s="87" t="s">
        <v>8</v>
      </c>
      <c r="B79" s="87">
        <v>23.46</v>
      </c>
      <c r="C79" s="87">
        <v>63.75</v>
      </c>
      <c r="D79" s="87">
        <v>12.8</v>
      </c>
      <c r="E79" s="87">
        <v>0</v>
      </c>
      <c r="F79" s="87">
        <v>8744</v>
      </c>
    </row>
    <row r="80" spans="1:6">
      <c r="A80" s="77"/>
      <c r="B80" s="77"/>
      <c r="C80" s="77"/>
      <c r="D80" s="77"/>
      <c r="E80" s="77"/>
      <c r="F80" s="77"/>
    </row>
  </sheetData>
  <mergeCells count="1">
    <mergeCell ref="A1:F1"/>
  </mergeCells>
  <printOptions horizontalCentered="1"/>
  <pageMargins left="0.70866141732283472" right="0.70866141732283472" top="0.74803149606299213" bottom="0.74803149606299213" header="0.31496062992125984" footer="0.31496062992125984"/>
  <pageSetup paperSize="9" scale="95" orientation="portrait" horizontalDpi="4294967292" verticalDpi="0"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K84"/>
  <sheetViews>
    <sheetView topLeftCell="A37" workbookViewId="0">
      <selection sqref="A1:K6"/>
    </sheetView>
  </sheetViews>
  <sheetFormatPr defaultColWidth="8.85546875" defaultRowHeight="15"/>
  <cols>
    <col min="1" max="1" width="23" style="129" customWidth="1"/>
    <col min="2" max="11" width="8.85546875" style="129"/>
    <col min="12" max="16384" width="8.85546875" style="51"/>
  </cols>
  <sheetData>
    <row r="1" spans="1:11">
      <c r="A1" s="242" t="s">
        <v>831</v>
      </c>
      <c r="B1" s="242"/>
      <c r="C1" s="242"/>
      <c r="D1" s="242"/>
      <c r="E1" s="242"/>
      <c r="F1" s="242"/>
      <c r="G1" s="242"/>
      <c r="H1" s="242"/>
      <c r="I1" s="242"/>
      <c r="J1" s="242"/>
      <c r="K1" s="242"/>
    </row>
    <row r="2" spans="1:11">
      <c r="A2" s="242"/>
      <c r="B2" s="242"/>
      <c r="C2" s="242"/>
      <c r="D2" s="242"/>
      <c r="E2" s="242"/>
      <c r="F2" s="242"/>
      <c r="G2" s="242"/>
      <c r="H2" s="242"/>
      <c r="I2" s="242"/>
      <c r="J2" s="242"/>
      <c r="K2" s="242"/>
    </row>
    <row r="3" spans="1:11">
      <c r="A3" s="242"/>
      <c r="B3" s="242"/>
      <c r="C3" s="242"/>
      <c r="D3" s="242"/>
      <c r="E3" s="242"/>
      <c r="F3" s="242"/>
      <c r="G3" s="242"/>
      <c r="H3" s="242"/>
      <c r="I3" s="242"/>
      <c r="J3" s="242"/>
      <c r="K3" s="242"/>
    </row>
    <row r="4" spans="1:11">
      <c r="A4" s="242"/>
      <c r="B4" s="242"/>
      <c r="C4" s="242"/>
      <c r="D4" s="242"/>
      <c r="E4" s="242"/>
      <c r="F4" s="242"/>
      <c r="G4" s="242"/>
      <c r="H4" s="242"/>
      <c r="I4" s="242"/>
      <c r="J4" s="242"/>
      <c r="K4" s="242"/>
    </row>
    <row r="5" spans="1:11">
      <c r="A5" s="242"/>
      <c r="B5" s="242"/>
      <c r="C5" s="242"/>
      <c r="D5" s="242"/>
      <c r="E5" s="242"/>
      <c r="F5" s="242"/>
      <c r="G5" s="242"/>
      <c r="H5" s="242"/>
      <c r="I5" s="242"/>
      <c r="J5" s="242"/>
      <c r="K5" s="242"/>
    </row>
    <row r="6" spans="1:11">
      <c r="A6" s="242"/>
      <c r="B6" s="242"/>
      <c r="C6" s="242"/>
      <c r="D6" s="242"/>
      <c r="E6" s="242"/>
      <c r="F6" s="242"/>
      <c r="G6" s="242"/>
      <c r="H6" s="242"/>
      <c r="I6" s="242"/>
      <c r="J6" s="242"/>
      <c r="K6" s="242"/>
    </row>
    <row r="7" spans="1:11" s="126" customFormat="1" ht="38.25">
      <c r="A7" s="89" t="s">
        <v>118</v>
      </c>
      <c r="B7" s="89" t="s">
        <v>235</v>
      </c>
      <c r="C7" s="89" t="s">
        <v>236</v>
      </c>
      <c r="D7" s="89" t="s">
        <v>237</v>
      </c>
      <c r="E7" s="89" t="s">
        <v>226</v>
      </c>
      <c r="F7" s="89" t="s">
        <v>227</v>
      </c>
      <c r="G7" s="89" t="s">
        <v>228</v>
      </c>
      <c r="H7" s="89" t="s">
        <v>229</v>
      </c>
      <c r="I7" s="89" t="s">
        <v>230</v>
      </c>
      <c r="J7" s="89" t="s">
        <v>232</v>
      </c>
      <c r="K7" s="89" t="s">
        <v>238</v>
      </c>
    </row>
    <row r="8" spans="1:11">
      <c r="A8" s="127" t="s">
        <v>124</v>
      </c>
      <c r="B8" s="127">
        <v>47.5</v>
      </c>
      <c r="C8" s="127">
        <v>80</v>
      </c>
      <c r="D8" s="127">
        <v>0.59</v>
      </c>
      <c r="E8" s="127">
        <v>11.25</v>
      </c>
      <c r="F8" s="127">
        <v>50</v>
      </c>
      <c r="G8" s="127">
        <v>31.25</v>
      </c>
      <c r="H8" s="127">
        <v>6.25</v>
      </c>
      <c r="I8" s="127">
        <v>0</v>
      </c>
      <c r="J8" s="127">
        <v>1.25</v>
      </c>
      <c r="K8" s="127">
        <v>1.25</v>
      </c>
    </row>
    <row r="9" spans="1:11">
      <c r="A9" s="127" t="s">
        <v>125</v>
      </c>
      <c r="B9" s="127">
        <v>83.9</v>
      </c>
      <c r="C9" s="127">
        <v>146</v>
      </c>
      <c r="D9" s="127">
        <v>0.56999999999999995</v>
      </c>
      <c r="E9" s="127">
        <v>8.2200000000000006</v>
      </c>
      <c r="F9" s="127">
        <v>54.79</v>
      </c>
      <c r="G9" s="127">
        <v>26.03</v>
      </c>
      <c r="H9" s="127">
        <v>4.79</v>
      </c>
      <c r="I9" s="127">
        <v>1.37</v>
      </c>
      <c r="J9" s="127">
        <v>4.79</v>
      </c>
      <c r="K9" s="127">
        <v>4.79</v>
      </c>
    </row>
    <row r="10" spans="1:11">
      <c r="A10" s="127" t="s">
        <v>126</v>
      </c>
      <c r="B10" s="127">
        <v>113</v>
      </c>
      <c r="C10" s="127">
        <v>196</v>
      </c>
      <c r="D10" s="127">
        <v>0.57999999999999996</v>
      </c>
      <c r="E10" s="127">
        <v>15.82</v>
      </c>
      <c r="F10" s="127">
        <v>45.92</v>
      </c>
      <c r="G10" s="127">
        <v>22.96</v>
      </c>
      <c r="H10" s="127">
        <v>5.0999999999999996</v>
      </c>
      <c r="I10" s="127">
        <v>1.02</v>
      </c>
      <c r="J10" s="127">
        <v>9.18</v>
      </c>
      <c r="K10" s="127">
        <v>9.18</v>
      </c>
    </row>
    <row r="11" spans="1:11">
      <c r="A11" s="127" t="s">
        <v>127</v>
      </c>
      <c r="B11" s="127">
        <v>21.7</v>
      </c>
      <c r="C11" s="127">
        <v>44</v>
      </c>
      <c r="D11" s="127">
        <v>0.49</v>
      </c>
      <c r="E11" s="127">
        <v>13.64</v>
      </c>
      <c r="F11" s="127">
        <v>31.82</v>
      </c>
      <c r="G11" s="127">
        <v>29.55</v>
      </c>
      <c r="H11" s="127">
        <v>15.91</v>
      </c>
      <c r="I11" s="127">
        <v>4.55</v>
      </c>
      <c r="J11" s="127">
        <v>4.55</v>
      </c>
      <c r="K11" s="127">
        <v>4.55</v>
      </c>
    </row>
    <row r="12" spans="1:11">
      <c r="A12" s="127" t="s">
        <v>128</v>
      </c>
      <c r="B12" s="127">
        <v>24.9</v>
      </c>
      <c r="C12" s="127">
        <v>35</v>
      </c>
      <c r="D12" s="127">
        <v>0.71</v>
      </c>
      <c r="E12" s="127">
        <v>40</v>
      </c>
      <c r="F12" s="127">
        <v>34.29</v>
      </c>
      <c r="G12" s="127">
        <v>17.14</v>
      </c>
      <c r="H12" s="127">
        <v>2.86</v>
      </c>
      <c r="I12" s="127">
        <v>0</v>
      </c>
      <c r="J12" s="127">
        <v>5.71</v>
      </c>
      <c r="K12" s="127">
        <v>5.71</v>
      </c>
    </row>
    <row r="13" spans="1:11">
      <c r="A13" s="127" t="s">
        <v>129</v>
      </c>
      <c r="B13" s="127">
        <v>44.1</v>
      </c>
      <c r="C13" s="127">
        <v>70</v>
      </c>
      <c r="D13" s="127">
        <v>0.63</v>
      </c>
      <c r="E13" s="127">
        <v>12.86</v>
      </c>
      <c r="F13" s="127">
        <v>60</v>
      </c>
      <c r="G13" s="127">
        <v>22.86</v>
      </c>
      <c r="H13" s="127">
        <v>4.29</v>
      </c>
      <c r="I13" s="127">
        <v>0</v>
      </c>
      <c r="J13" s="127">
        <v>0</v>
      </c>
      <c r="K13" s="127">
        <v>0</v>
      </c>
    </row>
    <row r="14" spans="1:11">
      <c r="A14" s="127" t="s">
        <v>130</v>
      </c>
      <c r="B14" s="127">
        <v>171.5</v>
      </c>
      <c r="C14" s="127">
        <v>279</v>
      </c>
      <c r="D14" s="127">
        <v>0.61</v>
      </c>
      <c r="E14" s="127">
        <v>13.26</v>
      </c>
      <c r="F14" s="127">
        <v>54.84</v>
      </c>
      <c r="G14" s="127">
        <v>23.3</v>
      </c>
      <c r="H14" s="127">
        <v>5.0199999999999996</v>
      </c>
      <c r="I14" s="127">
        <v>0.72</v>
      </c>
      <c r="J14" s="127">
        <v>2.87</v>
      </c>
      <c r="K14" s="127">
        <v>2.87</v>
      </c>
    </row>
    <row r="15" spans="1:11">
      <c r="A15" s="127" t="s">
        <v>131</v>
      </c>
      <c r="B15" s="127">
        <v>89.8</v>
      </c>
      <c r="C15" s="127">
        <v>144</v>
      </c>
      <c r="D15" s="127">
        <v>0.62</v>
      </c>
      <c r="E15" s="127">
        <v>13.19</v>
      </c>
      <c r="F15" s="127">
        <v>52.78</v>
      </c>
      <c r="G15" s="127">
        <v>29.86</v>
      </c>
      <c r="H15" s="127">
        <v>2.78</v>
      </c>
      <c r="I15" s="127">
        <v>0</v>
      </c>
      <c r="J15" s="127">
        <v>1.39</v>
      </c>
      <c r="K15" s="127">
        <v>0.69</v>
      </c>
    </row>
    <row r="16" spans="1:11">
      <c r="A16" s="127" t="s">
        <v>132</v>
      </c>
      <c r="B16" s="127">
        <v>33.700000000000003</v>
      </c>
      <c r="C16" s="127">
        <v>73</v>
      </c>
      <c r="D16" s="127">
        <v>0.46</v>
      </c>
      <c r="E16" s="127">
        <v>12.33</v>
      </c>
      <c r="F16" s="127">
        <v>35.619999999999997</v>
      </c>
      <c r="G16" s="127">
        <v>19.18</v>
      </c>
      <c r="H16" s="127">
        <v>12.33</v>
      </c>
      <c r="I16" s="127">
        <v>5.48</v>
      </c>
      <c r="J16" s="127">
        <v>15.07</v>
      </c>
      <c r="K16" s="127">
        <v>15.07</v>
      </c>
    </row>
    <row r="17" spans="1:11">
      <c r="A17" s="127" t="s">
        <v>133</v>
      </c>
      <c r="B17" s="127">
        <v>52.1</v>
      </c>
      <c r="C17" s="127">
        <v>91</v>
      </c>
      <c r="D17" s="127">
        <v>0.56999999999999995</v>
      </c>
      <c r="E17" s="127">
        <v>18.68</v>
      </c>
      <c r="F17" s="127">
        <v>40.659999999999997</v>
      </c>
      <c r="G17" s="127">
        <v>21.98</v>
      </c>
      <c r="H17" s="127">
        <v>13.19</v>
      </c>
      <c r="I17" s="127">
        <v>0</v>
      </c>
      <c r="J17" s="127">
        <v>5.49</v>
      </c>
      <c r="K17" s="127">
        <v>5.49</v>
      </c>
    </row>
    <row r="18" spans="1:11">
      <c r="A18" s="127" t="s">
        <v>134</v>
      </c>
      <c r="B18" s="127">
        <v>70.2</v>
      </c>
      <c r="C18" s="127">
        <v>154</v>
      </c>
      <c r="D18" s="127">
        <v>0.46</v>
      </c>
      <c r="E18" s="127">
        <v>8.44</v>
      </c>
      <c r="F18" s="127">
        <v>34.42</v>
      </c>
      <c r="G18" s="127">
        <v>28.57</v>
      </c>
      <c r="H18" s="127">
        <v>16.23</v>
      </c>
      <c r="I18" s="127">
        <v>3.9</v>
      </c>
      <c r="J18" s="127">
        <v>8.44</v>
      </c>
      <c r="K18" s="127">
        <v>8.44</v>
      </c>
    </row>
    <row r="19" spans="1:11">
      <c r="A19" s="127" t="s">
        <v>135</v>
      </c>
      <c r="B19" s="127">
        <v>124.6</v>
      </c>
      <c r="C19" s="127">
        <v>250</v>
      </c>
      <c r="D19" s="127">
        <v>0.5</v>
      </c>
      <c r="E19" s="127">
        <v>14</v>
      </c>
      <c r="F19" s="127">
        <v>35.6</v>
      </c>
      <c r="G19" s="127">
        <v>22.4</v>
      </c>
      <c r="H19" s="127">
        <v>19.600000000000001</v>
      </c>
      <c r="I19" s="127">
        <v>4.4000000000000004</v>
      </c>
      <c r="J19" s="127">
        <v>4</v>
      </c>
      <c r="K19" s="127">
        <v>4</v>
      </c>
    </row>
    <row r="20" spans="1:11">
      <c r="A20" s="127" t="s">
        <v>136</v>
      </c>
      <c r="B20" s="127">
        <v>72.599999999999994</v>
      </c>
      <c r="C20" s="127">
        <v>162</v>
      </c>
      <c r="D20" s="127">
        <v>0.45</v>
      </c>
      <c r="E20" s="127">
        <v>8.02</v>
      </c>
      <c r="F20" s="127">
        <v>32.1</v>
      </c>
      <c r="G20" s="127">
        <v>30.25</v>
      </c>
      <c r="H20" s="127">
        <v>22.22</v>
      </c>
      <c r="I20" s="127">
        <v>4.9400000000000004</v>
      </c>
      <c r="J20" s="127">
        <v>2.4700000000000002</v>
      </c>
      <c r="K20" s="127">
        <v>1.85</v>
      </c>
    </row>
    <row r="21" spans="1:11">
      <c r="A21" s="127" t="s">
        <v>137</v>
      </c>
      <c r="B21" s="127">
        <v>69.7</v>
      </c>
      <c r="C21" s="127">
        <v>157</v>
      </c>
      <c r="D21" s="127">
        <v>0.44</v>
      </c>
      <c r="E21" s="127">
        <v>8.2799999999999994</v>
      </c>
      <c r="F21" s="127">
        <v>32.479999999999997</v>
      </c>
      <c r="G21" s="127">
        <v>29.94</v>
      </c>
      <c r="H21" s="127">
        <v>14.01</v>
      </c>
      <c r="I21" s="127">
        <v>3.18</v>
      </c>
      <c r="J21" s="127">
        <v>12.1</v>
      </c>
      <c r="K21" s="127">
        <v>10.19</v>
      </c>
    </row>
    <row r="22" spans="1:11">
      <c r="A22" s="127" t="s">
        <v>138</v>
      </c>
      <c r="B22" s="127">
        <v>103.4</v>
      </c>
      <c r="C22" s="127">
        <v>175</v>
      </c>
      <c r="D22" s="127">
        <v>0.59</v>
      </c>
      <c r="E22" s="127">
        <v>16.57</v>
      </c>
      <c r="F22" s="127">
        <v>42.86</v>
      </c>
      <c r="G22" s="127">
        <v>30.29</v>
      </c>
      <c r="H22" s="127">
        <v>4</v>
      </c>
      <c r="I22" s="127">
        <v>1.71</v>
      </c>
      <c r="J22" s="127">
        <v>4.57</v>
      </c>
      <c r="K22" s="127">
        <v>4.57</v>
      </c>
    </row>
    <row r="23" spans="1:11">
      <c r="A23" s="127" t="s">
        <v>139</v>
      </c>
      <c r="B23" s="127">
        <v>153.80000000000001</v>
      </c>
      <c r="C23" s="127">
        <v>251</v>
      </c>
      <c r="D23" s="127">
        <v>0.61</v>
      </c>
      <c r="E23" s="127">
        <v>16.73</v>
      </c>
      <c r="F23" s="127">
        <v>50.6</v>
      </c>
      <c r="G23" s="127">
        <v>20.72</v>
      </c>
      <c r="H23" s="127">
        <v>8.3699999999999992</v>
      </c>
      <c r="I23" s="127">
        <v>0</v>
      </c>
      <c r="J23" s="127">
        <v>3.59</v>
      </c>
      <c r="K23" s="127">
        <v>3.59</v>
      </c>
    </row>
    <row r="24" spans="1:11">
      <c r="A24" s="127" t="s">
        <v>140</v>
      </c>
      <c r="B24" s="127">
        <v>123.9</v>
      </c>
      <c r="C24" s="127">
        <v>198</v>
      </c>
      <c r="D24" s="127">
        <v>0.63</v>
      </c>
      <c r="E24" s="127">
        <v>21.21</v>
      </c>
      <c r="F24" s="127">
        <v>46.97</v>
      </c>
      <c r="G24" s="127">
        <v>19.7</v>
      </c>
      <c r="H24" s="127">
        <v>6.06</v>
      </c>
      <c r="I24" s="127">
        <v>1.01</v>
      </c>
      <c r="J24" s="127">
        <v>5.05</v>
      </c>
      <c r="K24" s="127">
        <v>5.05</v>
      </c>
    </row>
    <row r="25" spans="1:11">
      <c r="A25" s="127" t="s">
        <v>141</v>
      </c>
      <c r="B25" s="127">
        <v>20.8</v>
      </c>
      <c r="C25" s="127">
        <v>34</v>
      </c>
      <c r="D25" s="127">
        <v>0.61</v>
      </c>
      <c r="E25" s="127">
        <v>17.649999999999999</v>
      </c>
      <c r="F25" s="127">
        <v>47.06</v>
      </c>
      <c r="G25" s="127">
        <v>23.53</v>
      </c>
      <c r="H25" s="127">
        <v>11.76</v>
      </c>
      <c r="I25" s="127">
        <v>0</v>
      </c>
      <c r="J25" s="127">
        <v>0</v>
      </c>
      <c r="K25" s="127">
        <v>0</v>
      </c>
    </row>
    <row r="26" spans="1:11">
      <c r="A26" s="127" t="s">
        <v>142</v>
      </c>
      <c r="B26" s="127">
        <v>23.5</v>
      </c>
      <c r="C26" s="127">
        <v>34</v>
      </c>
      <c r="D26" s="127">
        <v>0.69</v>
      </c>
      <c r="E26" s="127">
        <v>23.53</v>
      </c>
      <c r="F26" s="127">
        <v>52.94</v>
      </c>
      <c r="G26" s="127">
        <v>20.59</v>
      </c>
      <c r="H26" s="127">
        <v>2.94</v>
      </c>
      <c r="I26" s="127">
        <v>0</v>
      </c>
      <c r="J26" s="127">
        <v>0</v>
      </c>
      <c r="K26" s="127">
        <v>0</v>
      </c>
    </row>
    <row r="27" spans="1:11">
      <c r="A27" s="127" t="s">
        <v>143</v>
      </c>
      <c r="B27" s="127">
        <v>165.6</v>
      </c>
      <c r="C27" s="127">
        <v>265</v>
      </c>
      <c r="D27" s="127">
        <v>0.62</v>
      </c>
      <c r="E27" s="127">
        <v>19.62</v>
      </c>
      <c r="F27" s="127">
        <v>46.79</v>
      </c>
      <c r="G27" s="127">
        <v>24.53</v>
      </c>
      <c r="H27" s="127">
        <v>3.02</v>
      </c>
      <c r="I27" s="127">
        <v>0.38</v>
      </c>
      <c r="J27" s="127">
        <v>5.66</v>
      </c>
      <c r="K27" s="127">
        <v>5.28</v>
      </c>
    </row>
    <row r="28" spans="1:11">
      <c r="A28" s="127" t="s">
        <v>144</v>
      </c>
      <c r="B28" s="127">
        <v>183.5</v>
      </c>
      <c r="C28" s="127">
        <v>323</v>
      </c>
      <c r="D28" s="127">
        <v>0.56999999999999995</v>
      </c>
      <c r="E28" s="127">
        <v>19.2</v>
      </c>
      <c r="F28" s="127">
        <v>41.18</v>
      </c>
      <c r="G28" s="127">
        <v>19.809999999999999</v>
      </c>
      <c r="H28" s="127">
        <v>8.67</v>
      </c>
      <c r="I28" s="127">
        <v>2.17</v>
      </c>
      <c r="J28" s="127">
        <v>8.98</v>
      </c>
      <c r="K28" s="127">
        <v>8.98</v>
      </c>
    </row>
    <row r="29" spans="1:11">
      <c r="A29" s="127" t="s">
        <v>145</v>
      </c>
      <c r="B29" s="127">
        <v>83.3</v>
      </c>
      <c r="C29" s="127">
        <v>134</v>
      </c>
      <c r="D29" s="127">
        <v>0.62</v>
      </c>
      <c r="E29" s="127">
        <v>23.13</v>
      </c>
      <c r="F29" s="127">
        <v>43.28</v>
      </c>
      <c r="G29" s="127">
        <v>20.149999999999999</v>
      </c>
      <c r="H29" s="127">
        <v>6.72</v>
      </c>
      <c r="I29" s="127">
        <v>0.75</v>
      </c>
      <c r="J29" s="127">
        <v>5.97</v>
      </c>
      <c r="K29" s="127">
        <v>5.97</v>
      </c>
    </row>
    <row r="30" spans="1:11">
      <c r="A30" s="127" t="s">
        <v>146</v>
      </c>
      <c r="B30" s="127">
        <v>36.200000000000003</v>
      </c>
      <c r="C30" s="127">
        <v>66</v>
      </c>
      <c r="D30" s="127">
        <v>0.55000000000000004</v>
      </c>
      <c r="E30" s="127">
        <v>19.7</v>
      </c>
      <c r="F30" s="127">
        <v>34.85</v>
      </c>
      <c r="G30" s="127">
        <v>25.76</v>
      </c>
      <c r="H30" s="127">
        <v>4.55</v>
      </c>
      <c r="I30" s="127">
        <v>0</v>
      </c>
      <c r="J30" s="127">
        <v>15.15</v>
      </c>
      <c r="K30" s="127">
        <v>15.15</v>
      </c>
    </row>
    <row r="31" spans="1:11">
      <c r="A31" s="127" t="s">
        <v>147</v>
      </c>
      <c r="B31" s="127">
        <v>34.1</v>
      </c>
      <c r="C31" s="127">
        <v>55</v>
      </c>
      <c r="D31" s="127">
        <v>0.62</v>
      </c>
      <c r="E31" s="127">
        <v>21.82</v>
      </c>
      <c r="F31" s="127">
        <v>45.45</v>
      </c>
      <c r="G31" s="127">
        <v>20</v>
      </c>
      <c r="H31" s="127">
        <v>3.64</v>
      </c>
      <c r="I31" s="127">
        <v>3.64</v>
      </c>
      <c r="J31" s="127">
        <v>5.45</v>
      </c>
      <c r="K31" s="127">
        <v>5.45</v>
      </c>
    </row>
    <row r="32" spans="1:11">
      <c r="A32" s="127" t="s">
        <v>148</v>
      </c>
      <c r="B32" s="127">
        <v>61.9</v>
      </c>
      <c r="C32" s="127">
        <v>97</v>
      </c>
      <c r="D32" s="127">
        <v>0.64</v>
      </c>
      <c r="E32" s="127">
        <v>29.9</v>
      </c>
      <c r="F32" s="127">
        <v>39.18</v>
      </c>
      <c r="G32" s="127">
        <v>14.43</v>
      </c>
      <c r="H32" s="127">
        <v>7.22</v>
      </c>
      <c r="I32" s="127">
        <v>0</v>
      </c>
      <c r="J32" s="127">
        <v>9.2799999999999994</v>
      </c>
      <c r="K32" s="127">
        <v>9.2799999999999994</v>
      </c>
    </row>
    <row r="33" spans="1:11">
      <c r="A33" s="127" t="s">
        <v>149</v>
      </c>
      <c r="B33" s="127">
        <v>115.9</v>
      </c>
      <c r="C33" s="127">
        <v>177</v>
      </c>
      <c r="D33" s="127">
        <v>0.65</v>
      </c>
      <c r="E33" s="127">
        <v>23.73</v>
      </c>
      <c r="F33" s="127">
        <v>50.28</v>
      </c>
      <c r="G33" s="127">
        <v>15.82</v>
      </c>
      <c r="H33" s="127">
        <v>2.2599999999999998</v>
      </c>
      <c r="I33" s="127">
        <v>0.56000000000000005</v>
      </c>
      <c r="J33" s="127">
        <v>7.34</v>
      </c>
      <c r="K33" s="127">
        <v>7.34</v>
      </c>
    </row>
    <row r="34" spans="1:11">
      <c r="A34" s="127" t="s">
        <v>150</v>
      </c>
      <c r="B34" s="127">
        <v>329.6</v>
      </c>
      <c r="C34" s="127">
        <v>568</v>
      </c>
      <c r="D34" s="127">
        <v>0.57999999999999996</v>
      </c>
      <c r="E34" s="127">
        <v>14.08</v>
      </c>
      <c r="F34" s="127">
        <v>46.48</v>
      </c>
      <c r="G34" s="127">
        <v>26.41</v>
      </c>
      <c r="H34" s="127">
        <v>8.4499999999999993</v>
      </c>
      <c r="I34" s="127">
        <v>0.88</v>
      </c>
      <c r="J34" s="127">
        <v>3.7</v>
      </c>
      <c r="K34" s="127">
        <v>3.7</v>
      </c>
    </row>
    <row r="35" spans="1:11">
      <c r="A35" s="127" t="s">
        <v>151</v>
      </c>
      <c r="B35" s="127">
        <v>125.2</v>
      </c>
      <c r="C35" s="127">
        <v>234</v>
      </c>
      <c r="D35" s="127">
        <v>0.54</v>
      </c>
      <c r="E35" s="127">
        <v>11.54</v>
      </c>
      <c r="F35" s="127">
        <v>38.89</v>
      </c>
      <c r="G35" s="127">
        <v>34.619999999999997</v>
      </c>
      <c r="H35" s="127">
        <v>8.9700000000000006</v>
      </c>
      <c r="I35" s="127">
        <v>0.85</v>
      </c>
      <c r="J35" s="127">
        <v>5.13</v>
      </c>
      <c r="K35" s="127">
        <v>4.2699999999999996</v>
      </c>
    </row>
    <row r="36" spans="1:11">
      <c r="A36" s="127" t="s">
        <v>152</v>
      </c>
      <c r="B36" s="127">
        <v>215</v>
      </c>
      <c r="C36" s="127">
        <v>321</v>
      </c>
      <c r="D36" s="127">
        <v>0.67</v>
      </c>
      <c r="E36" s="127">
        <v>26.48</v>
      </c>
      <c r="F36" s="127">
        <v>46.73</v>
      </c>
      <c r="G36" s="127">
        <v>18.07</v>
      </c>
      <c r="H36" s="127">
        <v>5.61</v>
      </c>
      <c r="I36" s="127">
        <v>0.62</v>
      </c>
      <c r="J36" s="127">
        <v>2.4900000000000002</v>
      </c>
      <c r="K36" s="127">
        <v>2.4900000000000002</v>
      </c>
    </row>
    <row r="37" spans="1:11">
      <c r="A37" s="127" t="s">
        <v>153</v>
      </c>
      <c r="B37" s="127">
        <v>83.2</v>
      </c>
      <c r="C37" s="127">
        <v>110</v>
      </c>
      <c r="D37" s="127">
        <v>0.76</v>
      </c>
      <c r="E37" s="127">
        <v>38.18</v>
      </c>
      <c r="F37" s="127">
        <v>45.45</v>
      </c>
      <c r="G37" s="127">
        <v>13.64</v>
      </c>
      <c r="H37" s="127">
        <v>1.82</v>
      </c>
      <c r="I37" s="127">
        <v>0.91</v>
      </c>
      <c r="J37" s="127">
        <v>0</v>
      </c>
      <c r="K37" s="127">
        <v>0</v>
      </c>
    </row>
    <row r="38" spans="1:11">
      <c r="A38" s="127" t="s">
        <v>154</v>
      </c>
      <c r="B38" s="127">
        <v>79.599999999999994</v>
      </c>
      <c r="C38" s="127">
        <v>160</v>
      </c>
      <c r="D38" s="127">
        <v>0.5</v>
      </c>
      <c r="E38" s="127">
        <v>13.13</v>
      </c>
      <c r="F38" s="127">
        <v>38.130000000000003</v>
      </c>
      <c r="G38" s="127">
        <v>21.88</v>
      </c>
      <c r="H38" s="127">
        <v>11.88</v>
      </c>
      <c r="I38" s="127">
        <v>1.25</v>
      </c>
      <c r="J38" s="127">
        <v>13.75</v>
      </c>
      <c r="K38" s="127">
        <v>13.75</v>
      </c>
    </row>
    <row r="39" spans="1:11">
      <c r="A39" s="127" t="s">
        <v>155</v>
      </c>
      <c r="B39" s="127">
        <v>50.3</v>
      </c>
      <c r="C39" s="127">
        <v>107</v>
      </c>
      <c r="D39" s="127">
        <v>0.47</v>
      </c>
      <c r="E39" s="127">
        <v>8.41</v>
      </c>
      <c r="F39" s="127">
        <v>41.12</v>
      </c>
      <c r="G39" s="127">
        <v>22.43</v>
      </c>
      <c r="H39" s="127">
        <v>8.41</v>
      </c>
      <c r="I39" s="127">
        <v>0.93</v>
      </c>
      <c r="J39" s="127">
        <v>18.690000000000001</v>
      </c>
      <c r="K39" s="127">
        <v>18.690000000000001</v>
      </c>
    </row>
    <row r="40" spans="1:11">
      <c r="A40" s="127" t="s">
        <v>156</v>
      </c>
      <c r="B40" s="127">
        <v>312.7</v>
      </c>
      <c r="C40" s="127">
        <v>535</v>
      </c>
      <c r="D40" s="127">
        <v>0.57999999999999996</v>
      </c>
      <c r="E40" s="127">
        <v>19.25</v>
      </c>
      <c r="F40" s="127">
        <v>44.3</v>
      </c>
      <c r="G40" s="127">
        <v>18.690000000000001</v>
      </c>
      <c r="H40" s="127">
        <v>7.1</v>
      </c>
      <c r="I40" s="127">
        <v>0.56000000000000005</v>
      </c>
      <c r="J40" s="127">
        <v>10.09</v>
      </c>
      <c r="K40" s="127">
        <v>10.09</v>
      </c>
    </row>
    <row r="41" spans="1:11">
      <c r="A41" s="127" t="s">
        <v>157</v>
      </c>
      <c r="B41" s="127">
        <v>51.8</v>
      </c>
      <c r="C41" s="127">
        <v>107</v>
      </c>
      <c r="D41" s="127">
        <v>0.48</v>
      </c>
      <c r="E41" s="127">
        <v>4.67</v>
      </c>
      <c r="F41" s="127">
        <v>44.86</v>
      </c>
      <c r="G41" s="127">
        <v>28.97</v>
      </c>
      <c r="H41" s="127">
        <v>7.48</v>
      </c>
      <c r="I41" s="127">
        <v>1.87</v>
      </c>
      <c r="J41" s="127">
        <v>12.15</v>
      </c>
      <c r="K41" s="127">
        <v>12.15</v>
      </c>
    </row>
    <row r="42" spans="1:11">
      <c r="A42" s="127" t="s">
        <v>158</v>
      </c>
      <c r="B42" s="127">
        <v>139.4</v>
      </c>
      <c r="C42" s="127">
        <v>237</v>
      </c>
      <c r="D42" s="127">
        <v>0.59</v>
      </c>
      <c r="E42" s="127">
        <v>17.3</v>
      </c>
      <c r="F42" s="127">
        <v>45.57</v>
      </c>
      <c r="G42" s="127">
        <v>22.36</v>
      </c>
      <c r="H42" s="127">
        <v>6.75</v>
      </c>
      <c r="I42" s="127">
        <v>0.84</v>
      </c>
      <c r="J42" s="127">
        <v>7.17</v>
      </c>
      <c r="K42" s="127">
        <v>6.75</v>
      </c>
    </row>
    <row r="43" spans="1:11">
      <c r="A43" s="127" t="s">
        <v>159</v>
      </c>
      <c r="B43" s="127">
        <v>126.6</v>
      </c>
      <c r="C43" s="127">
        <v>239</v>
      </c>
      <c r="D43" s="127">
        <v>0.53</v>
      </c>
      <c r="E43" s="127">
        <v>18.41</v>
      </c>
      <c r="F43" s="127">
        <v>33.89</v>
      </c>
      <c r="G43" s="127">
        <v>23.85</v>
      </c>
      <c r="H43" s="127">
        <v>12.97</v>
      </c>
      <c r="I43" s="127">
        <v>1.67</v>
      </c>
      <c r="J43" s="127">
        <v>9.2100000000000009</v>
      </c>
      <c r="K43" s="127">
        <v>8.7899999999999991</v>
      </c>
    </row>
    <row r="44" spans="1:11">
      <c r="A44" s="127" t="s">
        <v>160</v>
      </c>
      <c r="B44" s="127">
        <v>100.9</v>
      </c>
      <c r="C44" s="127">
        <v>179</v>
      </c>
      <c r="D44" s="127">
        <v>0.56000000000000005</v>
      </c>
      <c r="E44" s="127">
        <v>21.79</v>
      </c>
      <c r="F44" s="127">
        <v>37.43</v>
      </c>
      <c r="G44" s="127">
        <v>18.440000000000001</v>
      </c>
      <c r="H44" s="127">
        <v>10.06</v>
      </c>
      <c r="I44" s="127">
        <v>1.68</v>
      </c>
      <c r="J44" s="127">
        <v>10.61</v>
      </c>
      <c r="K44" s="127">
        <v>10.61</v>
      </c>
    </row>
    <row r="45" spans="1:11">
      <c r="A45" s="127" t="s">
        <v>161</v>
      </c>
      <c r="B45" s="127">
        <v>31.5</v>
      </c>
      <c r="C45" s="127">
        <v>62</v>
      </c>
      <c r="D45" s="127">
        <v>0.51</v>
      </c>
      <c r="E45" s="127">
        <v>4.84</v>
      </c>
      <c r="F45" s="127">
        <v>43.55</v>
      </c>
      <c r="G45" s="127">
        <v>37.1</v>
      </c>
      <c r="H45" s="127">
        <v>6.45</v>
      </c>
      <c r="I45" s="127">
        <v>1.61</v>
      </c>
      <c r="J45" s="127">
        <v>6.45</v>
      </c>
      <c r="K45" s="127">
        <v>6.45</v>
      </c>
    </row>
    <row r="46" spans="1:11">
      <c r="A46" s="127" t="s">
        <v>162</v>
      </c>
      <c r="B46" s="127">
        <v>109.4</v>
      </c>
      <c r="C46" s="127">
        <v>246</v>
      </c>
      <c r="D46" s="127">
        <v>0.44</v>
      </c>
      <c r="E46" s="127">
        <v>7.72</v>
      </c>
      <c r="F46" s="127">
        <v>31.3</v>
      </c>
      <c r="G46" s="127">
        <v>33.33</v>
      </c>
      <c r="H46" s="127">
        <v>15.04</v>
      </c>
      <c r="I46" s="127">
        <v>2.0299999999999998</v>
      </c>
      <c r="J46" s="127">
        <v>10.57</v>
      </c>
      <c r="K46" s="127">
        <v>8.94</v>
      </c>
    </row>
    <row r="47" spans="1:11">
      <c r="A47" s="127" t="s">
        <v>163</v>
      </c>
      <c r="B47" s="127">
        <v>20.8</v>
      </c>
      <c r="C47" s="127">
        <v>37</v>
      </c>
      <c r="D47" s="127">
        <v>0.56000000000000005</v>
      </c>
      <c r="E47" s="127">
        <v>13.51</v>
      </c>
      <c r="F47" s="127">
        <v>48.65</v>
      </c>
      <c r="G47" s="127">
        <v>18.920000000000002</v>
      </c>
      <c r="H47" s="127">
        <v>10.81</v>
      </c>
      <c r="I47" s="127">
        <v>0</v>
      </c>
      <c r="J47" s="127">
        <v>8.11</v>
      </c>
      <c r="K47" s="127">
        <v>8.11</v>
      </c>
    </row>
    <row r="48" spans="1:11">
      <c r="A48" s="127" t="s">
        <v>164</v>
      </c>
      <c r="B48" s="127">
        <v>10.6</v>
      </c>
      <c r="C48" s="127">
        <v>25</v>
      </c>
      <c r="D48" s="127">
        <v>0.42</v>
      </c>
      <c r="E48" s="127">
        <v>4</v>
      </c>
      <c r="F48" s="127">
        <v>24</v>
      </c>
      <c r="G48" s="127">
        <v>52</v>
      </c>
      <c r="H48" s="127">
        <v>8</v>
      </c>
      <c r="I48" s="127">
        <v>0</v>
      </c>
      <c r="J48" s="127">
        <v>12</v>
      </c>
      <c r="K48" s="127">
        <v>8</v>
      </c>
    </row>
    <row r="49" spans="1:11">
      <c r="A49" s="127" t="s">
        <v>165</v>
      </c>
      <c r="B49" s="127">
        <v>234.4</v>
      </c>
      <c r="C49" s="127">
        <v>411</v>
      </c>
      <c r="D49" s="127">
        <v>0.56999999999999995</v>
      </c>
      <c r="E49" s="127">
        <v>15.57</v>
      </c>
      <c r="F49" s="127">
        <v>42.82</v>
      </c>
      <c r="G49" s="127">
        <v>27.25</v>
      </c>
      <c r="H49" s="127">
        <v>5.84</v>
      </c>
      <c r="I49" s="127">
        <v>0.73</v>
      </c>
      <c r="J49" s="127">
        <v>7.79</v>
      </c>
      <c r="K49" s="127">
        <v>7.79</v>
      </c>
    </row>
    <row r="50" spans="1:11">
      <c r="A50" s="127" t="s">
        <v>166</v>
      </c>
      <c r="B50" s="127">
        <v>63.9</v>
      </c>
      <c r="C50" s="127">
        <v>108</v>
      </c>
      <c r="D50" s="127">
        <v>0.59</v>
      </c>
      <c r="E50" s="127">
        <v>21.3</v>
      </c>
      <c r="F50" s="127">
        <v>46.3</v>
      </c>
      <c r="G50" s="127">
        <v>12.96</v>
      </c>
      <c r="H50" s="127">
        <v>2.78</v>
      </c>
      <c r="I50" s="127">
        <v>0.93</v>
      </c>
      <c r="J50" s="127">
        <v>15.74</v>
      </c>
      <c r="K50" s="127">
        <v>15.74</v>
      </c>
    </row>
    <row r="51" spans="1:11">
      <c r="A51" s="127" t="s">
        <v>167</v>
      </c>
      <c r="B51" s="127">
        <v>346.3</v>
      </c>
      <c r="C51" s="127">
        <v>605</v>
      </c>
      <c r="D51" s="127">
        <v>0.56999999999999995</v>
      </c>
      <c r="E51" s="127">
        <v>17.690000000000001</v>
      </c>
      <c r="F51" s="127">
        <v>42.64</v>
      </c>
      <c r="G51" s="127">
        <v>22.15</v>
      </c>
      <c r="H51" s="127">
        <v>8.43</v>
      </c>
      <c r="I51" s="127">
        <v>2.31</v>
      </c>
      <c r="J51" s="127">
        <v>6.78</v>
      </c>
      <c r="K51" s="127">
        <v>6.12</v>
      </c>
    </row>
    <row r="52" spans="1:11">
      <c r="A52" s="127" t="s">
        <v>168</v>
      </c>
      <c r="B52" s="127">
        <v>131.6</v>
      </c>
      <c r="C52" s="127">
        <v>211</v>
      </c>
      <c r="D52" s="127">
        <v>0.62</v>
      </c>
      <c r="E52" s="127">
        <v>24.64</v>
      </c>
      <c r="F52" s="127">
        <v>41.23</v>
      </c>
      <c r="G52" s="127">
        <v>20.38</v>
      </c>
      <c r="H52" s="127">
        <v>7.11</v>
      </c>
      <c r="I52" s="127">
        <v>0.95</v>
      </c>
      <c r="J52" s="127">
        <v>5.69</v>
      </c>
      <c r="K52" s="127">
        <v>5.69</v>
      </c>
    </row>
    <row r="53" spans="1:11">
      <c r="A53" s="127" t="s">
        <v>169</v>
      </c>
      <c r="B53" s="127">
        <v>104.7</v>
      </c>
      <c r="C53" s="127">
        <v>197</v>
      </c>
      <c r="D53" s="127">
        <v>0.53</v>
      </c>
      <c r="E53" s="127">
        <v>9.14</v>
      </c>
      <c r="F53" s="127">
        <v>40.1</v>
      </c>
      <c r="G53" s="127">
        <v>38.07</v>
      </c>
      <c r="H53" s="127">
        <v>7.11</v>
      </c>
      <c r="I53" s="127">
        <v>0</v>
      </c>
      <c r="J53" s="127">
        <v>5.58</v>
      </c>
      <c r="K53" s="127">
        <v>5.58</v>
      </c>
    </row>
    <row r="54" spans="1:11">
      <c r="A54" s="127" t="s">
        <v>170</v>
      </c>
      <c r="B54" s="127">
        <v>5.7</v>
      </c>
      <c r="C54" s="127">
        <v>14</v>
      </c>
      <c r="D54" s="127">
        <v>0.41</v>
      </c>
      <c r="E54" s="127">
        <v>7.14</v>
      </c>
      <c r="F54" s="127">
        <v>28.57</v>
      </c>
      <c r="G54" s="127">
        <v>28.57</v>
      </c>
      <c r="H54" s="127">
        <v>21.43</v>
      </c>
      <c r="I54" s="127">
        <v>0</v>
      </c>
      <c r="J54" s="127">
        <v>14.29</v>
      </c>
      <c r="K54" s="127">
        <v>14.29</v>
      </c>
    </row>
    <row r="55" spans="1:11">
      <c r="A55" s="127" t="s">
        <v>171</v>
      </c>
      <c r="B55" s="127">
        <v>5.9</v>
      </c>
      <c r="C55" s="127">
        <v>8</v>
      </c>
      <c r="D55" s="127">
        <v>0.74</v>
      </c>
      <c r="E55" s="127">
        <v>25</v>
      </c>
      <c r="F55" s="127">
        <v>62.5</v>
      </c>
      <c r="G55" s="127">
        <v>12.5</v>
      </c>
      <c r="H55" s="127">
        <v>0</v>
      </c>
      <c r="I55" s="127">
        <v>0</v>
      </c>
      <c r="J55" s="127">
        <v>0</v>
      </c>
      <c r="K55" s="127">
        <v>0</v>
      </c>
    </row>
    <row r="56" spans="1:11">
      <c r="A56" s="127" t="s">
        <v>172</v>
      </c>
      <c r="B56" s="127">
        <v>11.8</v>
      </c>
      <c r="C56" s="127">
        <v>20</v>
      </c>
      <c r="D56" s="127">
        <v>0.59</v>
      </c>
      <c r="E56" s="127">
        <v>30</v>
      </c>
      <c r="F56" s="127">
        <v>30</v>
      </c>
      <c r="G56" s="127">
        <v>20</v>
      </c>
      <c r="H56" s="127">
        <v>0</v>
      </c>
      <c r="I56" s="127">
        <v>0</v>
      </c>
      <c r="J56" s="127">
        <v>20</v>
      </c>
      <c r="K56" s="127">
        <v>20</v>
      </c>
    </row>
    <row r="57" spans="1:11">
      <c r="A57" s="127" t="s">
        <v>173</v>
      </c>
      <c r="B57" s="127">
        <v>12.1</v>
      </c>
      <c r="C57" s="127">
        <v>18</v>
      </c>
      <c r="D57" s="127">
        <v>0.67</v>
      </c>
      <c r="E57" s="127">
        <v>27.78</v>
      </c>
      <c r="F57" s="127">
        <v>50</v>
      </c>
      <c r="G57" s="127">
        <v>11.11</v>
      </c>
      <c r="H57" s="127">
        <v>0</v>
      </c>
      <c r="I57" s="127">
        <v>0</v>
      </c>
      <c r="J57" s="127">
        <v>11.11</v>
      </c>
      <c r="K57" s="127">
        <v>11.11</v>
      </c>
    </row>
    <row r="58" spans="1:11">
      <c r="A58" s="127" t="s">
        <v>174</v>
      </c>
      <c r="B58" s="127">
        <v>9.1</v>
      </c>
      <c r="C58" s="127">
        <v>16</v>
      </c>
      <c r="D58" s="127">
        <v>0.56999999999999995</v>
      </c>
      <c r="E58" s="127">
        <v>18.75</v>
      </c>
      <c r="F58" s="127">
        <v>37.5</v>
      </c>
      <c r="G58" s="127">
        <v>25</v>
      </c>
      <c r="H58" s="127">
        <v>18.75</v>
      </c>
      <c r="I58" s="127">
        <v>0</v>
      </c>
      <c r="J58" s="127">
        <v>0</v>
      </c>
      <c r="K58" s="127">
        <v>0</v>
      </c>
    </row>
    <row r="59" spans="1:11">
      <c r="A59" s="127" t="s">
        <v>175</v>
      </c>
      <c r="B59" s="127">
        <v>4.3</v>
      </c>
      <c r="C59" s="127">
        <v>14</v>
      </c>
      <c r="D59" s="127">
        <v>0.31</v>
      </c>
      <c r="E59" s="127">
        <v>0</v>
      </c>
      <c r="F59" s="127">
        <v>14.29</v>
      </c>
      <c r="G59" s="127">
        <v>42.86</v>
      </c>
      <c r="H59" s="127">
        <v>35.71</v>
      </c>
      <c r="I59" s="127">
        <v>7.14</v>
      </c>
      <c r="J59" s="127">
        <v>0</v>
      </c>
      <c r="K59" s="127">
        <v>0</v>
      </c>
    </row>
    <row r="60" spans="1:11">
      <c r="A60" s="127" t="s">
        <v>176</v>
      </c>
      <c r="B60" s="127">
        <v>154.69999999999999</v>
      </c>
      <c r="C60" s="127">
        <v>269</v>
      </c>
      <c r="D60" s="127">
        <v>0.57999999999999996</v>
      </c>
      <c r="E60" s="127">
        <v>18.59</v>
      </c>
      <c r="F60" s="127">
        <v>43.87</v>
      </c>
      <c r="G60" s="127">
        <v>18.22</v>
      </c>
      <c r="H60" s="127">
        <v>9.2899999999999991</v>
      </c>
      <c r="I60" s="127">
        <v>1.49</v>
      </c>
      <c r="J60" s="127">
        <v>8.5500000000000007</v>
      </c>
      <c r="K60" s="127">
        <v>8.5500000000000007</v>
      </c>
    </row>
    <row r="61" spans="1:11">
      <c r="A61" s="127" t="s">
        <v>177</v>
      </c>
      <c r="B61" s="127">
        <v>13.3</v>
      </c>
      <c r="C61" s="127">
        <v>20</v>
      </c>
      <c r="D61" s="127">
        <v>0.66</v>
      </c>
      <c r="E61" s="127">
        <v>40</v>
      </c>
      <c r="F61" s="127">
        <v>25</v>
      </c>
      <c r="G61" s="127">
        <v>20</v>
      </c>
      <c r="H61" s="127">
        <v>10</v>
      </c>
      <c r="I61" s="127">
        <v>5</v>
      </c>
      <c r="J61" s="127">
        <v>0</v>
      </c>
      <c r="K61" s="127">
        <v>0</v>
      </c>
    </row>
    <row r="62" spans="1:11">
      <c r="A62" s="127" t="s">
        <v>178</v>
      </c>
      <c r="B62" s="127">
        <v>14.6</v>
      </c>
      <c r="C62" s="127">
        <v>26</v>
      </c>
      <c r="D62" s="127">
        <v>0.56000000000000005</v>
      </c>
      <c r="E62" s="127">
        <v>7.69</v>
      </c>
      <c r="F62" s="127">
        <v>50</v>
      </c>
      <c r="G62" s="127">
        <v>30.77</v>
      </c>
      <c r="H62" s="127">
        <v>11.54</v>
      </c>
      <c r="I62" s="127">
        <v>0</v>
      </c>
      <c r="J62" s="127">
        <v>0</v>
      </c>
      <c r="K62" s="127">
        <v>0</v>
      </c>
    </row>
    <row r="63" spans="1:11">
      <c r="A63" s="127" t="s">
        <v>179</v>
      </c>
      <c r="B63" s="127">
        <v>10.199999999999999</v>
      </c>
      <c r="C63" s="127">
        <v>15</v>
      </c>
      <c r="D63" s="127">
        <v>0.68</v>
      </c>
      <c r="E63" s="127">
        <v>40</v>
      </c>
      <c r="F63" s="127">
        <v>20</v>
      </c>
      <c r="G63" s="127">
        <v>33.33</v>
      </c>
      <c r="H63" s="127">
        <v>6.67</v>
      </c>
      <c r="I63" s="127">
        <v>0</v>
      </c>
      <c r="J63" s="127">
        <v>0</v>
      </c>
      <c r="K63" s="127">
        <v>0</v>
      </c>
    </row>
    <row r="64" spans="1:11">
      <c r="A64" s="127" t="s">
        <v>180</v>
      </c>
      <c r="B64" s="127">
        <v>11.9</v>
      </c>
      <c r="C64" s="127">
        <v>14</v>
      </c>
      <c r="D64" s="127">
        <v>0.85</v>
      </c>
      <c r="E64" s="127">
        <v>50</v>
      </c>
      <c r="F64" s="127">
        <v>50</v>
      </c>
      <c r="G64" s="127">
        <v>0</v>
      </c>
      <c r="H64" s="127">
        <v>0</v>
      </c>
      <c r="I64" s="127">
        <v>0</v>
      </c>
      <c r="J64" s="127">
        <v>0</v>
      </c>
      <c r="K64" s="127">
        <v>0</v>
      </c>
    </row>
    <row r="65" spans="1:11">
      <c r="A65" s="127" t="s">
        <v>181</v>
      </c>
      <c r="B65" s="127">
        <v>21.5</v>
      </c>
      <c r="C65" s="127">
        <v>35</v>
      </c>
      <c r="D65" s="127">
        <v>0.61</v>
      </c>
      <c r="E65" s="127">
        <v>14.29</v>
      </c>
      <c r="F65" s="127">
        <v>51.43</v>
      </c>
      <c r="G65" s="127">
        <v>25.71</v>
      </c>
      <c r="H65" s="127">
        <v>8.57</v>
      </c>
      <c r="I65" s="127">
        <v>0</v>
      </c>
      <c r="J65" s="127">
        <v>0</v>
      </c>
      <c r="K65" s="127">
        <v>0</v>
      </c>
    </row>
    <row r="66" spans="1:11">
      <c r="A66" s="127" t="s">
        <v>182</v>
      </c>
      <c r="B66" s="127">
        <v>12.1</v>
      </c>
      <c r="C66" s="127">
        <v>25</v>
      </c>
      <c r="D66" s="127">
        <v>0.48</v>
      </c>
      <c r="E66" s="127">
        <v>0</v>
      </c>
      <c r="F66" s="127">
        <v>44</v>
      </c>
      <c r="G66" s="127">
        <v>40</v>
      </c>
      <c r="H66" s="127">
        <v>16</v>
      </c>
      <c r="I66" s="127">
        <v>0</v>
      </c>
      <c r="J66" s="127">
        <v>0</v>
      </c>
      <c r="K66" s="127">
        <v>0</v>
      </c>
    </row>
    <row r="67" spans="1:11">
      <c r="A67" s="127" t="s">
        <v>183</v>
      </c>
      <c r="B67" s="127">
        <v>12.9</v>
      </c>
      <c r="C67" s="127">
        <v>18</v>
      </c>
      <c r="D67" s="127">
        <v>0.72</v>
      </c>
      <c r="E67" s="127">
        <v>16.670000000000002</v>
      </c>
      <c r="F67" s="127">
        <v>72.22</v>
      </c>
      <c r="G67" s="127">
        <v>11.11</v>
      </c>
      <c r="H67" s="127">
        <v>0</v>
      </c>
      <c r="I67" s="127">
        <v>0</v>
      </c>
      <c r="J67" s="127">
        <v>0</v>
      </c>
      <c r="K67" s="127">
        <v>0</v>
      </c>
    </row>
    <row r="68" spans="1:11">
      <c r="A68" s="127" t="s">
        <v>184</v>
      </c>
      <c r="B68" s="127">
        <v>14.9</v>
      </c>
      <c r="C68" s="127">
        <v>20</v>
      </c>
      <c r="D68" s="127">
        <v>0.74</v>
      </c>
      <c r="E68" s="127">
        <v>45</v>
      </c>
      <c r="F68" s="127">
        <v>35</v>
      </c>
      <c r="G68" s="127">
        <v>10</v>
      </c>
      <c r="H68" s="127">
        <v>10</v>
      </c>
      <c r="I68" s="127">
        <v>0</v>
      </c>
      <c r="J68" s="127">
        <v>0</v>
      </c>
      <c r="K68" s="127">
        <v>0</v>
      </c>
    </row>
    <row r="69" spans="1:11">
      <c r="A69" s="127" t="s">
        <v>185</v>
      </c>
      <c r="B69" s="127">
        <v>7.9</v>
      </c>
      <c r="C69" s="127">
        <v>13</v>
      </c>
      <c r="D69" s="127">
        <v>0.61</v>
      </c>
      <c r="E69" s="127">
        <v>15.38</v>
      </c>
      <c r="F69" s="127">
        <v>38.46</v>
      </c>
      <c r="G69" s="127">
        <v>46.15</v>
      </c>
      <c r="H69" s="127">
        <v>0</v>
      </c>
      <c r="I69" s="127">
        <v>0</v>
      </c>
      <c r="J69" s="127">
        <v>0</v>
      </c>
      <c r="K69" s="127">
        <v>0</v>
      </c>
    </row>
    <row r="70" spans="1:11">
      <c r="A70" s="127" t="s">
        <v>186</v>
      </c>
      <c r="B70" s="127">
        <v>22.3</v>
      </c>
      <c r="C70" s="127">
        <v>45</v>
      </c>
      <c r="D70" s="127">
        <v>0.5</v>
      </c>
      <c r="E70" s="127">
        <v>8.89</v>
      </c>
      <c r="F70" s="127">
        <v>44.44</v>
      </c>
      <c r="G70" s="127">
        <v>22.22</v>
      </c>
      <c r="H70" s="127">
        <v>6.67</v>
      </c>
      <c r="I70" s="127">
        <v>0</v>
      </c>
      <c r="J70" s="127">
        <v>17.78</v>
      </c>
      <c r="K70" s="127">
        <v>17.78</v>
      </c>
    </row>
    <row r="71" spans="1:11">
      <c r="A71" s="127" t="s">
        <v>187</v>
      </c>
      <c r="B71" s="127">
        <v>5</v>
      </c>
      <c r="C71" s="127">
        <v>8</v>
      </c>
      <c r="D71" s="127">
        <v>0.63</v>
      </c>
      <c r="E71" s="127">
        <v>12.5</v>
      </c>
      <c r="F71" s="127">
        <v>62.5</v>
      </c>
      <c r="G71" s="127">
        <v>12.5</v>
      </c>
      <c r="H71" s="127">
        <v>12.5</v>
      </c>
      <c r="I71" s="127">
        <v>0</v>
      </c>
      <c r="J71" s="127">
        <v>0</v>
      </c>
      <c r="K71" s="127">
        <v>0</v>
      </c>
    </row>
    <row r="72" spans="1:11">
      <c r="A72" s="127" t="s">
        <v>188</v>
      </c>
      <c r="B72" s="127">
        <v>41.3</v>
      </c>
      <c r="C72" s="127">
        <v>78</v>
      </c>
      <c r="D72" s="127">
        <v>0.53</v>
      </c>
      <c r="E72" s="127">
        <v>14.1</v>
      </c>
      <c r="F72" s="127">
        <v>41.03</v>
      </c>
      <c r="G72" s="127">
        <v>23.08</v>
      </c>
      <c r="H72" s="127">
        <v>8.9700000000000006</v>
      </c>
      <c r="I72" s="127">
        <v>5.13</v>
      </c>
      <c r="J72" s="127">
        <v>7.69</v>
      </c>
      <c r="K72" s="127">
        <v>7.69</v>
      </c>
    </row>
    <row r="73" spans="1:11">
      <c r="A73" s="127" t="s">
        <v>189</v>
      </c>
      <c r="B73" s="127">
        <v>12.6</v>
      </c>
      <c r="C73" s="127">
        <v>18</v>
      </c>
      <c r="D73" s="127">
        <v>0.7</v>
      </c>
      <c r="E73" s="127">
        <v>33.33</v>
      </c>
      <c r="F73" s="127">
        <v>33.33</v>
      </c>
      <c r="G73" s="127">
        <v>33.33</v>
      </c>
      <c r="H73" s="127">
        <v>0</v>
      </c>
      <c r="I73" s="127">
        <v>0</v>
      </c>
      <c r="J73" s="127">
        <v>0</v>
      </c>
      <c r="K73" s="127">
        <v>0</v>
      </c>
    </row>
    <row r="74" spans="1:11">
      <c r="A74" s="127" t="s">
        <v>190</v>
      </c>
      <c r="B74" s="127">
        <v>8.5</v>
      </c>
      <c r="C74" s="127">
        <v>12</v>
      </c>
      <c r="D74" s="127">
        <v>0.71</v>
      </c>
      <c r="E74" s="127">
        <v>41.67</v>
      </c>
      <c r="F74" s="127">
        <v>41.67</v>
      </c>
      <c r="G74" s="127">
        <v>0</v>
      </c>
      <c r="H74" s="127">
        <v>0</v>
      </c>
      <c r="I74" s="127">
        <v>0</v>
      </c>
      <c r="J74" s="127">
        <v>16.670000000000002</v>
      </c>
      <c r="K74" s="127">
        <v>16.670000000000002</v>
      </c>
    </row>
    <row r="75" spans="1:11">
      <c r="A75" s="127" t="s">
        <v>191</v>
      </c>
      <c r="B75" s="127">
        <v>8.3000000000000007</v>
      </c>
      <c r="C75" s="127">
        <v>16</v>
      </c>
      <c r="D75" s="127">
        <v>0.52</v>
      </c>
      <c r="E75" s="127">
        <v>12.5</v>
      </c>
      <c r="F75" s="127">
        <v>31.25</v>
      </c>
      <c r="G75" s="127">
        <v>43.75</v>
      </c>
      <c r="H75" s="127">
        <v>0</v>
      </c>
      <c r="I75" s="127">
        <v>0</v>
      </c>
      <c r="J75" s="127">
        <v>12.5</v>
      </c>
      <c r="K75" s="127">
        <v>12.5</v>
      </c>
    </row>
    <row r="76" spans="1:11">
      <c r="A76" s="127" t="s">
        <v>192</v>
      </c>
      <c r="B76" s="127">
        <v>6.8</v>
      </c>
      <c r="C76" s="127">
        <v>10</v>
      </c>
      <c r="D76" s="127">
        <v>0.68</v>
      </c>
      <c r="E76" s="127">
        <v>40</v>
      </c>
      <c r="F76" s="127">
        <v>40</v>
      </c>
      <c r="G76" s="127">
        <v>0</v>
      </c>
      <c r="H76" s="127">
        <v>0</v>
      </c>
      <c r="I76" s="127">
        <v>0</v>
      </c>
      <c r="J76" s="127">
        <v>20</v>
      </c>
      <c r="K76" s="127">
        <v>20</v>
      </c>
    </row>
    <row r="77" spans="1:11">
      <c r="A77" s="127" t="s">
        <v>193</v>
      </c>
      <c r="B77" s="127">
        <v>8.1</v>
      </c>
      <c r="C77" s="127">
        <v>13</v>
      </c>
      <c r="D77" s="127">
        <v>0.62</v>
      </c>
      <c r="E77" s="127">
        <v>23.08</v>
      </c>
      <c r="F77" s="127">
        <v>38.46</v>
      </c>
      <c r="G77" s="127">
        <v>30.77</v>
      </c>
      <c r="H77" s="127">
        <v>0</v>
      </c>
      <c r="I77" s="127">
        <v>0</v>
      </c>
      <c r="J77" s="127">
        <v>7.69</v>
      </c>
      <c r="K77" s="127">
        <v>7.69</v>
      </c>
    </row>
    <row r="78" spans="1:11">
      <c r="A78" s="127" t="s">
        <v>194</v>
      </c>
      <c r="B78" s="127">
        <v>13.2</v>
      </c>
      <c r="C78" s="127">
        <v>18</v>
      </c>
      <c r="D78" s="127">
        <v>0.73</v>
      </c>
      <c r="E78" s="127">
        <v>44.44</v>
      </c>
      <c r="F78" s="127">
        <v>33.33</v>
      </c>
      <c r="G78" s="127">
        <v>11.11</v>
      </c>
      <c r="H78" s="127">
        <v>11.11</v>
      </c>
      <c r="I78" s="127">
        <v>0</v>
      </c>
      <c r="J78" s="127">
        <v>0</v>
      </c>
      <c r="K78" s="127">
        <v>0</v>
      </c>
    </row>
    <row r="79" spans="1:11">
      <c r="A79" s="127" t="s">
        <v>195</v>
      </c>
      <c r="B79" s="127">
        <v>6.7</v>
      </c>
      <c r="C79" s="127">
        <v>13</v>
      </c>
      <c r="D79" s="127">
        <v>0.52</v>
      </c>
      <c r="E79" s="127">
        <v>0</v>
      </c>
      <c r="F79" s="127">
        <v>46.15</v>
      </c>
      <c r="G79" s="127">
        <v>46.15</v>
      </c>
      <c r="H79" s="127">
        <v>7.69</v>
      </c>
      <c r="I79" s="127">
        <v>0</v>
      </c>
      <c r="J79" s="127">
        <v>0</v>
      </c>
      <c r="K79" s="127">
        <v>0</v>
      </c>
    </row>
    <row r="80" spans="1:11">
      <c r="A80" s="127" t="s">
        <v>196</v>
      </c>
      <c r="B80" s="127">
        <v>9</v>
      </c>
      <c r="C80" s="127">
        <v>17</v>
      </c>
      <c r="D80" s="127">
        <v>0.53</v>
      </c>
      <c r="E80" s="127">
        <v>11.76</v>
      </c>
      <c r="F80" s="127">
        <v>52.94</v>
      </c>
      <c r="G80" s="127">
        <v>5.88</v>
      </c>
      <c r="H80" s="127">
        <v>17.649999999999999</v>
      </c>
      <c r="I80" s="127">
        <v>0</v>
      </c>
      <c r="J80" s="127">
        <v>11.76</v>
      </c>
      <c r="K80" s="127">
        <v>11.76</v>
      </c>
    </row>
    <row r="81" spans="1:11">
      <c r="A81" s="127" t="s">
        <v>197</v>
      </c>
      <c r="B81" s="127">
        <v>58.3</v>
      </c>
      <c r="C81" s="127">
        <v>95</v>
      </c>
      <c r="D81" s="127">
        <v>0.61</v>
      </c>
      <c r="E81" s="127">
        <v>15.79</v>
      </c>
      <c r="F81" s="127">
        <v>51.58</v>
      </c>
      <c r="G81" s="127">
        <v>23.16</v>
      </c>
      <c r="H81" s="127">
        <v>2.11</v>
      </c>
      <c r="I81" s="127">
        <v>0</v>
      </c>
      <c r="J81" s="127">
        <v>7.37</v>
      </c>
      <c r="K81" s="127">
        <v>7.37</v>
      </c>
    </row>
    <row r="82" spans="1:11">
      <c r="A82" s="127" t="s">
        <v>198</v>
      </c>
      <c r="B82" s="127">
        <v>47.1</v>
      </c>
      <c r="C82" s="127">
        <v>70</v>
      </c>
      <c r="D82" s="127">
        <v>0.67</v>
      </c>
      <c r="E82" s="127">
        <v>30</v>
      </c>
      <c r="F82" s="127">
        <v>41.43</v>
      </c>
      <c r="G82" s="127">
        <v>20</v>
      </c>
      <c r="H82" s="127">
        <v>2.86</v>
      </c>
      <c r="I82" s="127">
        <v>0</v>
      </c>
      <c r="J82" s="127">
        <v>5.71</v>
      </c>
      <c r="K82" s="127">
        <v>5.71</v>
      </c>
    </row>
    <row r="83" spans="1:11">
      <c r="A83" s="127" t="s">
        <v>199</v>
      </c>
      <c r="B83" s="127">
        <v>9.1</v>
      </c>
      <c r="C83" s="127">
        <v>16</v>
      </c>
      <c r="D83" s="127">
        <v>0.56999999999999995</v>
      </c>
      <c r="E83" s="127">
        <v>0</v>
      </c>
      <c r="F83" s="127">
        <v>62.5</v>
      </c>
      <c r="G83" s="127">
        <v>31.25</v>
      </c>
      <c r="H83" s="127">
        <v>6.25</v>
      </c>
      <c r="I83" s="127">
        <v>0</v>
      </c>
      <c r="J83" s="127">
        <v>0</v>
      </c>
      <c r="K83" s="127">
        <v>0</v>
      </c>
    </row>
    <row r="84" spans="1:11">
      <c r="A84" s="128" t="s">
        <v>8</v>
      </c>
      <c r="B84" s="128">
        <v>5371.9</v>
      </c>
      <c r="C84" s="128">
        <v>9363</v>
      </c>
      <c r="D84" s="128">
        <v>0.56999999999999995</v>
      </c>
      <c r="E84" s="128">
        <v>16.920000000000002</v>
      </c>
      <c r="F84" s="128">
        <v>43.11</v>
      </c>
      <c r="G84" s="128">
        <v>23.69</v>
      </c>
      <c r="H84" s="128">
        <v>8.17</v>
      </c>
      <c r="I84" s="128">
        <v>1.3</v>
      </c>
      <c r="J84" s="128">
        <v>6.81</v>
      </c>
      <c r="K84" s="128">
        <v>6.61</v>
      </c>
    </row>
  </sheetData>
  <mergeCells count="1">
    <mergeCell ref="A1:K6"/>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J11"/>
  <sheetViews>
    <sheetView workbookViewId="0">
      <selection activeCell="A7" sqref="A7:XFD7"/>
    </sheetView>
  </sheetViews>
  <sheetFormatPr defaultColWidth="8.85546875" defaultRowHeight="15"/>
  <cols>
    <col min="1" max="1" width="13.85546875" style="98" customWidth="1"/>
    <col min="2" max="3" width="8.85546875" style="98"/>
    <col min="4" max="4" width="10.85546875" style="98" customWidth="1"/>
    <col min="5" max="16384" width="8.85546875" style="98"/>
  </cols>
  <sheetData>
    <row r="1" spans="1:10">
      <c r="A1" s="233" t="s">
        <v>811</v>
      </c>
      <c r="B1" s="233"/>
      <c r="C1" s="233"/>
      <c r="D1" s="233"/>
      <c r="E1" s="233"/>
      <c r="F1" s="233"/>
      <c r="G1" s="233"/>
      <c r="H1" s="233"/>
      <c r="I1" s="233"/>
      <c r="J1" s="233"/>
    </row>
    <row r="2" spans="1:10">
      <c r="A2" s="233"/>
      <c r="B2" s="233"/>
      <c r="C2" s="233"/>
      <c r="D2" s="233"/>
      <c r="E2" s="233"/>
      <c r="F2" s="233"/>
      <c r="G2" s="233"/>
      <c r="H2" s="233"/>
      <c r="I2" s="233"/>
      <c r="J2" s="233"/>
    </row>
    <row r="3" spans="1:10">
      <c r="A3" s="233"/>
      <c r="B3" s="233"/>
      <c r="C3" s="233"/>
      <c r="D3" s="233"/>
      <c r="E3" s="233"/>
      <c r="F3" s="233"/>
      <c r="G3" s="233"/>
      <c r="H3" s="233"/>
      <c r="I3" s="233"/>
      <c r="J3" s="233"/>
    </row>
    <row r="4" spans="1:10">
      <c r="A4" s="233"/>
      <c r="B4" s="233"/>
      <c r="C4" s="233"/>
      <c r="D4" s="233"/>
      <c r="E4" s="233"/>
      <c r="F4" s="233"/>
      <c r="G4" s="233"/>
      <c r="H4" s="233"/>
      <c r="I4" s="233"/>
      <c r="J4" s="233"/>
    </row>
    <row r="5" spans="1:10">
      <c r="A5" s="233"/>
      <c r="B5" s="233"/>
      <c r="C5" s="233"/>
      <c r="D5" s="233"/>
      <c r="E5" s="233"/>
      <c r="F5" s="233"/>
      <c r="G5" s="233"/>
      <c r="H5" s="233"/>
      <c r="I5" s="233"/>
      <c r="J5" s="233"/>
    </row>
    <row r="6" spans="1:10">
      <c r="A6" s="234"/>
      <c r="B6" s="234"/>
      <c r="C6" s="234"/>
      <c r="D6" s="234"/>
      <c r="E6" s="234"/>
      <c r="F6" s="234"/>
      <c r="G6" s="234"/>
      <c r="H6" s="234"/>
      <c r="I6" s="234"/>
      <c r="J6" s="234"/>
    </row>
    <row r="7" spans="1:10" ht="38.25">
      <c r="A7" s="101" t="s">
        <v>231</v>
      </c>
      <c r="B7" s="101" t="s">
        <v>224</v>
      </c>
      <c r="C7" s="101" t="s">
        <v>202</v>
      </c>
      <c r="D7" s="101" t="s">
        <v>225</v>
      </c>
      <c r="E7" s="101" t="s">
        <v>226</v>
      </c>
      <c r="F7" s="101" t="s">
        <v>227</v>
      </c>
      <c r="G7" s="101" t="s">
        <v>228</v>
      </c>
      <c r="H7" s="101" t="s">
        <v>229</v>
      </c>
      <c r="I7" s="101" t="s">
        <v>230</v>
      </c>
      <c r="J7" s="101" t="s">
        <v>232</v>
      </c>
    </row>
    <row r="8" spans="1:10" ht="30">
      <c r="A8" s="130" t="s">
        <v>363</v>
      </c>
      <c r="B8" s="100">
        <v>1374.200000000026</v>
      </c>
      <c r="C8" s="100">
        <v>2081</v>
      </c>
      <c r="D8" s="100">
        <v>0.66</v>
      </c>
      <c r="E8" s="100">
        <v>26.09</v>
      </c>
      <c r="F8" s="100">
        <v>43.54</v>
      </c>
      <c r="G8" s="100">
        <v>22.01</v>
      </c>
      <c r="H8" s="100">
        <v>6.63</v>
      </c>
      <c r="I8" s="100">
        <v>1.1100000000000001</v>
      </c>
      <c r="J8" s="100">
        <v>0.62</v>
      </c>
    </row>
    <row r="9" spans="1:10" ht="30">
      <c r="A9" s="130" t="s">
        <v>6</v>
      </c>
      <c r="B9" s="100">
        <v>2262.9000000000474</v>
      </c>
      <c r="C9" s="100">
        <v>3811</v>
      </c>
      <c r="D9" s="100">
        <v>0.59</v>
      </c>
      <c r="E9" s="100">
        <v>15.27</v>
      </c>
      <c r="F9" s="100">
        <v>46.39</v>
      </c>
      <c r="G9" s="100">
        <v>26.63</v>
      </c>
      <c r="H9" s="100">
        <v>10.050000000000001</v>
      </c>
      <c r="I9" s="100">
        <v>1.6</v>
      </c>
      <c r="J9" s="100">
        <v>0.05</v>
      </c>
    </row>
    <row r="10" spans="1:10" ht="30">
      <c r="A10" s="130" t="s">
        <v>233</v>
      </c>
      <c r="B10" s="100">
        <v>1725.5000000000566</v>
      </c>
      <c r="C10" s="100">
        <v>2822</v>
      </c>
      <c r="D10" s="100">
        <v>0.61</v>
      </c>
      <c r="E10" s="100">
        <v>16.12</v>
      </c>
      <c r="F10" s="100">
        <v>48.160000000000004</v>
      </c>
      <c r="G10" s="100">
        <v>26.19</v>
      </c>
      <c r="H10" s="100">
        <v>8.36</v>
      </c>
      <c r="I10" s="100">
        <v>1.1000000000000001</v>
      </c>
      <c r="J10" s="100">
        <v>7.0000000000000007E-2</v>
      </c>
    </row>
    <row r="11" spans="1:10">
      <c r="A11" s="131" t="s">
        <v>7</v>
      </c>
      <c r="B11" s="100">
        <v>9.3000000000000007</v>
      </c>
      <c r="C11" s="100">
        <v>30</v>
      </c>
      <c r="D11" s="100">
        <v>0.31</v>
      </c>
      <c r="E11" s="100">
        <v>13.33</v>
      </c>
      <c r="F11" s="100">
        <v>10</v>
      </c>
      <c r="G11" s="100">
        <v>20</v>
      </c>
      <c r="H11" s="100">
        <v>26.67</v>
      </c>
      <c r="I11" s="100">
        <v>23.330000000000002</v>
      </c>
      <c r="J11" s="100">
        <v>6.67</v>
      </c>
    </row>
  </sheetData>
  <mergeCells count="1">
    <mergeCell ref="A1:J6"/>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C17"/>
  <sheetViews>
    <sheetView workbookViewId="0">
      <selection activeCell="K21" sqref="K21"/>
    </sheetView>
  </sheetViews>
  <sheetFormatPr defaultColWidth="8.85546875" defaultRowHeight="12.75"/>
  <cols>
    <col min="1" max="1" width="8.85546875" style="70"/>
    <col min="2" max="2" width="22.7109375" style="70" customWidth="1"/>
    <col min="3" max="3" width="32.42578125" style="70" customWidth="1"/>
    <col min="4" max="16384" width="8.85546875" style="70"/>
  </cols>
  <sheetData>
    <row r="1" spans="1:3">
      <c r="A1" s="242" t="s">
        <v>812</v>
      </c>
      <c r="B1" s="242"/>
      <c r="C1" s="242"/>
    </row>
    <row r="2" spans="1:3">
      <c r="A2" s="242"/>
      <c r="B2" s="242"/>
      <c r="C2" s="242"/>
    </row>
    <row r="3" spans="1:3">
      <c r="A3" s="242"/>
      <c r="B3" s="242"/>
      <c r="C3" s="242"/>
    </row>
    <row r="4" spans="1:3">
      <c r="A4" s="242"/>
      <c r="B4" s="242"/>
      <c r="C4" s="242"/>
    </row>
    <row r="5" spans="1:3" s="134" customFormat="1" ht="25.5">
      <c r="A5" s="101" t="s">
        <v>204</v>
      </c>
      <c r="B5" s="101" t="s">
        <v>205</v>
      </c>
      <c r="C5" s="101" t="s">
        <v>206</v>
      </c>
    </row>
    <row r="6" spans="1:3">
      <c r="A6" s="133" t="s">
        <v>207</v>
      </c>
      <c r="B6" s="133">
        <v>1</v>
      </c>
      <c r="C6" s="133">
        <v>0.01</v>
      </c>
    </row>
    <row r="7" spans="1:3">
      <c r="A7" s="133" t="s">
        <v>208</v>
      </c>
      <c r="B7" s="133">
        <v>1</v>
      </c>
      <c r="C7" s="133">
        <v>0.01</v>
      </c>
    </row>
    <row r="8" spans="1:3">
      <c r="A8" s="133" t="s">
        <v>209</v>
      </c>
      <c r="B8" s="133">
        <v>1</v>
      </c>
      <c r="C8" s="133">
        <v>0.01</v>
      </c>
    </row>
    <row r="9" spans="1:3">
      <c r="A9" s="133" t="s">
        <v>210</v>
      </c>
      <c r="B9" s="133">
        <v>19</v>
      </c>
      <c r="C9" s="133">
        <v>0.22</v>
      </c>
    </row>
    <row r="10" spans="1:3">
      <c r="A10" s="133" t="s">
        <v>211</v>
      </c>
      <c r="B10" s="133">
        <v>1</v>
      </c>
      <c r="C10" s="133">
        <v>0.01</v>
      </c>
    </row>
    <row r="11" spans="1:3">
      <c r="A11" s="133" t="s">
        <v>212</v>
      </c>
      <c r="B11" s="133">
        <v>8690</v>
      </c>
      <c r="C11" s="133">
        <v>99.38</v>
      </c>
    </row>
    <row r="12" spans="1:3">
      <c r="A12" s="133" t="s">
        <v>213</v>
      </c>
      <c r="B12" s="133">
        <v>19</v>
      </c>
      <c r="C12" s="133">
        <v>0.22</v>
      </c>
    </row>
    <row r="13" spans="1:3">
      <c r="A13" s="133" t="s">
        <v>214</v>
      </c>
      <c r="B13" s="133">
        <v>6</v>
      </c>
      <c r="C13" s="133">
        <v>7.0000000000000007E-2</v>
      </c>
    </row>
    <row r="14" spans="1:3">
      <c r="A14" s="133" t="s">
        <v>215</v>
      </c>
      <c r="B14" s="133">
        <v>1</v>
      </c>
      <c r="C14" s="133">
        <v>0.01</v>
      </c>
    </row>
    <row r="15" spans="1:3">
      <c r="A15" s="133" t="s">
        <v>216</v>
      </c>
      <c r="B15" s="133">
        <v>1</v>
      </c>
      <c r="C15" s="133">
        <v>0.01</v>
      </c>
    </row>
    <row r="16" spans="1:3">
      <c r="A16" s="133" t="s">
        <v>217</v>
      </c>
      <c r="B16" s="133">
        <v>4</v>
      </c>
      <c r="C16" s="133">
        <v>0.05</v>
      </c>
    </row>
    <row r="17" spans="1:3">
      <c r="A17" s="132" t="s">
        <v>8</v>
      </c>
      <c r="B17" s="132">
        <v>8744</v>
      </c>
      <c r="C17" s="132">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horizontalDpi="4294967292" verticalDpi="0"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C16"/>
  <sheetViews>
    <sheetView workbookViewId="0">
      <selection activeCell="C22" sqref="C22"/>
    </sheetView>
  </sheetViews>
  <sheetFormatPr defaultColWidth="8.85546875" defaultRowHeight="12.75"/>
  <cols>
    <col min="1" max="1" width="14.28515625" style="70" customWidth="1"/>
    <col min="2" max="2" width="17.42578125" style="70" customWidth="1"/>
    <col min="3" max="3" width="22.7109375" style="70" customWidth="1"/>
    <col min="4" max="16384" width="8.85546875" style="70"/>
  </cols>
  <sheetData>
    <row r="1" spans="1:3">
      <c r="A1" s="233" t="s">
        <v>813</v>
      </c>
      <c r="B1" s="233"/>
      <c r="C1" s="233"/>
    </row>
    <row r="2" spans="1:3">
      <c r="A2" s="233"/>
      <c r="B2" s="233"/>
      <c r="C2" s="233"/>
    </row>
    <row r="3" spans="1:3">
      <c r="A3" s="233"/>
      <c r="B3" s="233"/>
      <c r="C3" s="233"/>
    </row>
    <row r="4" spans="1:3">
      <c r="A4" s="233"/>
      <c r="B4" s="233"/>
      <c r="C4" s="233"/>
    </row>
    <row r="5" spans="1:3" s="134" customFormat="1" ht="25.5">
      <c r="A5" s="101" t="s">
        <v>218</v>
      </c>
      <c r="B5" s="101" t="s">
        <v>219</v>
      </c>
      <c r="C5" s="101" t="s">
        <v>220</v>
      </c>
    </row>
    <row r="6" spans="1:3">
      <c r="A6" s="133" t="s">
        <v>207</v>
      </c>
      <c r="B6" s="133">
        <v>6</v>
      </c>
      <c r="C6" s="133">
        <v>7.0000000000000007E-2</v>
      </c>
    </row>
    <row r="7" spans="1:3">
      <c r="A7" s="133" t="s">
        <v>208</v>
      </c>
      <c r="B7" s="133">
        <v>1</v>
      </c>
      <c r="C7" s="133">
        <v>0.01</v>
      </c>
    </row>
    <row r="8" spans="1:3">
      <c r="A8" s="133" t="s">
        <v>221</v>
      </c>
      <c r="B8" s="133">
        <v>5</v>
      </c>
      <c r="C8" s="133">
        <v>0.06</v>
      </c>
    </row>
    <row r="9" spans="1:3">
      <c r="A9" s="133" t="s">
        <v>210</v>
      </c>
      <c r="B9" s="133">
        <v>4</v>
      </c>
      <c r="C9" s="133">
        <v>0.05</v>
      </c>
    </row>
    <row r="10" spans="1:3">
      <c r="A10" s="133" t="s">
        <v>222</v>
      </c>
      <c r="B10" s="133">
        <v>3</v>
      </c>
      <c r="C10" s="133">
        <v>0.03</v>
      </c>
    </row>
    <row r="11" spans="1:3">
      <c r="A11" s="133" t="s">
        <v>211</v>
      </c>
      <c r="B11" s="133">
        <v>3</v>
      </c>
      <c r="C11" s="133">
        <v>0.03</v>
      </c>
    </row>
    <row r="12" spans="1:3">
      <c r="A12" s="133" t="s">
        <v>212</v>
      </c>
      <c r="B12" s="133">
        <v>8690</v>
      </c>
      <c r="C12" s="133">
        <v>99.58</v>
      </c>
    </row>
    <row r="13" spans="1:3">
      <c r="A13" s="133" t="s">
        <v>213</v>
      </c>
      <c r="B13" s="133">
        <v>11</v>
      </c>
      <c r="C13" s="133">
        <v>0.13</v>
      </c>
    </row>
    <row r="14" spans="1:3">
      <c r="A14" s="133" t="s">
        <v>215</v>
      </c>
      <c r="B14" s="133">
        <v>1</v>
      </c>
      <c r="C14" s="133">
        <v>0.01</v>
      </c>
    </row>
    <row r="15" spans="1:3">
      <c r="A15" s="133" t="s">
        <v>217</v>
      </c>
      <c r="B15" s="133">
        <v>3</v>
      </c>
      <c r="C15" s="133">
        <v>0.03</v>
      </c>
    </row>
    <row r="16" spans="1:3">
      <c r="A16" s="132" t="s">
        <v>8</v>
      </c>
      <c r="B16" s="132">
        <v>8727</v>
      </c>
      <c r="C16" s="132">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horizontalDpi="4294967292" verticalDpi="0"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B84"/>
  <sheetViews>
    <sheetView topLeftCell="A70" workbookViewId="0">
      <selection activeCell="E13" sqref="E13"/>
    </sheetView>
  </sheetViews>
  <sheetFormatPr defaultColWidth="8.85546875" defaultRowHeight="12.75"/>
  <cols>
    <col min="1" max="1" width="28.7109375" style="70" customWidth="1"/>
    <col min="2" max="2" width="19.42578125" style="70" customWidth="1"/>
    <col min="3" max="16384" width="8.85546875" style="70"/>
  </cols>
  <sheetData>
    <row r="1" spans="1:2">
      <c r="A1" s="243" t="s">
        <v>814</v>
      </c>
      <c r="B1" s="243"/>
    </row>
    <row r="2" spans="1:2">
      <c r="A2" s="243"/>
      <c r="B2" s="243"/>
    </row>
    <row r="3" spans="1:2">
      <c r="A3" s="243"/>
      <c r="B3" s="243"/>
    </row>
    <row r="4" spans="1:2">
      <c r="A4" s="243"/>
      <c r="B4" s="243"/>
    </row>
    <row r="5" spans="1:2">
      <c r="A5" s="243"/>
      <c r="B5" s="243"/>
    </row>
    <row r="6" spans="1:2">
      <c r="A6" s="243"/>
      <c r="B6" s="243"/>
    </row>
    <row r="7" spans="1:2" ht="25.5">
      <c r="A7" s="101" t="s">
        <v>118</v>
      </c>
      <c r="B7" s="101" t="s">
        <v>223</v>
      </c>
    </row>
    <row r="8" spans="1:2">
      <c r="A8" s="133" t="s">
        <v>124</v>
      </c>
      <c r="B8" s="133">
        <v>0</v>
      </c>
    </row>
    <row r="9" spans="1:2">
      <c r="A9" s="133" t="s">
        <v>125</v>
      </c>
      <c r="B9" s="133">
        <v>0</v>
      </c>
    </row>
    <row r="10" spans="1:2">
      <c r="A10" s="133" t="s">
        <v>126</v>
      </c>
      <c r="B10" s="133">
        <v>0</v>
      </c>
    </row>
    <row r="11" spans="1:2">
      <c r="A11" s="133" t="s">
        <v>127</v>
      </c>
      <c r="B11" s="133">
        <v>0</v>
      </c>
    </row>
    <row r="12" spans="1:2">
      <c r="A12" s="133" t="s">
        <v>128</v>
      </c>
      <c r="B12" s="133">
        <v>0</v>
      </c>
    </row>
    <row r="13" spans="1:2">
      <c r="A13" s="133" t="s">
        <v>129</v>
      </c>
      <c r="B13" s="133">
        <v>0</v>
      </c>
    </row>
    <row r="14" spans="1:2">
      <c r="A14" s="133" t="s">
        <v>130</v>
      </c>
      <c r="B14" s="133">
        <v>0</v>
      </c>
    </row>
    <row r="15" spans="1:2">
      <c r="A15" s="133" t="s">
        <v>131</v>
      </c>
      <c r="B15" s="133">
        <v>1</v>
      </c>
    </row>
    <row r="16" spans="1:2">
      <c r="A16" s="133" t="s">
        <v>132</v>
      </c>
      <c r="B16" s="133">
        <v>0</v>
      </c>
    </row>
    <row r="17" spans="1:2">
      <c r="A17" s="133" t="s">
        <v>133</v>
      </c>
      <c r="B17" s="133">
        <v>0</v>
      </c>
    </row>
    <row r="18" spans="1:2">
      <c r="A18" s="133" t="s">
        <v>134</v>
      </c>
      <c r="B18" s="133">
        <v>0</v>
      </c>
    </row>
    <row r="19" spans="1:2">
      <c r="A19" s="133" t="s">
        <v>135</v>
      </c>
      <c r="B19" s="133">
        <v>0</v>
      </c>
    </row>
    <row r="20" spans="1:2">
      <c r="A20" s="133" t="s">
        <v>136</v>
      </c>
      <c r="B20" s="133">
        <v>1</v>
      </c>
    </row>
    <row r="21" spans="1:2">
      <c r="A21" s="133" t="s">
        <v>137</v>
      </c>
      <c r="B21" s="133">
        <v>3</v>
      </c>
    </row>
    <row r="22" spans="1:2">
      <c r="A22" s="133" t="s">
        <v>138</v>
      </c>
      <c r="B22" s="133">
        <v>0</v>
      </c>
    </row>
    <row r="23" spans="1:2">
      <c r="A23" s="133" t="s">
        <v>139</v>
      </c>
      <c r="B23" s="133">
        <v>0</v>
      </c>
    </row>
    <row r="24" spans="1:2">
      <c r="A24" s="133" t="s">
        <v>140</v>
      </c>
      <c r="B24" s="133">
        <v>0</v>
      </c>
    </row>
    <row r="25" spans="1:2">
      <c r="A25" s="133" t="s">
        <v>141</v>
      </c>
      <c r="B25" s="133">
        <v>0</v>
      </c>
    </row>
    <row r="26" spans="1:2">
      <c r="A26" s="133" t="s">
        <v>142</v>
      </c>
      <c r="B26" s="133">
        <v>0</v>
      </c>
    </row>
    <row r="27" spans="1:2">
      <c r="A27" s="133" t="s">
        <v>143</v>
      </c>
      <c r="B27" s="133">
        <v>1</v>
      </c>
    </row>
    <row r="28" spans="1:2">
      <c r="A28" s="133" t="s">
        <v>144</v>
      </c>
      <c r="B28" s="133">
        <v>0</v>
      </c>
    </row>
    <row r="29" spans="1:2">
      <c r="A29" s="133" t="s">
        <v>145</v>
      </c>
      <c r="B29" s="133">
        <v>0</v>
      </c>
    </row>
    <row r="30" spans="1:2">
      <c r="A30" s="133" t="s">
        <v>146</v>
      </c>
      <c r="B30" s="133">
        <v>0</v>
      </c>
    </row>
    <row r="31" spans="1:2">
      <c r="A31" s="133" t="s">
        <v>147</v>
      </c>
      <c r="B31" s="133">
        <v>0</v>
      </c>
    </row>
    <row r="32" spans="1:2">
      <c r="A32" s="133" t="s">
        <v>148</v>
      </c>
      <c r="B32" s="133">
        <v>0</v>
      </c>
    </row>
    <row r="33" spans="1:2">
      <c r="A33" s="133" t="s">
        <v>149</v>
      </c>
      <c r="B33" s="133">
        <v>0</v>
      </c>
    </row>
    <row r="34" spans="1:2">
      <c r="A34" s="133" t="s">
        <v>150</v>
      </c>
      <c r="B34" s="133">
        <v>0</v>
      </c>
    </row>
    <row r="35" spans="1:2">
      <c r="A35" s="133" t="s">
        <v>151</v>
      </c>
      <c r="B35" s="133">
        <v>2</v>
      </c>
    </row>
    <row r="36" spans="1:2">
      <c r="A36" s="133" t="s">
        <v>152</v>
      </c>
      <c r="B36" s="133">
        <v>0</v>
      </c>
    </row>
    <row r="37" spans="1:2">
      <c r="A37" s="133" t="s">
        <v>153</v>
      </c>
      <c r="B37" s="133">
        <v>0</v>
      </c>
    </row>
    <row r="38" spans="1:2">
      <c r="A38" s="133" t="s">
        <v>154</v>
      </c>
      <c r="B38" s="133">
        <v>0</v>
      </c>
    </row>
    <row r="39" spans="1:2">
      <c r="A39" s="133" t="s">
        <v>155</v>
      </c>
      <c r="B39" s="133">
        <v>0</v>
      </c>
    </row>
    <row r="40" spans="1:2">
      <c r="A40" s="133" t="s">
        <v>156</v>
      </c>
      <c r="B40" s="133">
        <v>0</v>
      </c>
    </row>
    <row r="41" spans="1:2">
      <c r="A41" s="133" t="s">
        <v>157</v>
      </c>
      <c r="B41" s="133">
        <v>0</v>
      </c>
    </row>
    <row r="42" spans="1:2">
      <c r="A42" s="133" t="s">
        <v>158</v>
      </c>
      <c r="B42" s="133">
        <v>1</v>
      </c>
    </row>
    <row r="43" spans="1:2">
      <c r="A43" s="133" t="s">
        <v>159</v>
      </c>
      <c r="B43" s="133">
        <v>1</v>
      </c>
    </row>
    <row r="44" spans="1:2">
      <c r="A44" s="133" t="s">
        <v>160</v>
      </c>
      <c r="B44" s="133">
        <v>0</v>
      </c>
    </row>
    <row r="45" spans="1:2">
      <c r="A45" s="133" t="s">
        <v>161</v>
      </c>
      <c r="B45" s="133">
        <v>0</v>
      </c>
    </row>
    <row r="46" spans="1:2">
      <c r="A46" s="133" t="s">
        <v>162</v>
      </c>
      <c r="B46" s="133">
        <v>4</v>
      </c>
    </row>
    <row r="47" spans="1:2">
      <c r="A47" s="133" t="s">
        <v>163</v>
      </c>
      <c r="B47" s="133">
        <v>0</v>
      </c>
    </row>
    <row r="48" spans="1:2">
      <c r="A48" s="133" t="s">
        <v>164</v>
      </c>
      <c r="B48" s="133">
        <v>1</v>
      </c>
    </row>
    <row r="49" spans="1:2">
      <c r="A49" s="133" t="s">
        <v>165</v>
      </c>
      <c r="B49" s="133">
        <v>0</v>
      </c>
    </row>
    <row r="50" spans="1:2">
      <c r="A50" s="133" t="s">
        <v>166</v>
      </c>
      <c r="B50" s="133">
        <v>0</v>
      </c>
    </row>
    <row r="51" spans="1:2">
      <c r="A51" s="133" t="s">
        <v>167</v>
      </c>
      <c r="B51" s="133">
        <v>4</v>
      </c>
    </row>
    <row r="52" spans="1:2">
      <c r="A52" s="133" t="s">
        <v>168</v>
      </c>
      <c r="B52" s="133">
        <v>0</v>
      </c>
    </row>
    <row r="53" spans="1:2">
      <c r="A53" s="133" t="s">
        <v>169</v>
      </c>
      <c r="B53" s="133">
        <v>0</v>
      </c>
    </row>
    <row r="54" spans="1:2">
      <c r="A54" s="133" t="s">
        <v>170</v>
      </c>
      <c r="B54" s="133">
        <v>0</v>
      </c>
    </row>
    <row r="55" spans="1:2">
      <c r="A55" s="133" t="s">
        <v>171</v>
      </c>
      <c r="B55" s="133">
        <v>0</v>
      </c>
    </row>
    <row r="56" spans="1:2">
      <c r="A56" s="133" t="s">
        <v>172</v>
      </c>
      <c r="B56" s="133">
        <v>0</v>
      </c>
    </row>
    <row r="57" spans="1:2">
      <c r="A57" s="133" t="s">
        <v>173</v>
      </c>
      <c r="B57" s="133">
        <v>0</v>
      </c>
    </row>
    <row r="58" spans="1:2">
      <c r="A58" s="133" t="s">
        <v>174</v>
      </c>
      <c r="B58" s="133">
        <v>0</v>
      </c>
    </row>
    <row r="59" spans="1:2">
      <c r="A59" s="133" t="s">
        <v>175</v>
      </c>
      <c r="B59" s="133">
        <v>0</v>
      </c>
    </row>
    <row r="60" spans="1:2">
      <c r="A60" s="133" t="s">
        <v>176</v>
      </c>
      <c r="B60" s="133">
        <v>0</v>
      </c>
    </row>
    <row r="61" spans="1:2">
      <c r="A61" s="133" t="s">
        <v>177</v>
      </c>
      <c r="B61" s="133">
        <v>0</v>
      </c>
    </row>
    <row r="62" spans="1:2">
      <c r="A62" s="133" t="s">
        <v>178</v>
      </c>
      <c r="B62" s="133">
        <v>0</v>
      </c>
    </row>
    <row r="63" spans="1:2">
      <c r="A63" s="133" t="s">
        <v>179</v>
      </c>
      <c r="B63" s="133">
        <v>0</v>
      </c>
    </row>
    <row r="64" spans="1:2">
      <c r="A64" s="133" t="s">
        <v>180</v>
      </c>
      <c r="B64" s="133">
        <v>0</v>
      </c>
    </row>
    <row r="65" spans="1:2">
      <c r="A65" s="133" t="s">
        <v>181</v>
      </c>
      <c r="B65" s="133">
        <v>0</v>
      </c>
    </row>
    <row r="66" spans="1:2">
      <c r="A66" s="133" t="s">
        <v>182</v>
      </c>
      <c r="B66" s="133">
        <v>0</v>
      </c>
    </row>
    <row r="67" spans="1:2">
      <c r="A67" s="133" t="s">
        <v>183</v>
      </c>
      <c r="B67" s="133">
        <v>0</v>
      </c>
    </row>
    <row r="68" spans="1:2">
      <c r="A68" s="133" t="s">
        <v>184</v>
      </c>
      <c r="B68" s="133">
        <v>0</v>
      </c>
    </row>
    <row r="69" spans="1:2">
      <c r="A69" s="133" t="s">
        <v>185</v>
      </c>
      <c r="B69" s="133">
        <v>0</v>
      </c>
    </row>
    <row r="70" spans="1:2">
      <c r="A70" s="133" t="s">
        <v>186</v>
      </c>
      <c r="B70" s="133">
        <v>0</v>
      </c>
    </row>
    <row r="71" spans="1:2">
      <c r="A71" s="133" t="s">
        <v>187</v>
      </c>
      <c r="B71" s="133">
        <v>0</v>
      </c>
    </row>
    <row r="72" spans="1:2">
      <c r="A72" s="133" t="s">
        <v>188</v>
      </c>
      <c r="B72" s="133">
        <v>0</v>
      </c>
    </row>
    <row r="73" spans="1:2">
      <c r="A73" s="133" t="s">
        <v>189</v>
      </c>
      <c r="B73" s="133">
        <v>0</v>
      </c>
    </row>
    <row r="74" spans="1:2">
      <c r="A74" s="133" t="s">
        <v>190</v>
      </c>
      <c r="B74" s="133">
        <v>0</v>
      </c>
    </row>
    <row r="75" spans="1:2">
      <c r="A75" s="133" t="s">
        <v>191</v>
      </c>
      <c r="B75" s="133">
        <v>0</v>
      </c>
    </row>
    <row r="76" spans="1:2">
      <c r="A76" s="133" t="s">
        <v>192</v>
      </c>
      <c r="B76" s="133">
        <v>0</v>
      </c>
    </row>
    <row r="77" spans="1:2">
      <c r="A77" s="133" t="s">
        <v>193</v>
      </c>
      <c r="B77" s="133">
        <v>0</v>
      </c>
    </row>
    <row r="78" spans="1:2">
      <c r="A78" s="133" t="s">
        <v>194</v>
      </c>
      <c r="B78" s="133">
        <v>0</v>
      </c>
    </row>
    <row r="79" spans="1:2">
      <c r="A79" s="133" t="s">
        <v>195</v>
      </c>
      <c r="B79" s="133">
        <v>0</v>
      </c>
    </row>
    <row r="80" spans="1:2">
      <c r="A80" s="133" t="s">
        <v>196</v>
      </c>
      <c r="B80" s="133">
        <v>0</v>
      </c>
    </row>
    <row r="81" spans="1:2">
      <c r="A81" s="133" t="s">
        <v>197</v>
      </c>
      <c r="B81" s="133">
        <v>0</v>
      </c>
    </row>
    <row r="82" spans="1:2">
      <c r="A82" s="133" t="s">
        <v>198</v>
      </c>
      <c r="B82" s="133">
        <v>0</v>
      </c>
    </row>
    <row r="83" spans="1:2">
      <c r="A83" s="133" t="s">
        <v>199</v>
      </c>
      <c r="B83" s="133">
        <v>0</v>
      </c>
    </row>
    <row r="84" spans="1:2">
      <c r="A84" s="132" t="s">
        <v>8</v>
      </c>
      <c r="B84" s="132">
        <v>19</v>
      </c>
    </row>
  </sheetData>
  <mergeCells count="1">
    <mergeCell ref="A1:B6"/>
  </mergeCells>
  <printOptions horizontalCentered="1"/>
  <pageMargins left="0.70866141732283472" right="0.70866141732283472" top="0.74803149606299213" bottom="0.74803149606299213" header="0.31496062992125984" footer="0.31496062992125984"/>
  <pageSetup paperSize="9" orientation="portrait" horizontalDpi="4294967292"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tabColor theme="0" tint="-0.14999847407452621"/>
  </sheetPr>
  <dimension ref="A1:C81"/>
  <sheetViews>
    <sheetView workbookViewId="0">
      <selection activeCell="B11" sqref="B11"/>
    </sheetView>
  </sheetViews>
  <sheetFormatPr defaultColWidth="9.140625" defaultRowHeight="15"/>
  <cols>
    <col min="1" max="1" width="29.28515625" style="15" customWidth="1"/>
    <col min="2" max="2" width="76" style="15" customWidth="1"/>
    <col min="3" max="16384" width="9.140625" style="15"/>
  </cols>
  <sheetData>
    <row r="1" spans="1:3" s="124" customFormat="1" ht="15" customHeight="1">
      <c r="A1" s="207" t="s">
        <v>816</v>
      </c>
      <c r="B1" s="208"/>
      <c r="C1" s="209"/>
    </row>
    <row r="2" spans="1:3" s="124" customFormat="1" ht="12.75">
      <c r="A2" s="210"/>
      <c r="B2" s="211"/>
      <c r="C2" s="212"/>
    </row>
    <row r="3" spans="1:3" ht="27">
      <c r="A3" s="90" t="s">
        <v>5</v>
      </c>
      <c r="B3" s="90" t="s">
        <v>357</v>
      </c>
      <c r="C3" s="91" t="s">
        <v>457</v>
      </c>
    </row>
    <row r="4" spans="1:3">
      <c r="A4" s="92" t="s">
        <v>9</v>
      </c>
      <c r="B4" s="92" t="s">
        <v>320</v>
      </c>
      <c r="C4" s="93">
        <v>39</v>
      </c>
    </row>
    <row r="5" spans="1:3">
      <c r="A5" s="92" t="s">
        <v>10</v>
      </c>
      <c r="B5" s="92" t="s">
        <v>321</v>
      </c>
      <c r="C5" s="93">
        <v>74</v>
      </c>
    </row>
    <row r="6" spans="1:3">
      <c r="A6" s="92" t="s">
        <v>11</v>
      </c>
      <c r="B6" s="92" t="s">
        <v>322</v>
      </c>
      <c r="C6" s="93">
        <v>100</v>
      </c>
    </row>
    <row r="7" spans="1:3">
      <c r="A7" s="92" t="s">
        <v>12</v>
      </c>
      <c r="B7" s="92" t="s">
        <v>323</v>
      </c>
      <c r="C7" s="93">
        <v>22</v>
      </c>
    </row>
    <row r="8" spans="1:3">
      <c r="A8" s="92" t="s">
        <v>13</v>
      </c>
      <c r="B8" s="92" t="s">
        <v>324</v>
      </c>
      <c r="C8" s="93">
        <v>18</v>
      </c>
    </row>
    <row r="9" spans="1:3">
      <c r="A9" s="92" t="s">
        <v>14</v>
      </c>
      <c r="B9" s="92" t="s">
        <v>325</v>
      </c>
      <c r="C9" s="93">
        <v>33</v>
      </c>
    </row>
    <row r="10" spans="1:3">
      <c r="A10" s="92" t="s">
        <v>15</v>
      </c>
      <c r="B10" s="92" t="s">
        <v>326</v>
      </c>
      <c r="C10" s="93">
        <v>141</v>
      </c>
    </row>
    <row r="11" spans="1:3">
      <c r="A11" s="92" t="s">
        <v>16</v>
      </c>
      <c r="B11" s="92" t="s">
        <v>327</v>
      </c>
      <c r="C11" s="93">
        <v>71</v>
      </c>
    </row>
    <row r="12" spans="1:3">
      <c r="A12" s="92" t="s">
        <v>17</v>
      </c>
      <c r="B12" s="92" t="s">
        <v>328</v>
      </c>
      <c r="C12" s="93">
        <v>35</v>
      </c>
    </row>
    <row r="13" spans="1:3">
      <c r="A13" s="92" t="s">
        <v>18</v>
      </c>
      <c r="B13" s="92" t="s">
        <v>329</v>
      </c>
      <c r="C13" s="93">
        <v>44</v>
      </c>
    </row>
    <row r="14" spans="1:3">
      <c r="A14" s="94" t="s">
        <v>19</v>
      </c>
      <c r="B14" s="94" t="s">
        <v>330</v>
      </c>
      <c r="C14" s="93">
        <v>79</v>
      </c>
    </row>
    <row r="15" spans="1:3">
      <c r="A15" s="94" t="s">
        <v>20</v>
      </c>
      <c r="B15" s="94" t="s">
        <v>331</v>
      </c>
      <c r="C15" s="93">
        <v>128</v>
      </c>
    </row>
    <row r="16" spans="1:3">
      <c r="A16" s="94" t="s">
        <v>21</v>
      </c>
      <c r="B16" s="94" t="s">
        <v>332</v>
      </c>
      <c r="C16" s="93">
        <v>84</v>
      </c>
    </row>
    <row r="17" spans="1:3">
      <c r="A17" s="94" t="s">
        <v>22</v>
      </c>
      <c r="B17" s="94" t="s">
        <v>333</v>
      </c>
      <c r="C17" s="93">
        <v>79</v>
      </c>
    </row>
    <row r="18" spans="1:3">
      <c r="A18" s="94" t="s">
        <v>23</v>
      </c>
      <c r="B18" s="94" t="s">
        <v>334</v>
      </c>
      <c r="C18" s="93">
        <v>89</v>
      </c>
    </row>
    <row r="19" spans="1:3">
      <c r="A19" s="94" t="s">
        <v>24</v>
      </c>
      <c r="B19" s="94" t="s">
        <v>335</v>
      </c>
      <c r="C19" s="93">
        <v>128</v>
      </c>
    </row>
    <row r="20" spans="1:3">
      <c r="A20" s="94" t="s">
        <v>25</v>
      </c>
      <c r="B20" s="94" t="s">
        <v>336</v>
      </c>
      <c r="C20" s="93">
        <v>101</v>
      </c>
    </row>
    <row r="21" spans="1:3">
      <c r="A21" s="92" t="s">
        <v>26</v>
      </c>
      <c r="B21" s="92" t="s">
        <v>337</v>
      </c>
      <c r="C21" s="93">
        <v>18</v>
      </c>
    </row>
    <row r="22" spans="1:3">
      <c r="A22" s="92" t="s">
        <v>27</v>
      </c>
      <c r="B22" s="92" t="s">
        <v>338</v>
      </c>
      <c r="C22" s="93">
        <v>17</v>
      </c>
    </row>
    <row r="23" spans="1:3">
      <c r="A23" s="92" t="s">
        <v>28</v>
      </c>
      <c r="B23" s="92" t="s">
        <v>339</v>
      </c>
      <c r="C23" s="93">
        <v>135</v>
      </c>
    </row>
    <row r="24" spans="1:3">
      <c r="A24" s="92" t="s">
        <v>29</v>
      </c>
      <c r="B24" s="92" t="s">
        <v>340</v>
      </c>
      <c r="C24" s="95">
        <v>0</v>
      </c>
    </row>
    <row r="25" spans="1:3">
      <c r="A25" s="92" t="s">
        <v>30</v>
      </c>
      <c r="B25" s="92" t="s">
        <v>341</v>
      </c>
      <c r="C25" s="93">
        <v>164</v>
      </c>
    </row>
    <row r="26" spans="1:3">
      <c r="A26" s="92" t="s">
        <v>31</v>
      </c>
      <c r="B26" s="92" t="s">
        <v>342</v>
      </c>
      <c r="C26" s="93">
        <v>67</v>
      </c>
    </row>
    <row r="27" spans="1:3">
      <c r="A27" s="92" t="s">
        <v>32</v>
      </c>
      <c r="B27" s="92" t="s">
        <v>343</v>
      </c>
      <c r="C27" s="93">
        <v>33</v>
      </c>
    </row>
    <row r="28" spans="1:3">
      <c r="A28" s="92" t="s">
        <v>33</v>
      </c>
      <c r="B28" s="92" t="s">
        <v>344</v>
      </c>
      <c r="C28" s="93">
        <v>29</v>
      </c>
    </row>
    <row r="29" spans="1:3">
      <c r="A29" s="92" t="s">
        <v>34</v>
      </c>
      <c r="B29" s="92" t="s">
        <v>345</v>
      </c>
      <c r="C29" s="93">
        <v>49</v>
      </c>
    </row>
    <row r="30" spans="1:3">
      <c r="A30" s="94" t="s">
        <v>35</v>
      </c>
      <c r="B30" s="94" t="s">
        <v>346</v>
      </c>
      <c r="C30" s="93">
        <v>89</v>
      </c>
    </row>
    <row r="31" spans="1:3">
      <c r="A31" s="94" t="s">
        <v>36</v>
      </c>
      <c r="B31" s="94" t="s">
        <v>347</v>
      </c>
      <c r="C31" s="93">
        <v>288</v>
      </c>
    </row>
    <row r="32" spans="1:3">
      <c r="A32" s="94" t="s">
        <v>37</v>
      </c>
      <c r="B32" s="94" t="s">
        <v>348</v>
      </c>
      <c r="C32" s="93">
        <v>119</v>
      </c>
    </row>
    <row r="33" spans="1:3">
      <c r="A33" s="94" t="s">
        <v>38</v>
      </c>
      <c r="B33" s="94" t="s">
        <v>349</v>
      </c>
      <c r="C33" s="93">
        <v>162</v>
      </c>
    </row>
    <row r="34" spans="1:3">
      <c r="A34" s="94" t="s">
        <v>39</v>
      </c>
      <c r="B34" s="94" t="s">
        <v>350</v>
      </c>
      <c r="C34" s="93">
        <v>56</v>
      </c>
    </row>
    <row r="35" spans="1:3">
      <c r="A35" s="94" t="s">
        <v>40</v>
      </c>
      <c r="B35" s="94" t="s">
        <v>351</v>
      </c>
      <c r="C35" s="93">
        <v>82</v>
      </c>
    </row>
    <row r="36" spans="1:3">
      <c r="A36" s="94" t="s">
        <v>41</v>
      </c>
      <c r="B36" s="94" t="s">
        <v>352</v>
      </c>
      <c r="C36" s="93">
        <v>54</v>
      </c>
    </row>
    <row r="37" spans="1:3">
      <c r="A37" s="92" t="s">
        <v>42</v>
      </c>
      <c r="B37" s="92" t="s">
        <v>353</v>
      </c>
      <c r="C37" s="93">
        <v>267</v>
      </c>
    </row>
    <row r="38" spans="1:3">
      <c r="A38" s="92" t="s">
        <v>43</v>
      </c>
      <c r="B38" s="92" t="s">
        <v>354</v>
      </c>
      <c r="C38" s="93">
        <v>56</v>
      </c>
    </row>
    <row r="39" spans="1:3">
      <c r="A39" s="94" t="s">
        <v>44</v>
      </c>
      <c r="B39" s="94" t="s">
        <v>355</v>
      </c>
      <c r="C39" s="93">
        <v>122</v>
      </c>
    </row>
    <row r="40" spans="1:3">
      <c r="A40" s="94" t="s">
        <v>45</v>
      </c>
      <c r="B40" s="94" t="s">
        <v>319</v>
      </c>
      <c r="C40" s="93">
        <v>122</v>
      </c>
    </row>
    <row r="41" spans="1:3">
      <c r="A41" s="94" t="s">
        <v>46</v>
      </c>
      <c r="B41" s="94" t="s">
        <v>318</v>
      </c>
      <c r="C41" s="93">
        <v>92</v>
      </c>
    </row>
    <row r="42" spans="1:3">
      <c r="A42" s="94" t="s">
        <v>47</v>
      </c>
      <c r="B42" s="94" t="s">
        <v>317</v>
      </c>
      <c r="C42" s="93">
        <v>31</v>
      </c>
    </row>
    <row r="43" spans="1:3">
      <c r="A43" s="94" t="s">
        <v>48</v>
      </c>
      <c r="B43" s="94" t="s">
        <v>316</v>
      </c>
      <c r="C43" s="93">
        <v>128</v>
      </c>
    </row>
    <row r="44" spans="1:3">
      <c r="A44" s="94" t="s">
        <v>49</v>
      </c>
      <c r="B44" s="94" t="s">
        <v>315</v>
      </c>
      <c r="C44" s="93">
        <v>20</v>
      </c>
    </row>
    <row r="45" spans="1:3">
      <c r="A45" s="94" t="s">
        <v>50</v>
      </c>
      <c r="B45" s="94" t="s">
        <v>314</v>
      </c>
      <c r="C45" s="93">
        <v>13</v>
      </c>
    </row>
    <row r="46" spans="1:3">
      <c r="A46" s="94" t="s">
        <v>51</v>
      </c>
      <c r="B46" s="94" t="s">
        <v>313</v>
      </c>
      <c r="C46" s="93">
        <v>209</v>
      </c>
    </row>
    <row r="47" spans="1:3">
      <c r="A47" s="94" t="s">
        <v>52</v>
      </c>
      <c r="B47" s="94" t="s">
        <v>312</v>
      </c>
      <c r="C47" s="93">
        <v>54</v>
      </c>
    </row>
    <row r="48" spans="1:3">
      <c r="A48" s="94" t="s">
        <v>53</v>
      </c>
      <c r="B48" s="94" t="s">
        <v>311</v>
      </c>
      <c r="C48" s="93">
        <v>314</v>
      </c>
    </row>
    <row r="49" spans="1:3">
      <c r="A49" s="94" t="s">
        <v>247</v>
      </c>
      <c r="B49" s="94" t="s">
        <v>310</v>
      </c>
      <c r="C49" s="93">
        <v>110</v>
      </c>
    </row>
    <row r="50" spans="1:3">
      <c r="A50" s="94" t="s">
        <v>248</v>
      </c>
      <c r="B50" s="94" t="s">
        <v>309</v>
      </c>
      <c r="C50" s="93">
        <v>100</v>
      </c>
    </row>
    <row r="51" spans="1:3">
      <c r="A51" s="94" t="s">
        <v>249</v>
      </c>
      <c r="B51" s="94" t="s">
        <v>308</v>
      </c>
      <c r="C51" s="93">
        <v>7</v>
      </c>
    </row>
    <row r="52" spans="1:3">
      <c r="A52" s="94" t="s">
        <v>250</v>
      </c>
      <c r="B52" s="94" t="s">
        <v>307</v>
      </c>
      <c r="C52" s="93">
        <v>4</v>
      </c>
    </row>
    <row r="53" spans="1:3">
      <c r="A53" s="94" t="s">
        <v>251</v>
      </c>
      <c r="B53" s="94" t="s">
        <v>306</v>
      </c>
      <c r="C53" s="93">
        <v>10</v>
      </c>
    </row>
    <row r="54" spans="1:3">
      <c r="A54" s="94" t="s">
        <v>252</v>
      </c>
      <c r="B54" s="94" t="s">
        <v>305</v>
      </c>
      <c r="C54" s="93">
        <v>9</v>
      </c>
    </row>
    <row r="55" spans="1:3">
      <c r="A55" s="94" t="s">
        <v>253</v>
      </c>
      <c r="B55" s="94" t="s">
        <v>304</v>
      </c>
      <c r="C55" s="93">
        <v>8</v>
      </c>
    </row>
    <row r="56" spans="1:3">
      <c r="A56" s="94" t="s">
        <v>254</v>
      </c>
      <c r="B56" s="94" t="s">
        <v>303</v>
      </c>
      <c r="C56" s="93">
        <v>7</v>
      </c>
    </row>
    <row r="57" spans="1:3">
      <c r="A57" s="94" t="s">
        <v>255</v>
      </c>
      <c r="B57" s="94" t="s">
        <v>302</v>
      </c>
      <c r="C57" s="93">
        <v>139</v>
      </c>
    </row>
    <row r="58" spans="1:3">
      <c r="A58" s="94" t="s">
        <v>256</v>
      </c>
      <c r="B58" s="94" t="s">
        <v>301</v>
      </c>
      <c r="C58" s="93">
        <v>9</v>
      </c>
    </row>
    <row r="59" spans="1:3">
      <c r="A59" s="94" t="s">
        <v>257</v>
      </c>
      <c r="B59" s="94" t="s">
        <v>300</v>
      </c>
      <c r="C59" s="93">
        <v>13</v>
      </c>
    </row>
    <row r="60" spans="1:3">
      <c r="A60" s="94" t="s">
        <v>258</v>
      </c>
      <c r="B60" s="94" t="s">
        <v>299</v>
      </c>
      <c r="C60" s="93">
        <v>8</v>
      </c>
    </row>
    <row r="61" spans="1:3">
      <c r="A61" s="94" t="s">
        <v>259</v>
      </c>
      <c r="B61" s="94" t="s">
        <v>298</v>
      </c>
      <c r="C61" s="93">
        <v>7</v>
      </c>
    </row>
    <row r="62" spans="1:3">
      <c r="A62" s="94" t="s">
        <v>260</v>
      </c>
      <c r="B62" s="94" t="s">
        <v>297</v>
      </c>
      <c r="C62" s="93">
        <v>19</v>
      </c>
    </row>
    <row r="63" spans="1:3">
      <c r="A63" s="94" t="s">
        <v>261</v>
      </c>
      <c r="B63" s="94" t="s">
        <v>296</v>
      </c>
      <c r="C63" s="93">
        <v>11</v>
      </c>
    </row>
    <row r="64" spans="1:3">
      <c r="A64" s="94" t="s">
        <v>262</v>
      </c>
      <c r="B64" s="94" t="s">
        <v>295</v>
      </c>
      <c r="C64" s="93">
        <v>9</v>
      </c>
    </row>
    <row r="65" spans="1:3">
      <c r="A65" s="94" t="s">
        <v>263</v>
      </c>
      <c r="B65" s="94" t="s">
        <v>294</v>
      </c>
      <c r="C65" s="93">
        <v>10</v>
      </c>
    </row>
    <row r="66" spans="1:3">
      <c r="A66" s="94" t="s">
        <v>264</v>
      </c>
      <c r="B66" s="94" t="s">
        <v>293</v>
      </c>
      <c r="C66" s="93">
        <v>7</v>
      </c>
    </row>
    <row r="67" spans="1:3">
      <c r="A67" s="94" t="s">
        <v>265</v>
      </c>
      <c r="B67" s="94" t="s">
        <v>292</v>
      </c>
      <c r="C67" s="93">
        <v>23</v>
      </c>
    </row>
    <row r="68" spans="1:3">
      <c r="A68" s="94" t="s">
        <v>266</v>
      </c>
      <c r="B68" s="94" t="s">
        <v>291</v>
      </c>
      <c r="C68" s="93">
        <v>4</v>
      </c>
    </row>
    <row r="69" spans="1:3">
      <c r="A69" s="94" t="s">
        <v>267</v>
      </c>
      <c r="B69" s="94" t="s">
        <v>290</v>
      </c>
      <c r="C69" s="93">
        <v>43</v>
      </c>
    </row>
    <row r="70" spans="1:3">
      <c r="A70" s="94" t="s">
        <v>268</v>
      </c>
      <c r="B70" s="94" t="s">
        <v>289</v>
      </c>
      <c r="C70" s="93">
        <v>9</v>
      </c>
    </row>
    <row r="71" spans="1:3">
      <c r="A71" s="94" t="s">
        <v>269</v>
      </c>
      <c r="B71" s="94" t="s">
        <v>288</v>
      </c>
      <c r="C71" s="93">
        <v>6</v>
      </c>
    </row>
    <row r="72" spans="1:3">
      <c r="A72" s="94" t="s">
        <v>270</v>
      </c>
      <c r="B72" s="94" t="s">
        <v>287</v>
      </c>
      <c r="C72" s="93">
        <v>8</v>
      </c>
    </row>
    <row r="73" spans="1:3">
      <c r="A73" s="94" t="s">
        <v>271</v>
      </c>
      <c r="B73" s="94" t="s">
        <v>286</v>
      </c>
      <c r="C73" s="93">
        <v>5</v>
      </c>
    </row>
    <row r="74" spans="1:3">
      <c r="A74" s="94" t="s">
        <v>272</v>
      </c>
      <c r="B74" s="94" t="s">
        <v>285</v>
      </c>
      <c r="C74" s="93">
        <v>7</v>
      </c>
    </row>
    <row r="75" spans="1:3">
      <c r="A75" s="94" t="s">
        <v>273</v>
      </c>
      <c r="B75" s="94" t="s">
        <v>284</v>
      </c>
      <c r="C75" s="93">
        <v>9</v>
      </c>
    </row>
    <row r="76" spans="1:3">
      <c r="A76" s="94" t="s">
        <v>274</v>
      </c>
      <c r="B76" s="94" t="s">
        <v>283</v>
      </c>
      <c r="C76" s="93">
        <v>7</v>
      </c>
    </row>
    <row r="77" spans="1:3">
      <c r="A77" s="94" t="s">
        <v>275</v>
      </c>
      <c r="B77" s="94" t="s">
        <v>282</v>
      </c>
      <c r="C77" s="93">
        <v>9</v>
      </c>
    </row>
    <row r="78" spans="1:3">
      <c r="A78" s="94" t="s">
        <v>276</v>
      </c>
      <c r="B78" s="94" t="s">
        <v>281</v>
      </c>
      <c r="C78" s="93">
        <v>51</v>
      </c>
    </row>
    <row r="79" spans="1:3">
      <c r="A79" s="94" t="s">
        <v>277</v>
      </c>
      <c r="B79" s="94" t="s">
        <v>280</v>
      </c>
      <c r="C79" s="93">
        <v>36</v>
      </c>
    </row>
    <row r="80" spans="1:3">
      <c r="A80" s="94" t="s">
        <v>278</v>
      </c>
      <c r="B80" s="94" t="s">
        <v>279</v>
      </c>
      <c r="C80" s="93">
        <v>8</v>
      </c>
    </row>
    <row r="81" spans="1:3">
      <c r="A81" s="96" t="s">
        <v>458</v>
      </c>
      <c r="B81" s="96"/>
      <c r="C81" s="97">
        <v>4767</v>
      </c>
    </row>
  </sheetData>
  <mergeCells count="1">
    <mergeCell ref="A1:C2"/>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sheetPr enableFormatConditionsCalculation="0">
    <tabColor theme="0" tint="-0.14999847407452621"/>
  </sheetPr>
  <dimension ref="A1:O86"/>
  <sheetViews>
    <sheetView topLeftCell="A49" workbookViewId="0">
      <selection activeCell="C9" sqref="C1:O1048576"/>
    </sheetView>
  </sheetViews>
  <sheetFormatPr defaultColWidth="8.85546875" defaultRowHeight="12.75"/>
  <cols>
    <col min="1" max="1" width="35.85546875" style="10" customWidth="1"/>
    <col min="2" max="2" width="14.28515625" style="10" customWidth="1"/>
    <col min="3" max="3" width="9.140625" style="10" customWidth="1"/>
    <col min="4" max="4" width="8.42578125" style="10" customWidth="1"/>
    <col min="5" max="5" width="11.140625" style="10" customWidth="1"/>
    <col min="6" max="6" width="8.140625" style="10" customWidth="1"/>
    <col min="7" max="7" width="8.85546875" style="10" customWidth="1"/>
    <col min="8" max="8" width="9.28515625" style="10" customWidth="1"/>
    <col min="9" max="9" width="8.85546875" style="10" customWidth="1"/>
    <col min="10" max="10" width="8.7109375" style="10" customWidth="1"/>
    <col min="11" max="11" width="9.28515625" style="10" customWidth="1"/>
    <col min="12" max="256" width="11.85546875" style="10" customWidth="1"/>
    <col min="257" max="257" width="10.140625" style="10" bestFit="1" customWidth="1"/>
    <col min="258" max="258" width="7.42578125" style="10" bestFit="1" customWidth="1"/>
    <col min="259" max="259" width="9.140625" style="10" customWidth="1"/>
    <col min="260" max="260" width="7.42578125" style="10" customWidth="1"/>
    <col min="261" max="261" width="9" style="10" bestFit="1" customWidth="1"/>
    <col min="262" max="265" width="7.7109375" style="10" customWidth="1"/>
    <col min="266" max="266" width="8.85546875" style="10" customWidth="1"/>
    <col min="267" max="267" width="9.42578125" style="10" customWidth="1"/>
    <col min="268" max="512" width="11.85546875" style="10" customWidth="1"/>
    <col min="513" max="513" width="10.140625" style="10" bestFit="1" customWidth="1"/>
    <col min="514" max="514" width="7.42578125" style="10" bestFit="1" customWidth="1"/>
    <col min="515" max="515" width="9.140625" style="10" customWidth="1"/>
    <col min="516" max="516" width="7.42578125" style="10" customWidth="1"/>
    <col min="517" max="517" width="9" style="10" bestFit="1" customWidth="1"/>
    <col min="518" max="521" width="7.7109375" style="10" customWidth="1"/>
    <col min="522" max="522" width="8.85546875" style="10" customWidth="1"/>
    <col min="523" max="523" width="9.42578125" style="10" customWidth="1"/>
    <col min="524" max="768" width="11.85546875" style="10" customWidth="1"/>
    <col min="769" max="769" width="10.140625" style="10" bestFit="1" customWidth="1"/>
    <col min="770" max="770" width="7.42578125" style="10" bestFit="1" customWidth="1"/>
    <col min="771" max="771" width="9.140625" style="10" customWidth="1"/>
    <col min="772" max="772" width="7.42578125" style="10" customWidth="1"/>
    <col min="773" max="773" width="9" style="10" bestFit="1" customWidth="1"/>
    <col min="774" max="777" width="7.7109375" style="10" customWidth="1"/>
    <col min="778" max="778" width="8.85546875" style="10" customWidth="1"/>
    <col min="779" max="779" width="9.42578125" style="10" customWidth="1"/>
    <col min="780" max="1024" width="11.85546875" style="10" customWidth="1"/>
    <col min="1025" max="1025" width="10.140625" style="10" bestFit="1" customWidth="1"/>
    <col min="1026" max="1026" width="7.42578125" style="10" bestFit="1" customWidth="1"/>
    <col min="1027" max="1027" width="9.140625" style="10" customWidth="1"/>
    <col min="1028" max="1028" width="7.42578125" style="10" customWidth="1"/>
    <col min="1029" max="1029" width="9" style="10" bestFit="1" customWidth="1"/>
    <col min="1030" max="1033" width="7.7109375" style="10" customWidth="1"/>
    <col min="1034" max="1034" width="8.85546875" style="10" customWidth="1"/>
    <col min="1035" max="1035" width="9.42578125" style="10" customWidth="1"/>
    <col min="1036" max="1280" width="11.85546875" style="10" customWidth="1"/>
    <col min="1281" max="1281" width="10.140625" style="10" bestFit="1" customWidth="1"/>
    <col min="1282" max="1282" width="7.42578125" style="10" bestFit="1" customWidth="1"/>
    <col min="1283" max="1283" width="9.140625" style="10" customWidth="1"/>
    <col min="1284" max="1284" width="7.42578125" style="10" customWidth="1"/>
    <col min="1285" max="1285" width="9" style="10" bestFit="1" customWidth="1"/>
    <col min="1286" max="1289" width="7.7109375" style="10" customWidth="1"/>
    <col min="1290" max="1290" width="8.85546875" style="10" customWidth="1"/>
    <col min="1291" max="1291" width="9.42578125" style="10" customWidth="1"/>
    <col min="1292" max="1536" width="11.85546875" style="10" customWidth="1"/>
    <col min="1537" max="1537" width="10.140625" style="10" bestFit="1" customWidth="1"/>
    <col min="1538" max="1538" width="7.42578125" style="10" bestFit="1" customWidth="1"/>
    <col min="1539" max="1539" width="9.140625" style="10" customWidth="1"/>
    <col min="1540" max="1540" width="7.42578125" style="10" customWidth="1"/>
    <col min="1541" max="1541" width="9" style="10" bestFit="1" customWidth="1"/>
    <col min="1542" max="1545" width="7.7109375" style="10" customWidth="1"/>
    <col min="1546" max="1546" width="8.85546875" style="10" customWidth="1"/>
    <col min="1547" max="1547" width="9.42578125" style="10" customWidth="1"/>
    <col min="1548" max="1792" width="11.85546875" style="10" customWidth="1"/>
    <col min="1793" max="1793" width="10.140625" style="10" bestFit="1" customWidth="1"/>
    <col min="1794" max="1794" width="7.42578125" style="10" bestFit="1" customWidth="1"/>
    <col min="1795" max="1795" width="9.140625" style="10" customWidth="1"/>
    <col min="1796" max="1796" width="7.42578125" style="10" customWidth="1"/>
    <col min="1797" max="1797" width="9" style="10" bestFit="1" customWidth="1"/>
    <col min="1798" max="1801" width="7.7109375" style="10" customWidth="1"/>
    <col min="1802" max="1802" width="8.85546875" style="10" customWidth="1"/>
    <col min="1803" max="1803" width="9.42578125" style="10" customWidth="1"/>
    <col min="1804" max="2048" width="11.85546875" style="10" customWidth="1"/>
    <col min="2049" max="2049" width="10.140625" style="10" bestFit="1" customWidth="1"/>
    <col min="2050" max="2050" width="7.42578125" style="10" bestFit="1" customWidth="1"/>
    <col min="2051" max="2051" width="9.140625" style="10" customWidth="1"/>
    <col min="2052" max="2052" width="7.42578125" style="10" customWidth="1"/>
    <col min="2053" max="2053" width="9" style="10" bestFit="1" customWidth="1"/>
    <col min="2054" max="2057" width="7.7109375" style="10" customWidth="1"/>
    <col min="2058" max="2058" width="8.85546875" style="10" customWidth="1"/>
    <col min="2059" max="2059" width="9.42578125" style="10" customWidth="1"/>
    <col min="2060" max="2304" width="11.85546875" style="10" customWidth="1"/>
    <col min="2305" max="2305" width="10.140625" style="10" bestFit="1" customWidth="1"/>
    <col min="2306" max="2306" width="7.42578125" style="10" bestFit="1" customWidth="1"/>
    <col min="2307" max="2307" width="9.140625" style="10" customWidth="1"/>
    <col min="2308" max="2308" width="7.42578125" style="10" customWidth="1"/>
    <col min="2309" max="2309" width="9" style="10" bestFit="1" customWidth="1"/>
    <col min="2310" max="2313" width="7.7109375" style="10" customWidth="1"/>
    <col min="2314" max="2314" width="8.85546875" style="10" customWidth="1"/>
    <col min="2315" max="2315" width="9.42578125" style="10" customWidth="1"/>
    <col min="2316" max="2560" width="11.85546875" style="10" customWidth="1"/>
    <col min="2561" max="2561" width="10.140625" style="10" bestFit="1" customWidth="1"/>
    <col min="2562" max="2562" width="7.42578125" style="10" bestFit="1" customWidth="1"/>
    <col min="2563" max="2563" width="9.140625" style="10" customWidth="1"/>
    <col min="2564" max="2564" width="7.42578125" style="10" customWidth="1"/>
    <col min="2565" max="2565" width="9" style="10" bestFit="1" customWidth="1"/>
    <col min="2566" max="2569" width="7.7109375" style="10" customWidth="1"/>
    <col min="2570" max="2570" width="8.85546875" style="10" customWidth="1"/>
    <col min="2571" max="2571" width="9.42578125" style="10" customWidth="1"/>
    <col min="2572" max="2816" width="11.85546875" style="10" customWidth="1"/>
    <col min="2817" max="2817" width="10.140625" style="10" bestFit="1" customWidth="1"/>
    <col min="2818" max="2818" width="7.42578125" style="10" bestFit="1" customWidth="1"/>
    <col min="2819" max="2819" width="9.140625" style="10" customWidth="1"/>
    <col min="2820" max="2820" width="7.42578125" style="10" customWidth="1"/>
    <col min="2821" max="2821" width="9" style="10" bestFit="1" customWidth="1"/>
    <col min="2822" max="2825" width="7.7109375" style="10" customWidth="1"/>
    <col min="2826" max="2826" width="8.85546875" style="10" customWidth="1"/>
    <col min="2827" max="2827" width="9.42578125" style="10" customWidth="1"/>
    <col min="2828" max="3072" width="11.85546875" style="10" customWidth="1"/>
    <col min="3073" max="3073" width="10.140625" style="10" bestFit="1" customWidth="1"/>
    <col min="3074" max="3074" width="7.42578125" style="10" bestFit="1" customWidth="1"/>
    <col min="3075" max="3075" width="9.140625" style="10" customWidth="1"/>
    <col min="3076" max="3076" width="7.42578125" style="10" customWidth="1"/>
    <col min="3077" max="3077" width="9" style="10" bestFit="1" customWidth="1"/>
    <col min="3078" max="3081" width="7.7109375" style="10" customWidth="1"/>
    <col min="3082" max="3082" width="8.85546875" style="10" customWidth="1"/>
    <col min="3083" max="3083" width="9.42578125" style="10" customWidth="1"/>
    <col min="3084" max="3328" width="11.85546875" style="10" customWidth="1"/>
    <col min="3329" max="3329" width="10.140625" style="10" bestFit="1" customWidth="1"/>
    <col min="3330" max="3330" width="7.42578125" style="10" bestFit="1" customWidth="1"/>
    <col min="3331" max="3331" width="9.140625" style="10" customWidth="1"/>
    <col min="3332" max="3332" width="7.42578125" style="10" customWidth="1"/>
    <col min="3333" max="3333" width="9" style="10" bestFit="1" customWidth="1"/>
    <col min="3334" max="3337" width="7.7109375" style="10" customWidth="1"/>
    <col min="3338" max="3338" width="8.85546875" style="10" customWidth="1"/>
    <col min="3339" max="3339" width="9.42578125" style="10" customWidth="1"/>
    <col min="3340" max="3584" width="11.85546875" style="10" customWidth="1"/>
    <col min="3585" max="3585" width="10.140625" style="10" bestFit="1" customWidth="1"/>
    <col min="3586" max="3586" width="7.42578125" style="10" bestFit="1" customWidth="1"/>
    <col min="3587" max="3587" width="9.140625" style="10" customWidth="1"/>
    <col min="3588" max="3588" width="7.42578125" style="10" customWidth="1"/>
    <col min="3589" max="3589" width="9" style="10" bestFit="1" customWidth="1"/>
    <col min="3590" max="3593" width="7.7109375" style="10" customWidth="1"/>
    <col min="3594" max="3594" width="8.85546875" style="10" customWidth="1"/>
    <col min="3595" max="3595" width="9.42578125" style="10" customWidth="1"/>
    <col min="3596" max="3840" width="11.85546875" style="10" customWidth="1"/>
    <col min="3841" max="3841" width="10.140625" style="10" bestFit="1" customWidth="1"/>
    <col min="3842" max="3842" width="7.42578125" style="10" bestFit="1" customWidth="1"/>
    <col min="3843" max="3843" width="9.140625" style="10" customWidth="1"/>
    <col min="3844" max="3844" width="7.42578125" style="10" customWidth="1"/>
    <col min="3845" max="3845" width="9" style="10" bestFit="1" customWidth="1"/>
    <col min="3846" max="3849" width="7.7109375" style="10" customWidth="1"/>
    <col min="3850" max="3850" width="8.85546875" style="10" customWidth="1"/>
    <col min="3851" max="3851" width="9.42578125" style="10" customWidth="1"/>
    <col min="3852" max="4096" width="11.85546875" style="10" customWidth="1"/>
    <col min="4097" max="4097" width="10.140625" style="10" bestFit="1" customWidth="1"/>
    <col min="4098" max="4098" width="7.42578125" style="10" bestFit="1" customWidth="1"/>
    <col min="4099" max="4099" width="9.140625" style="10" customWidth="1"/>
    <col min="4100" max="4100" width="7.42578125" style="10" customWidth="1"/>
    <col min="4101" max="4101" width="9" style="10" bestFit="1" customWidth="1"/>
    <col min="4102" max="4105" width="7.7109375" style="10" customWidth="1"/>
    <col min="4106" max="4106" width="8.85546875" style="10" customWidth="1"/>
    <col min="4107" max="4107" width="9.42578125" style="10" customWidth="1"/>
    <col min="4108" max="4352" width="11.85546875" style="10" customWidth="1"/>
    <col min="4353" max="4353" width="10.140625" style="10" bestFit="1" customWidth="1"/>
    <col min="4354" max="4354" width="7.42578125" style="10" bestFit="1" customWidth="1"/>
    <col min="4355" max="4355" width="9.140625" style="10" customWidth="1"/>
    <col min="4356" max="4356" width="7.42578125" style="10" customWidth="1"/>
    <col min="4357" max="4357" width="9" style="10" bestFit="1" customWidth="1"/>
    <col min="4358" max="4361" width="7.7109375" style="10" customWidth="1"/>
    <col min="4362" max="4362" width="8.85546875" style="10" customWidth="1"/>
    <col min="4363" max="4363" width="9.42578125" style="10" customWidth="1"/>
    <col min="4364" max="4608" width="11.85546875" style="10" customWidth="1"/>
    <col min="4609" max="4609" width="10.140625" style="10" bestFit="1" customWidth="1"/>
    <col min="4610" max="4610" width="7.42578125" style="10" bestFit="1" customWidth="1"/>
    <col min="4611" max="4611" width="9.140625" style="10" customWidth="1"/>
    <col min="4612" max="4612" width="7.42578125" style="10" customWidth="1"/>
    <col min="4613" max="4613" width="9" style="10" bestFit="1" customWidth="1"/>
    <col min="4614" max="4617" width="7.7109375" style="10" customWidth="1"/>
    <col min="4618" max="4618" width="8.85546875" style="10" customWidth="1"/>
    <col min="4619" max="4619" width="9.42578125" style="10" customWidth="1"/>
    <col min="4620" max="4864" width="11.85546875" style="10" customWidth="1"/>
    <col min="4865" max="4865" width="10.140625" style="10" bestFit="1" customWidth="1"/>
    <col min="4866" max="4866" width="7.42578125" style="10" bestFit="1" customWidth="1"/>
    <col min="4867" max="4867" width="9.140625" style="10" customWidth="1"/>
    <col min="4868" max="4868" width="7.42578125" style="10" customWidth="1"/>
    <col min="4869" max="4869" width="9" style="10" bestFit="1" customWidth="1"/>
    <col min="4870" max="4873" width="7.7109375" style="10" customWidth="1"/>
    <col min="4874" max="4874" width="8.85546875" style="10" customWidth="1"/>
    <col min="4875" max="4875" width="9.42578125" style="10" customWidth="1"/>
    <col min="4876" max="5120" width="11.85546875" style="10" customWidth="1"/>
    <col min="5121" max="5121" width="10.140625" style="10" bestFit="1" customWidth="1"/>
    <col min="5122" max="5122" width="7.42578125" style="10" bestFit="1" customWidth="1"/>
    <col min="5123" max="5123" width="9.140625" style="10" customWidth="1"/>
    <col min="5124" max="5124" width="7.42578125" style="10" customWidth="1"/>
    <col min="5125" max="5125" width="9" style="10" bestFit="1" customWidth="1"/>
    <col min="5126" max="5129" width="7.7109375" style="10" customWidth="1"/>
    <col min="5130" max="5130" width="8.85546875" style="10" customWidth="1"/>
    <col min="5131" max="5131" width="9.42578125" style="10" customWidth="1"/>
    <col min="5132" max="5376" width="11.85546875" style="10" customWidth="1"/>
    <col min="5377" max="5377" width="10.140625" style="10" bestFit="1" customWidth="1"/>
    <col min="5378" max="5378" width="7.42578125" style="10" bestFit="1" customWidth="1"/>
    <col min="5379" max="5379" width="9.140625" style="10" customWidth="1"/>
    <col min="5380" max="5380" width="7.42578125" style="10" customWidth="1"/>
    <col min="5381" max="5381" width="9" style="10" bestFit="1" customWidth="1"/>
    <col min="5382" max="5385" width="7.7109375" style="10" customWidth="1"/>
    <col min="5386" max="5386" width="8.85546875" style="10" customWidth="1"/>
    <col min="5387" max="5387" width="9.42578125" style="10" customWidth="1"/>
    <col min="5388" max="5632" width="11.85546875" style="10" customWidth="1"/>
    <col min="5633" max="5633" width="10.140625" style="10" bestFit="1" customWidth="1"/>
    <col min="5634" max="5634" width="7.42578125" style="10" bestFit="1" customWidth="1"/>
    <col min="5635" max="5635" width="9.140625" style="10" customWidth="1"/>
    <col min="5636" max="5636" width="7.42578125" style="10" customWidth="1"/>
    <col min="5637" max="5637" width="9" style="10" bestFit="1" customWidth="1"/>
    <col min="5638" max="5641" width="7.7109375" style="10" customWidth="1"/>
    <col min="5642" max="5642" width="8.85546875" style="10" customWidth="1"/>
    <col min="5643" max="5643" width="9.42578125" style="10" customWidth="1"/>
    <col min="5644" max="5888" width="11.85546875" style="10" customWidth="1"/>
    <col min="5889" max="5889" width="10.140625" style="10" bestFit="1" customWidth="1"/>
    <col min="5890" max="5890" width="7.42578125" style="10" bestFit="1" customWidth="1"/>
    <col min="5891" max="5891" width="9.140625" style="10" customWidth="1"/>
    <col min="5892" max="5892" width="7.42578125" style="10" customWidth="1"/>
    <col min="5893" max="5893" width="9" style="10" bestFit="1" customWidth="1"/>
    <col min="5894" max="5897" width="7.7109375" style="10" customWidth="1"/>
    <col min="5898" max="5898" width="8.85546875" style="10" customWidth="1"/>
    <col min="5899" max="5899" width="9.42578125" style="10" customWidth="1"/>
    <col min="5900" max="6144" width="11.85546875" style="10" customWidth="1"/>
    <col min="6145" max="6145" width="10.140625" style="10" bestFit="1" customWidth="1"/>
    <col min="6146" max="6146" width="7.42578125" style="10" bestFit="1" customWidth="1"/>
    <col min="6147" max="6147" width="9.140625" style="10" customWidth="1"/>
    <col min="6148" max="6148" width="7.42578125" style="10" customWidth="1"/>
    <col min="6149" max="6149" width="9" style="10" bestFit="1" customWidth="1"/>
    <col min="6150" max="6153" width="7.7109375" style="10" customWidth="1"/>
    <col min="6154" max="6154" width="8.85546875" style="10" customWidth="1"/>
    <col min="6155" max="6155" width="9.42578125" style="10" customWidth="1"/>
    <col min="6156" max="6400" width="11.85546875" style="10" customWidth="1"/>
    <col min="6401" max="6401" width="10.140625" style="10" bestFit="1" customWidth="1"/>
    <col min="6402" max="6402" width="7.42578125" style="10" bestFit="1" customWidth="1"/>
    <col min="6403" max="6403" width="9.140625" style="10" customWidth="1"/>
    <col min="6404" max="6404" width="7.42578125" style="10" customWidth="1"/>
    <col min="6405" max="6405" width="9" style="10" bestFit="1" customWidth="1"/>
    <col min="6406" max="6409" width="7.7109375" style="10" customWidth="1"/>
    <col min="6410" max="6410" width="8.85546875" style="10" customWidth="1"/>
    <col min="6411" max="6411" width="9.42578125" style="10" customWidth="1"/>
    <col min="6412" max="6656" width="11.85546875" style="10" customWidth="1"/>
    <col min="6657" max="6657" width="10.140625" style="10" bestFit="1" customWidth="1"/>
    <col min="6658" max="6658" width="7.42578125" style="10" bestFit="1" customWidth="1"/>
    <col min="6659" max="6659" width="9.140625" style="10" customWidth="1"/>
    <col min="6660" max="6660" width="7.42578125" style="10" customWidth="1"/>
    <col min="6661" max="6661" width="9" style="10" bestFit="1" customWidth="1"/>
    <col min="6662" max="6665" width="7.7109375" style="10" customWidth="1"/>
    <col min="6666" max="6666" width="8.85546875" style="10" customWidth="1"/>
    <col min="6667" max="6667" width="9.42578125" style="10" customWidth="1"/>
    <col min="6668" max="6912" width="11.85546875" style="10" customWidth="1"/>
    <col min="6913" max="6913" width="10.140625" style="10" bestFit="1" customWidth="1"/>
    <col min="6914" max="6914" width="7.42578125" style="10" bestFit="1" customWidth="1"/>
    <col min="6915" max="6915" width="9.140625" style="10" customWidth="1"/>
    <col min="6916" max="6916" width="7.42578125" style="10" customWidth="1"/>
    <col min="6917" max="6917" width="9" style="10" bestFit="1" customWidth="1"/>
    <col min="6918" max="6921" width="7.7109375" style="10" customWidth="1"/>
    <col min="6922" max="6922" width="8.85546875" style="10" customWidth="1"/>
    <col min="6923" max="6923" width="9.42578125" style="10" customWidth="1"/>
    <col min="6924" max="7168" width="11.85546875" style="10" customWidth="1"/>
    <col min="7169" max="7169" width="10.140625" style="10" bestFit="1" customWidth="1"/>
    <col min="7170" max="7170" width="7.42578125" style="10" bestFit="1" customWidth="1"/>
    <col min="7171" max="7171" width="9.140625" style="10" customWidth="1"/>
    <col min="7172" max="7172" width="7.42578125" style="10" customWidth="1"/>
    <col min="7173" max="7173" width="9" style="10" bestFit="1" customWidth="1"/>
    <col min="7174" max="7177" width="7.7109375" style="10" customWidth="1"/>
    <col min="7178" max="7178" width="8.85546875" style="10" customWidth="1"/>
    <col min="7179" max="7179" width="9.42578125" style="10" customWidth="1"/>
    <col min="7180" max="7424" width="11.85546875" style="10" customWidth="1"/>
    <col min="7425" max="7425" width="10.140625" style="10" bestFit="1" customWidth="1"/>
    <col min="7426" max="7426" width="7.42578125" style="10" bestFit="1" customWidth="1"/>
    <col min="7427" max="7427" width="9.140625" style="10" customWidth="1"/>
    <col min="7428" max="7428" width="7.42578125" style="10" customWidth="1"/>
    <col min="7429" max="7429" width="9" style="10" bestFit="1" customWidth="1"/>
    <col min="7430" max="7433" width="7.7109375" style="10" customWidth="1"/>
    <col min="7434" max="7434" width="8.85546875" style="10" customWidth="1"/>
    <col min="7435" max="7435" width="9.42578125" style="10" customWidth="1"/>
    <col min="7436" max="7680" width="11.85546875" style="10" customWidth="1"/>
    <col min="7681" max="7681" width="10.140625" style="10" bestFit="1" customWidth="1"/>
    <col min="7682" max="7682" width="7.42578125" style="10" bestFit="1" customWidth="1"/>
    <col min="7683" max="7683" width="9.140625" style="10" customWidth="1"/>
    <col min="7684" max="7684" width="7.42578125" style="10" customWidth="1"/>
    <col min="7685" max="7685" width="9" style="10" bestFit="1" customWidth="1"/>
    <col min="7686" max="7689" width="7.7109375" style="10" customWidth="1"/>
    <col min="7690" max="7690" width="8.85546875" style="10" customWidth="1"/>
    <col min="7691" max="7691" width="9.42578125" style="10" customWidth="1"/>
    <col min="7692" max="7936" width="11.85546875" style="10" customWidth="1"/>
    <col min="7937" max="7937" width="10.140625" style="10" bestFit="1" customWidth="1"/>
    <col min="7938" max="7938" width="7.42578125" style="10" bestFit="1" customWidth="1"/>
    <col min="7939" max="7939" width="9.140625" style="10" customWidth="1"/>
    <col min="7940" max="7940" width="7.42578125" style="10" customWidth="1"/>
    <col min="7941" max="7941" width="9" style="10" bestFit="1" customWidth="1"/>
    <col min="7942" max="7945" width="7.7109375" style="10" customWidth="1"/>
    <col min="7946" max="7946" width="8.85546875" style="10" customWidth="1"/>
    <col min="7947" max="7947" width="9.42578125" style="10" customWidth="1"/>
    <col min="7948" max="8192" width="11.85546875" style="10" customWidth="1"/>
    <col min="8193" max="8193" width="10.140625" style="10" bestFit="1" customWidth="1"/>
    <col min="8194" max="8194" width="7.42578125" style="10" bestFit="1" customWidth="1"/>
    <col min="8195" max="8195" width="9.140625" style="10" customWidth="1"/>
    <col min="8196" max="8196" width="7.42578125" style="10" customWidth="1"/>
    <col min="8197" max="8197" width="9" style="10" bestFit="1" customWidth="1"/>
    <col min="8198" max="8201" width="7.7109375" style="10" customWidth="1"/>
    <col min="8202" max="8202" width="8.85546875" style="10" customWidth="1"/>
    <col min="8203" max="8203" width="9.42578125" style="10" customWidth="1"/>
    <col min="8204" max="8448" width="11.85546875" style="10" customWidth="1"/>
    <col min="8449" max="8449" width="10.140625" style="10" bestFit="1" customWidth="1"/>
    <col min="8450" max="8450" width="7.42578125" style="10" bestFit="1" customWidth="1"/>
    <col min="8451" max="8451" width="9.140625" style="10" customWidth="1"/>
    <col min="8452" max="8452" width="7.42578125" style="10" customWidth="1"/>
    <col min="8453" max="8453" width="9" style="10" bestFit="1" customWidth="1"/>
    <col min="8454" max="8457" width="7.7109375" style="10" customWidth="1"/>
    <col min="8458" max="8458" width="8.85546875" style="10" customWidth="1"/>
    <col min="8459" max="8459" width="9.42578125" style="10" customWidth="1"/>
    <col min="8460" max="8704" width="11.85546875" style="10" customWidth="1"/>
    <col min="8705" max="8705" width="10.140625" style="10" bestFit="1" customWidth="1"/>
    <col min="8706" max="8706" width="7.42578125" style="10" bestFit="1" customWidth="1"/>
    <col min="8707" max="8707" width="9.140625" style="10" customWidth="1"/>
    <col min="8708" max="8708" width="7.42578125" style="10" customWidth="1"/>
    <col min="8709" max="8709" width="9" style="10" bestFit="1" customWidth="1"/>
    <col min="8710" max="8713" width="7.7109375" style="10" customWidth="1"/>
    <col min="8714" max="8714" width="8.85546875" style="10" customWidth="1"/>
    <col min="8715" max="8715" width="9.42578125" style="10" customWidth="1"/>
    <col min="8716" max="8960" width="11.85546875" style="10" customWidth="1"/>
    <col min="8961" max="8961" width="10.140625" style="10" bestFit="1" customWidth="1"/>
    <col min="8962" max="8962" width="7.42578125" style="10" bestFit="1" customWidth="1"/>
    <col min="8963" max="8963" width="9.140625" style="10" customWidth="1"/>
    <col min="8964" max="8964" width="7.42578125" style="10" customWidth="1"/>
    <col min="8965" max="8965" width="9" style="10" bestFit="1" customWidth="1"/>
    <col min="8966" max="8969" width="7.7109375" style="10" customWidth="1"/>
    <col min="8970" max="8970" width="8.85546875" style="10" customWidth="1"/>
    <col min="8971" max="8971" width="9.42578125" style="10" customWidth="1"/>
    <col min="8972" max="9216" width="11.85546875" style="10" customWidth="1"/>
    <col min="9217" max="9217" width="10.140625" style="10" bestFit="1" customWidth="1"/>
    <col min="9218" max="9218" width="7.42578125" style="10" bestFit="1" customWidth="1"/>
    <col min="9219" max="9219" width="9.140625" style="10" customWidth="1"/>
    <col min="9220" max="9220" width="7.42578125" style="10" customWidth="1"/>
    <col min="9221" max="9221" width="9" style="10" bestFit="1" customWidth="1"/>
    <col min="9222" max="9225" width="7.7109375" style="10" customWidth="1"/>
    <col min="9226" max="9226" width="8.85546875" style="10" customWidth="1"/>
    <col min="9227" max="9227" width="9.42578125" style="10" customWidth="1"/>
    <col min="9228" max="9472" width="11.85546875" style="10" customWidth="1"/>
    <col min="9473" max="9473" width="10.140625" style="10" bestFit="1" customWidth="1"/>
    <col min="9474" max="9474" width="7.42578125" style="10" bestFit="1" customWidth="1"/>
    <col min="9475" max="9475" width="9.140625" style="10" customWidth="1"/>
    <col min="9476" max="9476" width="7.42578125" style="10" customWidth="1"/>
    <col min="9477" max="9477" width="9" style="10" bestFit="1" customWidth="1"/>
    <col min="9478" max="9481" width="7.7109375" style="10" customWidth="1"/>
    <col min="9482" max="9482" width="8.85546875" style="10" customWidth="1"/>
    <col min="9483" max="9483" width="9.42578125" style="10" customWidth="1"/>
    <col min="9484" max="9728" width="11.85546875" style="10" customWidth="1"/>
    <col min="9729" max="9729" width="10.140625" style="10" bestFit="1" customWidth="1"/>
    <col min="9730" max="9730" width="7.42578125" style="10" bestFit="1" customWidth="1"/>
    <col min="9731" max="9731" width="9.140625" style="10" customWidth="1"/>
    <col min="9732" max="9732" width="7.42578125" style="10" customWidth="1"/>
    <col min="9733" max="9733" width="9" style="10" bestFit="1" customWidth="1"/>
    <col min="9734" max="9737" width="7.7109375" style="10" customWidth="1"/>
    <col min="9738" max="9738" width="8.85546875" style="10" customWidth="1"/>
    <col min="9739" max="9739" width="9.42578125" style="10" customWidth="1"/>
    <col min="9740" max="9984" width="11.85546875" style="10" customWidth="1"/>
    <col min="9985" max="9985" width="10.140625" style="10" bestFit="1" customWidth="1"/>
    <col min="9986" max="9986" width="7.42578125" style="10" bestFit="1" customWidth="1"/>
    <col min="9987" max="9987" width="9.140625" style="10" customWidth="1"/>
    <col min="9988" max="9988" width="7.42578125" style="10" customWidth="1"/>
    <col min="9989" max="9989" width="9" style="10" bestFit="1" customWidth="1"/>
    <col min="9990" max="9993" width="7.7109375" style="10" customWidth="1"/>
    <col min="9994" max="9994" width="8.85546875" style="10" customWidth="1"/>
    <col min="9995" max="9995" width="9.42578125" style="10" customWidth="1"/>
    <col min="9996" max="10240" width="11.85546875" style="10" customWidth="1"/>
    <col min="10241" max="10241" width="10.140625" style="10" bestFit="1" customWidth="1"/>
    <col min="10242" max="10242" width="7.42578125" style="10" bestFit="1" customWidth="1"/>
    <col min="10243" max="10243" width="9.140625" style="10" customWidth="1"/>
    <col min="10244" max="10244" width="7.42578125" style="10" customWidth="1"/>
    <col min="10245" max="10245" width="9" style="10" bestFit="1" customWidth="1"/>
    <col min="10246" max="10249" width="7.7109375" style="10" customWidth="1"/>
    <col min="10250" max="10250" width="8.85546875" style="10" customWidth="1"/>
    <col min="10251" max="10251" width="9.42578125" style="10" customWidth="1"/>
    <col min="10252" max="10496" width="11.85546875" style="10" customWidth="1"/>
    <col min="10497" max="10497" width="10.140625" style="10" bestFit="1" customWidth="1"/>
    <col min="10498" max="10498" width="7.42578125" style="10" bestFit="1" customWidth="1"/>
    <col min="10499" max="10499" width="9.140625" style="10" customWidth="1"/>
    <col min="10500" max="10500" width="7.42578125" style="10" customWidth="1"/>
    <col min="10501" max="10501" width="9" style="10" bestFit="1" customWidth="1"/>
    <col min="10502" max="10505" width="7.7109375" style="10" customWidth="1"/>
    <col min="10506" max="10506" width="8.85546875" style="10" customWidth="1"/>
    <col min="10507" max="10507" width="9.42578125" style="10" customWidth="1"/>
    <col min="10508" max="10752" width="11.85546875" style="10" customWidth="1"/>
    <col min="10753" max="10753" width="10.140625" style="10" bestFit="1" customWidth="1"/>
    <col min="10754" max="10754" width="7.42578125" style="10" bestFit="1" customWidth="1"/>
    <col min="10755" max="10755" width="9.140625" style="10" customWidth="1"/>
    <col min="10756" max="10756" width="7.42578125" style="10" customWidth="1"/>
    <col min="10757" max="10757" width="9" style="10" bestFit="1" customWidth="1"/>
    <col min="10758" max="10761" width="7.7109375" style="10" customWidth="1"/>
    <col min="10762" max="10762" width="8.85546875" style="10" customWidth="1"/>
    <col min="10763" max="10763" width="9.42578125" style="10" customWidth="1"/>
    <col min="10764" max="11008" width="11.85546875" style="10" customWidth="1"/>
    <col min="11009" max="11009" width="10.140625" style="10" bestFit="1" customWidth="1"/>
    <col min="11010" max="11010" width="7.42578125" style="10" bestFit="1" customWidth="1"/>
    <col min="11011" max="11011" width="9.140625" style="10" customWidth="1"/>
    <col min="11012" max="11012" width="7.42578125" style="10" customWidth="1"/>
    <col min="11013" max="11013" width="9" style="10" bestFit="1" customWidth="1"/>
    <col min="11014" max="11017" width="7.7109375" style="10" customWidth="1"/>
    <col min="11018" max="11018" width="8.85546875" style="10" customWidth="1"/>
    <col min="11019" max="11019" width="9.42578125" style="10" customWidth="1"/>
    <col min="11020" max="11264" width="11.85546875" style="10" customWidth="1"/>
    <col min="11265" max="11265" width="10.140625" style="10" bestFit="1" customWidth="1"/>
    <col min="11266" max="11266" width="7.42578125" style="10" bestFit="1" customWidth="1"/>
    <col min="11267" max="11267" width="9.140625" style="10" customWidth="1"/>
    <col min="11268" max="11268" width="7.42578125" style="10" customWidth="1"/>
    <col min="11269" max="11269" width="9" style="10" bestFit="1" customWidth="1"/>
    <col min="11270" max="11273" width="7.7109375" style="10" customWidth="1"/>
    <col min="11274" max="11274" width="8.85546875" style="10" customWidth="1"/>
    <col min="11275" max="11275" width="9.42578125" style="10" customWidth="1"/>
    <col min="11276" max="11520" width="11.85546875" style="10" customWidth="1"/>
    <col min="11521" max="11521" width="10.140625" style="10" bestFit="1" customWidth="1"/>
    <col min="11522" max="11522" width="7.42578125" style="10" bestFit="1" customWidth="1"/>
    <col min="11523" max="11523" width="9.140625" style="10" customWidth="1"/>
    <col min="11524" max="11524" width="7.42578125" style="10" customWidth="1"/>
    <col min="11525" max="11525" width="9" style="10" bestFit="1" customWidth="1"/>
    <col min="11526" max="11529" width="7.7109375" style="10" customWidth="1"/>
    <col min="11530" max="11530" width="8.85546875" style="10" customWidth="1"/>
    <col min="11531" max="11531" width="9.42578125" style="10" customWidth="1"/>
    <col min="11532" max="11776" width="11.85546875" style="10" customWidth="1"/>
    <col min="11777" max="11777" width="10.140625" style="10" bestFit="1" customWidth="1"/>
    <col min="11778" max="11778" width="7.42578125" style="10" bestFit="1" customWidth="1"/>
    <col min="11779" max="11779" width="9.140625" style="10" customWidth="1"/>
    <col min="11780" max="11780" width="7.42578125" style="10" customWidth="1"/>
    <col min="11781" max="11781" width="9" style="10" bestFit="1" customWidth="1"/>
    <col min="11782" max="11785" width="7.7109375" style="10" customWidth="1"/>
    <col min="11786" max="11786" width="8.85546875" style="10" customWidth="1"/>
    <col min="11787" max="11787" width="9.42578125" style="10" customWidth="1"/>
    <col min="11788" max="12032" width="11.85546875" style="10" customWidth="1"/>
    <col min="12033" max="12033" width="10.140625" style="10" bestFit="1" customWidth="1"/>
    <col min="12034" max="12034" width="7.42578125" style="10" bestFit="1" customWidth="1"/>
    <col min="12035" max="12035" width="9.140625" style="10" customWidth="1"/>
    <col min="12036" max="12036" width="7.42578125" style="10" customWidth="1"/>
    <col min="12037" max="12037" width="9" style="10" bestFit="1" customWidth="1"/>
    <col min="12038" max="12041" width="7.7109375" style="10" customWidth="1"/>
    <col min="12042" max="12042" width="8.85546875" style="10" customWidth="1"/>
    <col min="12043" max="12043" width="9.42578125" style="10" customWidth="1"/>
    <col min="12044" max="12288" width="11.85546875" style="10" customWidth="1"/>
    <col min="12289" max="12289" width="10.140625" style="10" bestFit="1" customWidth="1"/>
    <col min="12290" max="12290" width="7.42578125" style="10" bestFit="1" customWidth="1"/>
    <col min="12291" max="12291" width="9.140625" style="10" customWidth="1"/>
    <col min="12292" max="12292" width="7.42578125" style="10" customWidth="1"/>
    <col min="12293" max="12293" width="9" style="10" bestFit="1" customWidth="1"/>
    <col min="12294" max="12297" width="7.7109375" style="10" customWidth="1"/>
    <col min="12298" max="12298" width="8.85546875" style="10" customWidth="1"/>
    <col min="12299" max="12299" width="9.42578125" style="10" customWidth="1"/>
    <col min="12300" max="12544" width="11.85546875" style="10" customWidth="1"/>
    <col min="12545" max="12545" width="10.140625" style="10" bestFit="1" customWidth="1"/>
    <col min="12546" max="12546" width="7.42578125" style="10" bestFit="1" customWidth="1"/>
    <col min="12547" max="12547" width="9.140625" style="10" customWidth="1"/>
    <col min="12548" max="12548" width="7.42578125" style="10" customWidth="1"/>
    <col min="12549" max="12549" width="9" style="10" bestFit="1" customWidth="1"/>
    <col min="12550" max="12553" width="7.7109375" style="10" customWidth="1"/>
    <col min="12554" max="12554" width="8.85546875" style="10" customWidth="1"/>
    <col min="12555" max="12555" width="9.42578125" style="10" customWidth="1"/>
    <col min="12556" max="12800" width="11.85546875" style="10" customWidth="1"/>
    <col min="12801" max="12801" width="10.140625" style="10" bestFit="1" customWidth="1"/>
    <col min="12802" max="12802" width="7.42578125" style="10" bestFit="1" customWidth="1"/>
    <col min="12803" max="12803" width="9.140625" style="10" customWidth="1"/>
    <col min="12804" max="12804" width="7.42578125" style="10" customWidth="1"/>
    <col min="12805" max="12805" width="9" style="10" bestFit="1" customWidth="1"/>
    <col min="12806" max="12809" width="7.7109375" style="10" customWidth="1"/>
    <col min="12810" max="12810" width="8.85546875" style="10" customWidth="1"/>
    <col min="12811" max="12811" width="9.42578125" style="10" customWidth="1"/>
    <col min="12812" max="13056" width="11.85546875" style="10" customWidth="1"/>
    <col min="13057" max="13057" width="10.140625" style="10" bestFit="1" customWidth="1"/>
    <col min="13058" max="13058" width="7.42578125" style="10" bestFit="1" customWidth="1"/>
    <col min="13059" max="13059" width="9.140625" style="10" customWidth="1"/>
    <col min="13060" max="13060" width="7.42578125" style="10" customWidth="1"/>
    <col min="13061" max="13061" width="9" style="10" bestFit="1" customWidth="1"/>
    <col min="13062" max="13065" width="7.7109375" style="10" customWidth="1"/>
    <col min="13066" max="13066" width="8.85546875" style="10" customWidth="1"/>
    <col min="13067" max="13067" width="9.42578125" style="10" customWidth="1"/>
    <col min="13068" max="13312" width="11.85546875" style="10" customWidth="1"/>
    <col min="13313" max="13313" width="10.140625" style="10" bestFit="1" customWidth="1"/>
    <col min="13314" max="13314" width="7.42578125" style="10" bestFit="1" customWidth="1"/>
    <col min="13315" max="13315" width="9.140625" style="10" customWidth="1"/>
    <col min="13316" max="13316" width="7.42578125" style="10" customWidth="1"/>
    <col min="13317" max="13317" width="9" style="10" bestFit="1" customWidth="1"/>
    <col min="13318" max="13321" width="7.7109375" style="10" customWidth="1"/>
    <col min="13322" max="13322" width="8.85546875" style="10" customWidth="1"/>
    <col min="13323" max="13323" width="9.42578125" style="10" customWidth="1"/>
    <col min="13324" max="13568" width="11.85546875" style="10" customWidth="1"/>
    <col min="13569" max="13569" width="10.140625" style="10" bestFit="1" customWidth="1"/>
    <col min="13570" max="13570" width="7.42578125" style="10" bestFit="1" customWidth="1"/>
    <col min="13571" max="13571" width="9.140625" style="10" customWidth="1"/>
    <col min="13572" max="13572" width="7.42578125" style="10" customWidth="1"/>
    <col min="13573" max="13573" width="9" style="10" bestFit="1" customWidth="1"/>
    <col min="13574" max="13577" width="7.7109375" style="10" customWidth="1"/>
    <col min="13578" max="13578" width="8.85546875" style="10" customWidth="1"/>
    <col min="13579" max="13579" width="9.42578125" style="10" customWidth="1"/>
    <col min="13580" max="13824" width="11.85546875" style="10" customWidth="1"/>
    <col min="13825" max="13825" width="10.140625" style="10" bestFit="1" customWidth="1"/>
    <col min="13826" max="13826" width="7.42578125" style="10" bestFit="1" customWidth="1"/>
    <col min="13827" max="13827" width="9.140625" style="10" customWidth="1"/>
    <col min="13828" max="13828" width="7.42578125" style="10" customWidth="1"/>
    <col min="13829" max="13829" width="9" style="10" bestFit="1" customWidth="1"/>
    <col min="13830" max="13833" width="7.7109375" style="10" customWidth="1"/>
    <col min="13834" max="13834" width="8.85546875" style="10" customWidth="1"/>
    <col min="13835" max="13835" width="9.42578125" style="10" customWidth="1"/>
    <col min="13836" max="14080" width="11.85546875" style="10" customWidth="1"/>
    <col min="14081" max="14081" width="10.140625" style="10" bestFit="1" customWidth="1"/>
    <col min="14082" max="14082" width="7.42578125" style="10" bestFit="1" customWidth="1"/>
    <col min="14083" max="14083" width="9.140625" style="10" customWidth="1"/>
    <col min="14084" max="14084" width="7.42578125" style="10" customWidth="1"/>
    <col min="14085" max="14085" width="9" style="10" bestFit="1" customWidth="1"/>
    <col min="14086" max="14089" width="7.7109375" style="10" customWidth="1"/>
    <col min="14090" max="14090" width="8.85546875" style="10" customWidth="1"/>
    <col min="14091" max="14091" width="9.42578125" style="10" customWidth="1"/>
    <col min="14092" max="14336" width="11.85546875" style="10" customWidth="1"/>
    <col min="14337" max="14337" width="10.140625" style="10" bestFit="1" customWidth="1"/>
    <col min="14338" max="14338" width="7.42578125" style="10" bestFit="1" customWidth="1"/>
    <col min="14339" max="14339" width="9.140625" style="10" customWidth="1"/>
    <col min="14340" max="14340" width="7.42578125" style="10" customWidth="1"/>
    <col min="14341" max="14341" width="9" style="10" bestFit="1" customWidth="1"/>
    <col min="14342" max="14345" width="7.7109375" style="10" customWidth="1"/>
    <col min="14346" max="14346" width="8.85546875" style="10" customWidth="1"/>
    <col min="14347" max="14347" width="9.42578125" style="10" customWidth="1"/>
    <col min="14348" max="14592" width="11.85546875" style="10" customWidth="1"/>
    <col min="14593" max="14593" width="10.140625" style="10" bestFit="1" customWidth="1"/>
    <col min="14594" max="14594" width="7.42578125" style="10" bestFit="1" customWidth="1"/>
    <col min="14595" max="14595" width="9.140625" style="10" customWidth="1"/>
    <col min="14596" max="14596" width="7.42578125" style="10" customWidth="1"/>
    <col min="14597" max="14597" width="9" style="10" bestFit="1" customWidth="1"/>
    <col min="14598" max="14601" width="7.7109375" style="10" customWidth="1"/>
    <col min="14602" max="14602" width="8.85546875" style="10" customWidth="1"/>
    <col min="14603" max="14603" width="9.42578125" style="10" customWidth="1"/>
    <col min="14604" max="14848" width="11.85546875" style="10" customWidth="1"/>
    <col min="14849" max="14849" width="10.140625" style="10" bestFit="1" customWidth="1"/>
    <col min="14850" max="14850" width="7.42578125" style="10" bestFit="1" customWidth="1"/>
    <col min="14851" max="14851" width="9.140625" style="10" customWidth="1"/>
    <col min="14852" max="14852" width="7.42578125" style="10" customWidth="1"/>
    <col min="14853" max="14853" width="9" style="10" bestFit="1" customWidth="1"/>
    <col min="14854" max="14857" width="7.7109375" style="10" customWidth="1"/>
    <col min="14858" max="14858" width="8.85546875" style="10" customWidth="1"/>
    <col min="14859" max="14859" width="9.42578125" style="10" customWidth="1"/>
    <col min="14860" max="15104" width="11.85546875" style="10" customWidth="1"/>
    <col min="15105" max="15105" width="10.140625" style="10" bestFit="1" customWidth="1"/>
    <col min="15106" max="15106" width="7.42578125" style="10" bestFit="1" customWidth="1"/>
    <col min="15107" max="15107" width="9.140625" style="10" customWidth="1"/>
    <col min="15108" max="15108" width="7.42578125" style="10" customWidth="1"/>
    <col min="15109" max="15109" width="9" style="10" bestFit="1" customWidth="1"/>
    <col min="15110" max="15113" width="7.7109375" style="10" customWidth="1"/>
    <col min="15114" max="15114" width="8.85546875" style="10" customWidth="1"/>
    <col min="15115" max="15115" width="9.42578125" style="10" customWidth="1"/>
    <col min="15116" max="15360" width="11.85546875" style="10" customWidth="1"/>
    <col min="15361" max="15361" width="10.140625" style="10" bestFit="1" customWidth="1"/>
    <col min="15362" max="15362" width="7.42578125" style="10" bestFit="1" customWidth="1"/>
    <col min="15363" max="15363" width="9.140625" style="10" customWidth="1"/>
    <col min="15364" max="15364" width="7.42578125" style="10" customWidth="1"/>
    <col min="15365" max="15365" width="9" style="10" bestFit="1" customWidth="1"/>
    <col min="15366" max="15369" width="7.7109375" style="10" customWidth="1"/>
    <col min="15370" max="15370" width="8.85546875" style="10" customWidth="1"/>
    <col min="15371" max="15371" width="9.42578125" style="10" customWidth="1"/>
    <col min="15372" max="15616" width="11.85546875" style="10" customWidth="1"/>
    <col min="15617" max="15617" width="10.140625" style="10" bestFit="1" customWidth="1"/>
    <col min="15618" max="15618" width="7.42578125" style="10" bestFit="1" customWidth="1"/>
    <col min="15619" max="15619" width="9.140625" style="10" customWidth="1"/>
    <col min="15620" max="15620" width="7.42578125" style="10" customWidth="1"/>
    <col min="15621" max="15621" width="9" style="10" bestFit="1" customWidth="1"/>
    <col min="15622" max="15625" width="7.7109375" style="10" customWidth="1"/>
    <col min="15626" max="15626" width="8.85546875" style="10" customWidth="1"/>
    <col min="15627" max="15627" width="9.42578125" style="10" customWidth="1"/>
    <col min="15628" max="15872" width="11.85546875" style="10" customWidth="1"/>
    <col min="15873" max="15873" width="10.140625" style="10" bestFit="1" customWidth="1"/>
    <col min="15874" max="15874" width="7.42578125" style="10" bestFit="1" customWidth="1"/>
    <col min="15875" max="15875" width="9.140625" style="10" customWidth="1"/>
    <col min="15876" max="15876" width="7.42578125" style="10" customWidth="1"/>
    <col min="15877" max="15877" width="9" style="10" bestFit="1" customWidth="1"/>
    <col min="15878" max="15881" width="7.7109375" style="10" customWidth="1"/>
    <col min="15882" max="15882" width="8.85546875" style="10" customWidth="1"/>
    <col min="15883" max="15883" width="9.42578125" style="10" customWidth="1"/>
    <col min="15884" max="16128" width="11.85546875" style="10" customWidth="1"/>
    <col min="16129" max="16129" width="10.140625" style="10" bestFit="1" customWidth="1"/>
    <col min="16130" max="16130" width="7.42578125" style="10" bestFit="1" customWidth="1"/>
    <col min="16131" max="16131" width="9.140625" style="10" customWidth="1"/>
    <col min="16132" max="16132" width="7.42578125" style="10" customWidth="1"/>
    <col min="16133" max="16133" width="9" style="10" bestFit="1" customWidth="1"/>
    <col min="16134" max="16137" width="7.7109375" style="10" customWidth="1"/>
    <col min="16138" max="16138" width="8.85546875" style="10" customWidth="1"/>
    <col min="16139" max="16139" width="9.42578125" style="10" customWidth="1"/>
    <col min="16140" max="16384" width="11.85546875" style="10" customWidth="1"/>
  </cols>
  <sheetData>
    <row r="1" spans="1:15" ht="12.75" customHeight="1">
      <c r="A1" s="244" t="s">
        <v>827</v>
      </c>
      <c r="B1" s="213"/>
      <c r="C1" s="213"/>
      <c r="D1" s="213"/>
      <c r="E1" s="213"/>
      <c r="F1" s="213"/>
      <c r="G1" s="213"/>
      <c r="H1" s="213"/>
      <c r="I1" s="213"/>
      <c r="J1" s="213"/>
      <c r="K1" s="213"/>
      <c r="L1" s="213"/>
      <c r="M1" s="213"/>
      <c r="N1" s="213"/>
      <c r="O1" s="213"/>
    </row>
    <row r="2" spans="1:15">
      <c r="A2" s="213"/>
      <c r="B2" s="213"/>
      <c r="C2" s="213"/>
      <c r="D2" s="213"/>
      <c r="E2" s="213"/>
      <c r="F2" s="213"/>
      <c r="G2" s="213"/>
      <c r="H2" s="213"/>
      <c r="I2" s="213"/>
      <c r="J2" s="213"/>
      <c r="K2" s="213"/>
      <c r="L2" s="213"/>
      <c r="M2" s="213"/>
      <c r="N2" s="213"/>
      <c r="O2" s="213"/>
    </row>
    <row r="3" spans="1:15" s="23" customFormat="1">
      <c r="A3" s="213"/>
      <c r="B3" s="213"/>
      <c r="C3" s="213"/>
      <c r="D3" s="213"/>
      <c r="E3" s="213"/>
      <c r="F3" s="213"/>
      <c r="G3" s="213"/>
      <c r="H3" s="213"/>
      <c r="I3" s="213"/>
      <c r="J3" s="213"/>
      <c r="K3" s="213"/>
      <c r="L3" s="213"/>
      <c r="M3" s="213"/>
      <c r="N3" s="213"/>
      <c r="O3" s="213"/>
    </row>
    <row r="4" spans="1:15" s="23" customFormat="1">
      <c r="A4" s="213"/>
      <c r="B4" s="213"/>
      <c r="C4" s="213"/>
      <c r="D4" s="213"/>
      <c r="E4" s="213"/>
      <c r="F4" s="213"/>
      <c r="G4" s="213"/>
      <c r="H4" s="213"/>
      <c r="I4" s="213"/>
      <c r="J4" s="213"/>
      <c r="K4" s="213"/>
      <c r="L4" s="213"/>
      <c r="M4" s="213"/>
      <c r="N4" s="213"/>
      <c r="O4" s="213"/>
    </row>
    <row r="5" spans="1:15" s="23" customFormat="1">
      <c r="A5" s="213"/>
      <c r="B5" s="213"/>
      <c r="C5" s="213"/>
      <c r="D5" s="213"/>
      <c r="E5" s="213"/>
      <c r="F5" s="213"/>
      <c r="G5" s="213"/>
      <c r="H5" s="213"/>
      <c r="I5" s="213"/>
      <c r="J5" s="213"/>
      <c r="K5" s="213"/>
      <c r="L5" s="213"/>
      <c r="M5" s="213"/>
      <c r="N5" s="213"/>
      <c r="O5" s="213"/>
    </row>
    <row r="6" spans="1:15" s="23" customFormat="1">
      <c r="A6" s="213"/>
      <c r="B6" s="213"/>
      <c r="C6" s="213"/>
      <c r="D6" s="213"/>
      <c r="E6" s="213"/>
      <c r="F6" s="213"/>
      <c r="G6" s="213"/>
      <c r="H6" s="213"/>
      <c r="I6" s="213"/>
      <c r="J6" s="213"/>
      <c r="K6" s="213"/>
      <c r="L6" s="213"/>
      <c r="M6" s="213"/>
      <c r="N6" s="213"/>
      <c r="O6" s="213"/>
    </row>
    <row r="7" spans="1:15" s="23" customFormat="1">
      <c r="A7" s="213"/>
      <c r="B7" s="213"/>
      <c r="C7" s="213"/>
      <c r="D7" s="213"/>
      <c r="E7" s="213"/>
      <c r="F7" s="213"/>
      <c r="G7" s="213"/>
      <c r="H7" s="213"/>
      <c r="I7" s="213"/>
      <c r="J7" s="213"/>
      <c r="K7" s="213"/>
      <c r="L7" s="213"/>
      <c r="M7" s="213"/>
      <c r="N7" s="213"/>
      <c r="O7" s="213"/>
    </row>
    <row r="8" spans="1:15" s="23" customFormat="1">
      <c r="A8" s="213"/>
      <c r="B8" s="213"/>
      <c r="C8" s="213"/>
      <c r="D8" s="213"/>
      <c r="E8" s="213"/>
      <c r="F8" s="213"/>
      <c r="G8" s="213"/>
      <c r="H8" s="213"/>
      <c r="I8" s="213"/>
      <c r="J8" s="213"/>
      <c r="K8" s="213"/>
      <c r="L8" s="213"/>
      <c r="M8" s="213"/>
      <c r="N8" s="213"/>
      <c r="O8" s="213"/>
    </row>
    <row r="9" spans="1:15" s="40" customFormat="1" ht="38.25">
      <c r="A9" s="135" t="s">
        <v>234</v>
      </c>
      <c r="B9" s="135" t="s">
        <v>118</v>
      </c>
      <c r="C9" s="135" t="s">
        <v>235</v>
      </c>
      <c r="D9" s="135" t="s">
        <v>236</v>
      </c>
      <c r="E9" s="135" t="s">
        <v>237</v>
      </c>
      <c r="F9" s="135" t="s">
        <v>226</v>
      </c>
      <c r="G9" s="135" t="s">
        <v>227</v>
      </c>
      <c r="H9" s="135" t="s">
        <v>228</v>
      </c>
      <c r="I9" s="135" t="s">
        <v>229</v>
      </c>
      <c r="J9" s="135" t="s">
        <v>230</v>
      </c>
      <c r="K9" s="135" t="s">
        <v>232</v>
      </c>
      <c r="L9" s="135" t="s">
        <v>238</v>
      </c>
      <c r="M9" s="135" t="s">
        <v>202</v>
      </c>
      <c r="N9" s="135" t="s">
        <v>239</v>
      </c>
      <c r="O9" s="135" t="s">
        <v>240</v>
      </c>
    </row>
    <row r="10" spans="1:15">
      <c r="A10" s="136" t="s">
        <v>416</v>
      </c>
      <c r="B10" s="136" t="s">
        <v>124</v>
      </c>
      <c r="C10" s="137">
        <v>47.500000000000014</v>
      </c>
      <c r="D10" s="137">
        <v>80</v>
      </c>
      <c r="E10" s="137">
        <v>0.59</v>
      </c>
      <c r="F10" s="137">
        <v>11.25</v>
      </c>
      <c r="G10" s="137">
        <v>50</v>
      </c>
      <c r="H10" s="137">
        <v>31.25</v>
      </c>
      <c r="I10" s="137">
        <v>6.25</v>
      </c>
      <c r="J10" s="137">
        <v>0</v>
      </c>
      <c r="K10" s="137">
        <v>1.25</v>
      </c>
      <c r="L10" s="137">
        <v>1.25</v>
      </c>
      <c r="M10" s="137">
        <v>79</v>
      </c>
      <c r="N10" s="137">
        <v>78</v>
      </c>
      <c r="O10" s="137">
        <v>97.5</v>
      </c>
    </row>
    <row r="11" spans="1:15">
      <c r="A11" s="136" t="s">
        <v>416</v>
      </c>
      <c r="B11" s="136" t="s">
        <v>125</v>
      </c>
      <c r="C11" s="137">
        <v>83.900000000000148</v>
      </c>
      <c r="D11" s="137">
        <v>146</v>
      </c>
      <c r="E11" s="137">
        <v>0.57000000000000006</v>
      </c>
      <c r="F11" s="137">
        <v>8.2200000000000006</v>
      </c>
      <c r="G11" s="137">
        <v>54.79</v>
      </c>
      <c r="H11" s="137">
        <v>26.03</v>
      </c>
      <c r="I11" s="137">
        <v>4.79</v>
      </c>
      <c r="J11" s="137">
        <v>1.37</v>
      </c>
      <c r="K11" s="137">
        <v>4.79</v>
      </c>
      <c r="L11" s="137">
        <v>4.79</v>
      </c>
      <c r="M11" s="137">
        <v>139</v>
      </c>
      <c r="N11" s="137">
        <v>138</v>
      </c>
      <c r="O11" s="137">
        <v>94.52</v>
      </c>
    </row>
    <row r="12" spans="1:15">
      <c r="A12" s="136" t="s">
        <v>416</v>
      </c>
      <c r="B12" s="136" t="s">
        <v>126</v>
      </c>
      <c r="C12" s="137">
        <v>113.00000000000021</v>
      </c>
      <c r="D12" s="137">
        <v>196</v>
      </c>
      <c r="E12" s="137">
        <v>0.57999999999999996</v>
      </c>
      <c r="F12" s="137">
        <v>15.82</v>
      </c>
      <c r="G12" s="137">
        <v>45.92</v>
      </c>
      <c r="H12" s="137">
        <v>22.96</v>
      </c>
      <c r="I12" s="137">
        <v>5.1000000000000005</v>
      </c>
      <c r="J12" s="137">
        <v>1.02</v>
      </c>
      <c r="K12" s="137">
        <v>9.18</v>
      </c>
      <c r="L12" s="137">
        <v>9.18</v>
      </c>
      <c r="M12" s="137">
        <v>178</v>
      </c>
      <c r="N12" s="137">
        <v>176</v>
      </c>
      <c r="O12" s="137">
        <v>89.8</v>
      </c>
    </row>
    <row r="13" spans="1:15">
      <c r="A13" s="136" t="s">
        <v>416</v>
      </c>
      <c r="B13" s="136" t="s">
        <v>127</v>
      </c>
      <c r="C13" s="137">
        <v>21.699999999999996</v>
      </c>
      <c r="D13" s="137">
        <v>44</v>
      </c>
      <c r="E13" s="137">
        <v>0.49</v>
      </c>
      <c r="F13" s="137">
        <v>13.64</v>
      </c>
      <c r="G13" s="137">
        <v>31.82</v>
      </c>
      <c r="H13" s="137">
        <v>29.55</v>
      </c>
      <c r="I13" s="137">
        <v>15.91</v>
      </c>
      <c r="J13" s="137">
        <v>4.55</v>
      </c>
      <c r="K13" s="137">
        <v>4.55</v>
      </c>
      <c r="L13" s="137">
        <v>4.55</v>
      </c>
      <c r="M13" s="137">
        <v>42</v>
      </c>
      <c r="N13" s="137">
        <v>42</v>
      </c>
      <c r="O13" s="137">
        <v>95.45</v>
      </c>
    </row>
    <row r="14" spans="1:15">
      <c r="A14" s="136" t="s">
        <v>416</v>
      </c>
      <c r="B14" s="136" t="s">
        <v>128</v>
      </c>
      <c r="C14" s="137">
        <v>24.899999999999991</v>
      </c>
      <c r="D14" s="137">
        <v>35</v>
      </c>
      <c r="E14" s="137">
        <v>0.71</v>
      </c>
      <c r="F14" s="137">
        <v>40</v>
      </c>
      <c r="G14" s="137">
        <v>34.29</v>
      </c>
      <c r="H14" s="137">
        <v>17.14</v>
      </c>
      <c r="I14" s="137">
        <v>2.86</v>
      </c>
      <c r="J14" s="137">
        <v>0</v>
      </c>
      <c r="K14" s="137">
        <v>5.71</v>
      </c>
      <c r="L14" s="137">
        <v>5.71</v>
      </c>
      <c r="M14" s="137">
        <v>33</v>
      </c>
      <c r="N14" s="137">
        <v>33</v>
      </c>
      <c r="O14" s="137">
        <v>94.29</v>
      </c>
    </row>
    <row r="15" spans="1:15">
      <c r="A15" s="136" t="s">
        <v>416</v>
      </c>
      <c r="B15" s="136" t="s">
        <v>129</v>
      </c>
      <c r="C15" s="137">
        <v>44.1</v>
      </c>
      <c r="D15" s="137">
        <v>70</v>
      </c>
      <c r="E15" s="137">
        <v>0.63</v>
      </c>
      <c r="F15" s="137">
        <v>12.86</v>
      </c>
      <c r="G15" s="137">
        <v>60</v>
      </c>
      <c r="H15" s="137">
        <v>22.86</v>
      </c>
      <c r="I15" s="137">
        <v>4.29</v>
      </c>
      <c r="J15" s="137">
        <v>0</v>
      </c>
      <c r="K15" s="137">
        <v>0</v>
      </c>
      <c r="L15" s="137">
        <v>0</v>
      </c>
      <c r="M15" s="137">
        <v>70</v>
      </c>
      <c r="N15" s="137">
        <v>68</v>
      </c>
      <c r="O15" s="137">
        <v>97.14</v>
      </c>
    </row>
    <row r="16" spans="1:15">
      <c r="A16" s="136" t="s">
        <v>416</v>
      </c>
      <c r="B16" s="136" t="s">
        <v>130</v>
      </c>
      <c r="C16" s="137">
        <v>171.50000000000006</v>
      </c>
      <c r="D16" s="137">
        <v>279</v>
      </c>
      <c r="E16" s="137">
        <v>0.61</v>
      </c>
      <c r="F16" s="137">
        <v>13.26</v>
      </c>
      <c r="G16" s="137">
        <v>54.84</v>
      </c>
      <c r="H16" s="137">
        <v>23.3</v>
      </c>
      <c r="I16" s="137">
        <v>5.0200000000000005</v>
      </c>
      <c r="J16" s="137">
        <v>0.72</v>
      </c>
      <c r="K16" s="137">
        <v>2.87</v>
      </c>
      <c r="L16" s="137">
        <v>2.87</v>
      </c>
      <c r="M16" s="137">
        <v>271</v>
      </c>
      <c r="N16" s="137">
        <v>263</v>
      </c>
      <c r="O16" s="137">
        <v>94.27</v>
      </c>
    </row>
    <row r="17" spans="1:15">
      <c r="A17" s="136" t="s">
        <v>416</v>
      </c>
      <c r="B17" s="136" t="s">
        <v>131</v>
      </c>
      <c r="C17" s="137">
        <v>89.800000000000139</v>
      </c>
      <c r="D17" s="137">
        <v>144</v>
      </c>
      <c r="E17" s="137">
        <v>0.62</v>
      </c>
      <c r="F17" s="137">
        <v>13.19</v>
      </c>
      <c r="G17" s="137">
        <v>52.78</v>
      </c>
      <c r="H17" s="137">
        <v>29.86</v>
      </c>
      <c r="I17" s="137">
        <v>2.7800000000000002</v>
      </c>
      <c r="J17" s="137">
        <v>0</v>
      </c>
      <c r="K17" s="137">
        <v>1.3900000000000001</v>
      </c>
      <c r="L17" s="137">
        <v>0.69000000000000006</v>
      </c>
      <c r="M17" s="137">
        <v>143</v>
      </c>
      <c r="N17" s="137">
        <v>141</v>
      </c>
      <c r="O17" s="137">
        <v>97.92</v>
      </c>
    </row>
    <row r="18" spans="1:15">
      <c r="A18" s="136" t="s">
        <v>416</v>
      </c>
      <c r="B18" s="136" t="s">
        <v>132</v>
      </c>
      <c r="C18" s="137">
        <v>33.699999999999989</v>
      </c>
      <c r="D18" s="137">
        <v>73</v>
      </c>
      <c r="E18" s="137">
        <v>0.46</v>
      </c>
      <c r="F18" s="137">
        <v>12.33</v>
      </c>
      <c r="G18" s="137">
        <v>35.619999999999997</v>
      </c>
      <c r="H18" s="137">
        <v>19.18</v>
      </c>
      <c r="I18" s="137">
        <v>12.33</v>
      </c>
      <c r="J18" s="137">
        <v>5.48</v>
      </c>
      <c r="K18" s="137">
        <v>15.07</v>
      </c>
      <c r="L18" s="137">
        <v>15.07</v>
      </c>
      <c r="M18" s="137">
        <v>62</v>
      </c>
      <c r="N18" s="137">
        <v>61</v>
      </c>
      <c r="O18" s="137">
        <v>83.56</v>
      </c>
    </row>
    <row r="19" spans="1:15">
      <c r="A19" s="136" t="s">
        <v>416</v>
      </c>
      <c r="B19" s="136" t="s">
        <v>133</v>
      </c>
      <c r="C19" s="137">
        <v>52.10000000000003</v>
      </c>
      <c r="D19" s="137">
        <v>91</v>
      </c>
      <c r="E19" s="137">
        <v>0.57000000000000006</v>
      </c>
      <c r="F19" s="137">
        <v>18.68</v>
      </c>
      <c r="G19" s="137">
        <v>40.660000000000004</v>
      </c>
      <c r="H19" s="137">
        <v>21.98</v>
      </c>
      <c r="I19" s="137">
        <v>13.19</v>
      </c>
      <c r="J19" s="137">
        <v>0</v>
      </c>
      <c r="K19" s="137">
        <v>5.49</v>
      </c>
      <c r="L19" s="137">
        <v>5.49</v>
      </c>
      <c r="M19" s="137">
        <v>86</v>
      </c>
      <c r="N19" s="137">
        <v>86</v>
      </c>
      <c r="O19" s="137">
        <v>94.51</v>
      </c>
    </row>
    <row r="20" spans="1:15">
      <c r="A20" s="136" t="s">
        <v>416</v>
      </c>
      <c r="B20" s="136" t="s">
        <v>142</v>
      </c>
      <c r="C20" s="137">
        <v>23.499999999999993</v>
      </c>
      <c r="D20" s="137">
        <v>34</v>
      </c>
      <c r="E20" s="137">
        <v>0.69000000000000006</v>
      </c>
      <c r="F20" s="137">
        <v>23.53</v>
      </c>
      <c r="G20" s="137">
        <v>52.94</v>
      </c>
      <c r="H20" s="137">
        <v>20.59</v>
      </c>
      <c r="I20" s="137">
        <v>2.94</v>
      </c>
      <c r="J20" s="137">
        <v>0</v>
      </c>
      <c r="K20" s="137">
        <v>0</v>
      </c>
      <c r="L20" s="137">
        <v>0</v>
      </c>
      <c r="M20" s="137">
        <v>34</v>
      </c>
      <c r="N20" s="137">
        <v>34</v>
      </c>
      <c r="O20" s="137">
        <v>100</v>
      </c>
    </row>
    <row r="21" spans="1:15">
      <c r="A21" s="136" t="s">
        <v>416</v>
      </c>
      <c r="B21" s="136" t="s">
        <v>143</v>
      </c>
      <c r="C21" s="137">
        <v>165.60000000000002</v>
      </c>
      <c r="D21" s="137">
        <v>265</v>
      </c>
      <c r="E21" s="137">
        <v>0.62</v>
      </c>
      <c r="F21" s="137">
        <v>19.62</v>
      </c>
      <c r="G21" s="137">
        <v>46.79</v>
      </c>
      <c r="H21" s="137">
        <v>24.53</v>
      </c>
      <c r="I21" s="137">
        <v>3.02</v>
      </c>
      <c r="J21" s="137">
        <v>0.38</v>
      </c>
      <c r="K21" s="137">
        <v>5.66</v>
      </c>
      <c r="L21" s="137">
        <v>5.28</v>
      </c>
      <c r="M21" s="137">
        <v>251</v>
      </c>
      <c r="N21" s="137">
        <v>248</v>
      </c>
      <c r="O21" s="137">
        <v>93.58</v>
      </c>
    </row>
    <row r="22" spans="1:15">
      <c r="A22" s="136" t="s">
        <v>416</v>
      </c>
      <c r="B22" s="136" t="s">
        <v>144</v>
      </c>
      <c r="C22" s="137">
        <v>183.4999999999998</v>
      </c>
      <c r="D22" s="137">
        <v>323</v>
      </c>
      <c r="E22" s="137">
        <v>0.57000000000000006</v>
      </c>
      <c r="F22" s="137">
        <v>19.2</v>
      </c>
      <c r="G22" s="137">
        <v>41.18</v>
      </c>
      <c r="H22" s="137">
        <v>19.809999999999999</v>
      </c>
      <c r="I22" s="137">
        <v>8.67</v>
      </c>
      <c r="J22" s="137">
        <v>2.17</v>
      </c>
      <c r="K22" s="137">
        <v>8.98</v>
      </c>
      <c r="L22" s="137">
        <v>8.98</v>
      </c>
      <c r="M22" s="137">
        <v>294</v>
      </c>
      <c r="N22" s="137">
        <v>286</v>
      </c>
      <c r="O22" s="137">
        <v>88.54</v>
      </c>
    </row>
    <row r="23" spans="1:15">
      <c r="A23" s="136" t="s">
        <v>416</v>
      </c>
      <c r="B23" s="136" t="s">
        <v>145</v>
      </c>
      <c r="C23" s="137">
        <v>83.300000000000054</v>
      </c>
      <c r="D23" s="137">
        <v>134</v>
      </c>
      <c r="E23" s="137">
        <v>0.62</v>
      </c>
      <c r="F23" s="137">
        <v>23.13</v>
      </c>
      <c r="G23" s="137">
        <v>43.28</v>
      </c>
      <c r="H23" s="137">
        <v>20.150000000000002</v>
      </c>
      <c r="I23" s="137">
        <v>6.72</v>
      </c>
      <c r="J23" s="137">
        <v>0.75</v>
      </c>
      <c r="K23" s="137">
        <v>5.97</v>
      </c>
      <c r="L23" s="137">
        <v>5.97</v>
      </c>
      <c r="M23" s="137">
        <v>126</v>
      </c>
      <c r="N23" s="137">
        <v>122</v>
      </c>
      <c r="O23" s="137">
        <v>91.04</v>
      </c>
    </row>
    <row r="24" spans="1:15">
      <c r="A24" s="136" t="s">
        <v>416</v>
      </c>
      <c r="B24" s="136" t="s">
        <v>146</v>
      </c>
      <c r="C24" s="137">
        <v>36.199999999999989</v>
      </c>
      <c r="D24" s="137">
        <v>66</v>
      </c>
      <c r="E24" s="137">
        <v>0.55000000000000004</v>
      </c>
      <c r="F24" s="137">
        <v>19.7</v>
      </c>
      <c r="G24" s="137">
        <v>34.85</v>
      </c>
      <c r="H24" s="137">
        <v>25.76</v>
      </c>
      <c r="I24" s="137">
        <v>4.55</v>
      </c>
      <c r="J24" s="137">
        <v>0</v>
      </c>
      <c r="K24" s="137">
        <v>15.15</v>
      </c>
      <c r="L24" s="137">
        <v>15.15</v>
      </c>
      <c r="M24" s="137">
        <v>56</v>
      </c>
      <c r="N24" s="137">
        <v>55</v>
      </c>
      <c r="O24" s="137">
        <v>83.33</v>
      </c>
    </row>
    <row r="25" spans="1:15">
      <c r="A25" s="136" t="s">
        <v>416</v>
      </c>
      <c r="B25" s="136" t="s">
        <v>147</v>
      </c>
      <c r="C25" s="137">
        <v>34.099999999999994</v>
      </c>
      <c r="D25" s="137">
        <v>55</v>
      </c>
      <c r="E25" s="137">
        <v>0.62</v>
      </c>
      <c r="F25" s="137">
        <v>21.82</v>
      </c>
      <c r="G25" s="137">
        <v>45.45</v>
      </c>
      <c r="H25" s="137">
        <v>20</v>
      </c>
      <c r="I25" s="137">
        <v>3.64</v>
      </c>
      <c r="J25" s="137">
        <v>3.64</v>
      </c>
      <c r="K25" s="137">
        <v>5.45</v>
      </c>
      <c r="L25" s="137">
        <v>5.45</v>
      </c>
      <c r="M25" s="137">
        <v>52</v>
      </c>
      <c r="N25" s="137">
        <v>51</v>
      </c>
      <c r="O25" s="137">
        <v>92.73</v>
      </c>
    </row>
    <row r="26" spans="1:15">
      <c r="A26" s="136" t="s">
        <v>416</v>
      </c>
      <c r="B26" s="136" t="s">
        <v>148</v>
      </c>
      <c r="C26" s="137">
        <v>61.900000000000034</v>
      </c>
      <c r="D26" s="137">
        <v>97</v>
      </c>
      <c r="E26" s="137">
        <v>0.64</v>
      </c>
      <c r="F26" s="137">
        <v>29.900000000000002</v>
      </c>
      <c r="G26" s="137">
        <v>39.18</v>
      </c>
      <c r="H26" s="137">
        <v>14.43</v>
      </c>
      <c r="I26" s="137">
        <v>7.22</v>
      </c>
      <c r="J26" s="137">
        <v>0</v>
      </c>
      <c r="K26" s="137">
        <v>9.2799999999999994</v>
      </c>
      <c r="L26" s="137">
        <v>9.2799999999999994</v>
      </c>
      <c r="M26" s="137">
        <v>88</v>
      </c>
      <c r="N26" s="137">
        <v>89</v>
      </c>
      <c r="O26" s="137">
        <v>91.75</v>
      </c>
    </row>
    <row r="27" spans="1:15">
      <c r="A27" s="136" t="s">
        <v>416</v>
      </c>
      <c r="B27" s="136" t="s">
        <v>175</v>
      </c>
      <c r="C27" s="137">
        <v>4.3</v>
      </c>
      <c r="D27" s="137">
        <v>14</v>
      </c>
      <c r="E27" s="137">
        <v>0.31</v>
      </c>
      <c r="F27" s="137">
        <v>0</v>
      </c>
      <c r="G27" s="137">
        <v>14.290000000000001</v>
      </c>
      <c r="H27" s="137">
        <v>42.86</v>
      </c>
      <c r="I27" s="137">
        <v>35.71</v>
      </c>
      <c r="J27" s="137">
        <v>7.1400000000000006</v>
      </c>
      <c r="K27" s="137">
        <v>0</v>
      </c>
      <c r="L27" s="137">
        <v>0</v>
      </c>
      <c r="M27" s="137">
        <v>14</v>
      </c>
      <c r="N27" s="137">
        <v>13</v>
      </c>
      <c r="O27" s="137">
        <v>92.86</v>
      </c>
    </row>
    <row r="28" spans="1:15">
      <c r="A28" s="136" t="s">
        <v>416</v>
      </c>
      <c r="B28" s="136" t="s">
        <v>177</v>
      </c>
      <c r="C28" s="137">
        <v>13.299999999999997</v>
      </c>
      <c r="D28" s="137">
        <v>20</v>
      </c>
      <c r="E28" s="137">
        <v>0.66</v>
      </c>
      <c r="F28" s="137">
        <v>40</v>
      </c>
      <c r="G28" s="137">
        <v>25</v>
      </c>
      <c r="H28" s="137">
        <v>20</v>
      </c>
      <c r="I28" s="137">
        <v>10</v>
      </c>
      <c r="J28" s="137">
        <v>5</v>
      </c>
      <c r="K28" s="137">
        <v>0</v>
      </c>
      <c r="L28" s="137">
        <v>0</v>
      </c>
      <c r="M28" s="137">
        <v>20</v>
      </c>
      <c r="N28" s="137">
        <v>20</v>
      </c>
      <c r="O28" s="137">
        <v>100</v>
      </c>
    </row>
    <row r="29" spans="1:15">
      <c r="A29" s="136" t="s">
        <v>416</v>
      </c>
      <c r="B29" s="136" t="s">
        <v>178</v>
      </c>
      <c r="C29" s="137">
        <v>14.599999999999998</v>
      </c>
      <c r="D29" s="137">
        <v>26</v>
      </c>
      <c r="E29" s="137">
        <v>0.56000000000000005</v>
      </c>
      <c r="F29" s="137">
        <v>7.69</v>
      </c>
      <c r="G29" s="137">
        <v>50</v>
      </c>
      <c r="H29" s="137">
        <v>30.77</v>
      </c>
      <c r="I29" s="137">
        <v>11.540000000000001</v>
      </c>
      <c r="J29" s="137">
        <v>0</v>
      </c>
      <c r="K29" s="137">
        <v>0</v>
      </c>
      <c r="L29" s="137">
        <v>0</v>
      </c>
      <c r="M29" s="137">
        <v>26</v>
      </c>
      <c r="N29" s="137">
        <v>25</v>
      </c>
      <c r="O29" s="137">
        <v>96.15</v>
      </c>
    </row>
    <row r="30" spans="1:15">
      <c r="A30" s="136" t="s">
        <v>416</v>
      </c>
      <c r="B30" s="136" t="s">
        <v>179</v>
      </c>
      <c r="C30" s="137">
        <v>10.199999999999998</v>
      </c>
      <c r="D30" s="137">
        <v>15</v>
      </c>
      <c r="E30" s="137">
        <v>0.68</v>
      </c>
      <c r="F30" s="137">
        <v>40</v>
      </c>
      <c r="G30" s="137">
        <v>20</v>
      </c>
      <c r="H30" s="137">
        <v>33.33</v>
      </c>
      <c r="I30" s="137">
        <v>6.67</v>
      </c>
      <c r="J30" s="137">
        <v>0</v>
      </c>
      <c r="K30" s="137">
        <v>0</v>
      </c>
      <c r="L30" s="137">
        <v>0</v>
      </c>
      <c r="M30" s="137">
        <v>15</v>
      </c>
      <c r="N30" s="137">
        <v>15</v>
      </c>
      <c r="O30" s="137">
        <v>100</v>
      </c>
    </row>
    <row r="31" spans="1:15">
      <c r="A31" s="136" t="s">
        <v>416</v>
      </c>
      <c r="B31" s="136" t="s">
        <v>180</v>
      </c>
      <c r="C31" s="137">
        <v>11.899999999999999</v>
      </c>
      <c r="D31" s="137">
        <v>14</v>
      </c>
      <c r="E31" s="137">
        <v>0.85</v>
      </c>
      <c r="F31" s="137">
        <v>50</v>
      </c>
      <c r="G31" s="137">
        <v>50</v>
      </c>
      <c r="H31" s="137">
        <v>0</v>
      </c>
      <c r="I31" s="137">
        <v>0</v>
      </c>
      <c r="J31" s="137">
        <v>0</v>
      </c>
      <c r="K31" s="137">
        <v>0</v>
      </c>
      <c r="L31" s="137">
        <v>0</v>
      </c>
      <c r="M31" s="137">
        <v>14</v>
      </c>
      <c r="N31" s="137">
        <v>14</v>
      </c>
      <c r="O31" s="137">
        <v>100</v>
      </c>
    </row>
    <row r="32" spans="1:15">
      <c r="A32" s="136" t="s">
        <v>416</v>
      </c>
      <c r="B32" s="136" t="s">
        <v>181</v>
      </c>
      <c r="C32" s="137">
        <v>21.499999999999989</v>
      </c>
      <c r="D32" s="137">
        <v>35</v>
      </c>
      <c r="E32" s="137">
        <v>0.61</v>
      </c>
      <c r="F32" s="137">
        <v>14.290000000000001</v>
      </c>
      <c r="G32" s="137">
        <v>51.43</v>
      </c>
      <c r="H32" s="137">
        <v>25.71</v>
      </c>
      <c r="I32" s="137">
        <v>8.57</v>
      </c>
      <c r="J32" s="137">
        <v>0</v>
      </c>
      <c r="K32" s="137">
        <v>0</v>
      </c>
      <c r="L32" s="137">
        <v>0</v>
      </c>
      <c r="M32" s="137">
        <v>35</v>
      </c>
      <c r="N32" s="137">
        <v>35</v>
      </c>
      <c r="O32" s="137">
        <v>100</v>
      </c>
    </row>
    <row r="33" spans="1:15">
      <c r="A33" s="136" t="s">
        <v>416</v>
      </c>
      <c r="B33" s="136" t="s">
        <v>182</v>
      </c>
      <c r="C33" s="137">
        <v>12.099999999999998</v>
      </c>
      <c r="D33" s="137">
        <v>25</v>
      </c>
      <c r="E33" s="137">
        <v>0.48</v>
      </c>
      <c r="F33" s="137">
        <v>0</v>
      </c>
      <c r="G33" s="137">
        <v>44</v>
      </c>
      <c r="H33" s="137">
        <v>40</v>
      </c>
      <c r="I33" s="137">
        <v>16</v>
      </c>
      <c r="J33" s="137">
        <v>0</v>
      </c>
      <c r="K33" s="137">
        <v>0</v>
      </c>
      <c r="L33" s="137">
        <v>0</v>
      </c>
      <c r="M33" s="137">
        <v>25</v>
      </c>
      <c r="N33" s="137">
        <v>24</v>
      </c>
      <c r="O33" s="137">
        <v>96</v>
      </c>
    </row>
    <row r="34" spans="1:15">
      <c r="A34" s="136" t="s">
        <v>416</v>
      </c>
      <c r="B34" s="136" t="s">
        <v>183</v>
      </c>
      <c r="C34" s="137">
        <v>12.899999999999995</v>
      </c>
      <c r="D34" s="137">
        <v>18</v>
      </c>
      <c r="E34" s="137">
        <v>0.72</v>
      </c>
      <c r="F34" s="137">
        <v>16.670000000000002</v>
      </c>
      <c r="G34" s="137">
        <v>72.22</v>
      </c>
      <c r="H34" s="137">
        <v>11.11</v>
      </c>
      <c r="I34" s="137">
        <v>0</v>
      </c>
      <c r="J34" s="137">
        <v>0</v>
      </c>
      <c r="K34" s="137">
        <v>0</v>
      </c>
      <c r="L34" s="137">
        <v>0</v>
      </c>
      <c r="M34" s="137">
        <v>18</v>
      </c>
      <c r="N34" s="137">
        <v>17</v>
      </c>
      <c r="O34" s="137">
        <v>94.44</v>
      </c>
    </row>
    <row r="35" spans="1:15">
      <c r="A35" s="136" t="s">
        <v>416</v>
      </c>
      <c r="B35" s="136" t="s">
        <v>184</v>
      </c>
      <c r="C35" s="137">
        <v>14.899999999999999</v>
      </c>
      <c r="D35" s="137">
        <v>20</v>
      </c>
      <c r="E35" s="137">
        <v>0.74</v>
      </c>
      <c r="F35" s="137">
        <v>45</v>
      </c>
      <c r="G35" s="137">
        <v>35</v>
      </c>
      <c r="H35" s="137">
        <v>10</v>
      </c>
      <c r="I35" s="137">
        <v>10</v>
      </c>
      <c r="J35" s="137">
        <v>0</v>
      </c>
      <c r="K35" s="137">
        <v>0</v>
      </c>
      <c r="L35" s="137">
        <v>0</v>
      </c>
      <c r="M35" s="137">
        <v>20</v>
      </c>
      <c r="N35" s="137">
        <v>19</v>
      </c>
      <c r="O35" s="137">
        <v>95</v>
      </c>
    </row>
    <row r="36" spans="1:15">
      <c r="A36" s="136" t="s">
        <v>416</v>
      </c>
      <c r="B36" s="136" t="s">
        <v>185</v>
      </c>
      <c r="C36" s="137">
        <v>7.9000000000000012</v>
      </c>
      <c r="D36" s="137">
        <v>13</v>
      </c>
      <c r="E36" s="137">
        <v>0.61</v>
      </c>
      <c r="F36" s="137">
        <v>15.38</v>
      </c>
      <c r="G36" s="137">
        <v>38.46</v>
      </c>
      <c r="H36" s="137">
        <v>46.15</v>
      </c>
      <c r="I36" s="137">
        <v>0</v>
      </c>
      <c r="J36" s="137">
        <v>0</v>
      </c>
      <c r="K36" s="137">
        <v>0</v>
      </c>
      <c r="L36" s="137">
        <v>0</v>
      </c>
      <c r="M36" s="137">
        <v>13</v>
      </c>
      <c r="N36" s="137">
        <v>13</v>
      </c>
      <c r="O36" s="137">
        <v>100</v>
      </c>
    </row>
    <row r="37" spans="1:15">
      <c r="A37" s="136" t="s">
        <v>416</v>
      </c>
      <c r="B37" s="136" t="s">
        <v>186</v>
      </c>
      <c r="C37" s="137">
        <v>22.299999999999986</v>
      </c>
      <c r="D37" s="137">
        <v>45</v>
      </c>
      <c r="E37" s="137">
        <v>0.5</v>
      </c>
      <c r="F37" s="137">
        <v>8.89</v>
      </c>
      <c r="G37" s="137">
        <v>44.44</v>
      </c>
      <c r="H37" s="137">
        <v>22.22</v>
      </c>
      <c r="I37" s="137">
        <v>6.67</v>
      </c>
      <c r="J37" s="137">
        <v>0</v>
      </c>
      <c r="K37" s="137">
        <v>17.78</v>
      </c>
      <c r="L37" s="137">
        <v>17.78</v>
      </c>
      <c r="M37" s="137">
        <v>37</v>
      </c>
      <c r="N37" s="137">
        <v>37</v>
      </c>
      <c r="O37" s="137">
        <v>82.22</v>
      </c>
    </row>
    <row r="38" spans="1:15">
      <c r="A38" s="136" t="s">
        <v>416</v>
      </c>
      <c r="B38" s="136" t="s">
        <v>187</v>
      </c>
      <c r="C38" s="137">
        <v>5</v>
      </c>
      <c r="D38" s="137">
        <v>8</v>
      </c>
      <c r="E38" s="137">
        <v>0.63</v>
      </c>
      <c r="F38" s="137">
        <v>12.5</v>
      </c>
      <c r="G38" s="137">
        <v>62.5</v>
      </c>
      <c r="H38" s="137">
        <v>12.5</v>
      </c>
      <c r="I38" s="137">
        <v>12.5</v>
      </c>
      <c r="J38" s="137">
        <v>0</v>
      </c>
      <c r="K38" s="137">
        <v>0</v>
      </c>
      <c r="L38" s="137">
        <v>0</v>
      </c>
      <c r="M38" s="137">
        <v>8</v>
      </c>
      <c r="N38" s="137">
        <v>8</v>
      </c>
      <c r="O38" s="137">
        <v>100</v>
      </c>
    </row>
    <row r="39" spans="1:15">
      <c r="A39" s="136" t="s">
        <v>416</v>
      </c>
      <c r="B39" s="136" t="s">
        <v>188</v>
      </c>
      <c r="C39" s="137">
        <v>41.300000000000004</v>
      </c>
      <c r="D39" s="137">
        <v>78</v>
      </c>
      <c r="E39" s="137">
        <v>0.53</v>
      </c>
      <c r="F39" s="137">
        <v>14.1</v>
      </c>
      <c r="G39" s="137">
        <v>41.03</v>
      </c>
      <c r="H39" s="137">
        <v>23.080000000000002</v>
      </c>
      <c r="I39" s="137">
        <v>8.9700000000000006</v>
      </c>
      <c r="J39" s="137">
        <v>5.13</v>
      </c>
      <c r="K39" s="137">
        <v>7.69</v>
      </c>
      <c r="L39" s="137">
        <v>7.69</v>
      </c>
      <c r="M39" s="137">
        <v>72</v>
      </c>
      <c r="N39" s="137">
        <v>71</v>
      </c>
      <c r="O39" s="137">
        <v>91.03</v>
      </c>
    </row>
    <row r="40" spans="1:15">
      <c r="A40" s="136" t="s">
        <v>416</v>
      </c>
      <c r="B40" s="136" t="s">
        <v>189</v>
      </c>
      <c r="C40" s="137">
        <v>12.6</v>
      </c>
      <c r="D40" s="137">
        <v>18</v>
      </c>
      <c r="E40" s="137">
        <v>0.70000000000000007</v>
      </c>
      <c r="F40" s="137">
        <v>33.33</v>
      </c>
      <c r="G40" s="137">
        <v>33.33</v>
      </c>
      <c r="H40" s="137">
        <v>33.33</v>
      </c>
      <c r="I40" s="137">
        <v>0</v>
      </c>
      <c r="J40" s="137">
        <v>0</v>
      </c>
      <c r="K40" s="137">
        <v>0</v>
      </c>
      <c r="L40" s="137">
        <v>0</v>
      </c>
      <c r="M40" s="137">
        <v>18</v>
      </c>
      <c r="N40" s="137">
        <v>18</v>
      </c>
      <c r="O40" s="137">
        <v>100</v>
      </c>
    </row>
    <row r="41" spans="1:15">
      <c r="A41" s="136" t="s">
        <v>416</v>
      </c>
      <c r="B41" s="136" t="s">
        <v>190</v>
      </c>
      <c r="C41" s="137">
        <v>8.5</v>
      </c>
      <c r="D41" s="137">
        <v>12</v>
      </c>
      <c r="E41" s="137">
        <v>0.71</v>
      </c>
      <c r="F41" s="137">
        <v>41.67</v>
      </c>
      <c r="G41" s="137">
        <v>41.67</v>
      </c>
      <c r="H41" s="137">
        <v>0</v>
      </c>
      <c r="I41" s="137">
        <v>0</v>
      </c>
      <c r="J41" s="137">
        <v>0</v>
      </c>
      <c r="K41" s="137">
        <v>16.670000000000002</v>
      </c>
      <c r="L41" s="137">
        <v>16.670000000000002</v>
      </c>
      <c r="M41" s="137">
        <v>10</v>
      </c>
      <c r="N41" s="137">
        <v>10</v>
      </c>
      <c r="O41" s="137">
        <v>83.33</v>
      </c>
    </row>
    <row r="42" spans="1:15">
      <c r="A42" s="136" t="s">
        <v>416</v>
      </c>
      <c r="B42" s="136" t="s">
        <v>191</v>
      </c>
      <c r="C42" s="137">
        <v>8.3000000000000007</v>
      </c>
      <c r="D42" s="137">
        <v>16</v>
      </c>
      <c r="E42" s="137">
        <v>0.52</v>
      </c>
      <c r="F42" s="137">
        <v>12.5</v>
      </c>
      <c r="G42" s="137">
        <v>31.25</v>
      </c>
      <c r="H42" s="137">
        <v>43.75</v>
      </c>
      <c r="I42" s="137">
        <v>0</v>
      </c>
      <c r="J42" s="137">
        <v>0</v>
      </c>
      <c r="K42" s="137">
        <v>12.5</v>
      </c>
      <c r="L42" s="137">
        <v>12.5</v>
      </c>
      <c r="M42" s="137">
        <v>14</v>
      </c>
      <c r="N42" s="137">
        <v>14</v>
      </c>
      <c r="O42" s="137">
        <v>87.5</v>
      </c>
    </row>
    <row r="43" spans="1:15">
      <c r="A43" s="136" t="s">
        <v>416</v>
      </c>
      <c r="B43" s="136" t="s">
        <v>192</v>
      </c>
      <c r="C43" s="137">
        <v>6.8</v>
      </c>
      <c r="D43" s="137">
        <v>10</v>
      </c>
      <c r="E43" s="137">
        <v>0.68</v>
      </c>
      <c r="F43" s="137">
        <v>40</v>
      </c>
      <c r="G43" s="137">
        <v>40</v>
      </c>
      <c r="H43" s="137">
        <v>0</v>
      </c>
      <c r="I43" s="137">
        <v>0</v>
      </c>
      <c r="J43" s="137">
        <v>0</v>
      </c>
      <c r="K43" s="137">
        <v>20</v>
      </c>
      <c r="L43" s="137">
        <v>20</v>
      </c>
      <c r="M43" s="137">
        <v>8</v>
      </c>
      <c r="N43" s="137">
        <v>8</v>
      </c>
      <c r="O43" s="137">
        <v>80</v>
      </c>
    </row>
    <row r="44" spans="1:15">
      <c r="A44" s="136" t="s">
        <v>416</v>
      </c>
      <c r="B44" s="136" t="s">
        <v>193</v>
      </c>
      <c r="C44" s="137">
        <v>8.1000000000000014</v>
      </c>
      <c r="D44" s="137">
        <v>13</v>
      </c>
      <c r="E44" s="137">
        <v>0.62</v>
      </c>
      <c r="F44" s="137">
        <v>23.080000000000002</v>
      </c>
      <c r="G44" s="137">
        <v>38.46</v>
      </c>
      <c r="H44" s="137">
        <v>30.77</v>
      </c>
      <c r="I44" s="137">
        <v>0</v>
      </c>
      <c r="J44" s="137">
        <v>0</v>
      </c>
      <c r="K44" s="137">
        <v>7.69</v>
      </c>
      <c r="L44" s="137">
        <v>7.69</v>
      </c>
      <c r="M44" s="137">
        <v>12</v>
      </c>
      <c r="N44" s="137">
        <v>12</v>
      </c>
      <c r="O44" s="137">
        <v>92.31</v>
      </c>
    </row>
    <row r="45" spans="1:15">
      <c r="A45" s="136" t="s">
        <v>416</v>
      </c>
      <c r="B45" s="136" t="s">
        <v>194</v>
      </c>
      <c r="C45" s="137">
        <v>13.199999999999998</v>
      </c>
      <c r="D45" s="137">
        <v>18</v>
      </c>
      <c r="E45" s="137">
        <v>0.73</v>
      </c>
      <c r="F45" s="137">
        <v>44.44</v>
      </c>
      <c r="G45" s="137">
        <v>33.33</v>
      </c>
      <c r="H45" s="137">
        <v>11.11</v>
      </c>
      <c r="I45" s="137">
        <v>11.11</v>
      </c>
      <c r="J45" s="137">
        <v>0</v>
      </c>
      <c r="K45" s="137">
        <v>0</v>
      </c>
      <c r="L45" s="137">
        <v>0</v>
      </c>
      <c r="M45" s="137">
        <v>18</v>
      </c>
      <c r="N45" s="137">
        <v>18</v>
      </c>
      <c r="O45" s="137">
        <v>100</v>
      </c>
    </row>
    <row r="46" spans="1:15">
      <c r="A46" s="136" t="s">
        <v>416</v>
      </c>
      <c r="B46" s="136" t="s">
        <v>195</v>
      </c>
      <c r="C46" s="137">
        <v>6.7000000000000011</v>
      </c>
      <c r="D46" s="137">
        <v>13</v>
      </c>
      <c r="E46" s="137">
        <v>0.52</v>
      </c>
      <c r="F46" s="137">
        <v>0</v>
      </c>
      <c r="G46" s="137">
        <v>46.15</v>
      </c>
      <c r="H46" s="137">
        <v>46.15</v>
      </c>
      <c r="I46" s="137">
        <v>7.69</v>
      </c>
      <c r="J46" s="137">
        <v>0</v>
      </c>
      <c r="K46" s="137">
        <v>0</v>
      </c>
      <c r="L46" s="137">
        <v>0</v>
      </c>
      <c r="M46" s="137">
        <v>13</v>
      </c>
      <c r="N46" s="137">
        <v>12</v>
      </c>
      <c r="O46" s="137">
        <v>92.31</v>
      </c>
    </row>
    <row r="47" spans="1:15">
      <c r="A47" s="136" t="s">
        <v>416</v>
      </c>
      <c r="B47" s="136" t="s">
        <v>196</v>
      </c>
      <c r="C47" s="137">
        <v>9</v>
      </c>
      <c r="D47" s="137">
        <v>17</v>
      </c>
      <c r="E47" s="137">
        <v>0.53</v>
      </c>
      <c r="F47" s="137">
        <v>11.76</v>
      </c>
      <c r="G47" s="137">
        <v>52.94</v>
      </c>
      <c r="H47" s="137">
        <v>5.88</v>
      </c>
      <c r="I47" s="137">
        <v>17.650000000000002</v>
      </c>
      <c r="J47" s="137">
        <v>0</v>
      </c>
      <c r="K47" s="137">
        <v>11.76</v>
      </c>
      <c r="L47" s="137">
        <v>11.76</v>
      </c>
      <c r="M47" s="137">
        <v>15</v>
      </c>
      <c r="N47" s="137">
        <v>15</v>
      </c>
      <c r="O47" s="137">
        <v>88.24</v>
      </c>
    </row>
    <row r="48" spans="1:15">
      <c r="A48" s="136" t="s">
        <v>416</v>
      </c>
      <c r="B48" s="136" t="s">
        <v>197</v>
      </c>
      <c r="C48" s="137">
        <v>58.300000000000026</v>
      </c>
      <c r="D48" s="137">
        <v>95</v>
      </c>
      <c r="E48" s="137">
        <v>0.61</v>
      </c>
      <c r="F48" s="137">
        <v>15.790000000000001</v>
      </c>
      <c r="G48" s="137">
        <v>51.58</v>
      </c>
      <c r="H48" s="137">
        <v>23.16</v>
      </c>
      <c r="I48" s="137">
        <v>2.11</v>
      </c>
      <c r="J48" s="137">
        <v>0</v>
      </c>
      <c r="K48" s="137">
        <v>7.37</v>
      </c>
      <c r="L48" s="137">
        <v>7.37</v>
      </c>
      <c r="M48" s="137">
        <v>88</v>
      </c>
      <c r="N48" s="137">
        <v>87</v>
      </c>
      <c r="O48" s="137">
        <v>91.58</v>
      </c>
    </row>
    <row r="49" spans="1:15">
      <c r="A49" s="136" t="s">
        <v>416</v>
      </c>
      <c r="B49" s="136" t="s">
        <v>198</v>
      </c>
      <c r="C49" s="137">
        <v>47.1</v>
      </c>
      <c r="D49" s="137">
        <v>70</v>
      </c>
      <c r="E49" s="137">
        <v>0.67</v>
      </c>
      <c r="F49" s="137">
        <v>30</v>
      </c>
      <c r="G49" s="137">
        <v>41.43</v>
      </c>
      <c r="H49" s="137">
        <v>20</v>
      </c>
      <c r="I49" s="137">
        <v>2.86</v>
      </c>
      <c r="J49" s="137">
        <v>0</v>
      </c>
      <c r="K49" s="137">
        <v>5.71</v>
      </c>
      <c r="L49" s="137">
        <v>5.71</v>
      </c>
      <c r="M49" s="137">
        <v>66</v>
      </c>
      <c r="N49" s="137">
        <v>66</v>
      </c>
      <c r="O49" s="137">
        <v>94.29</v>
      </c>
    </row>
    <row r="50" spans="1:15">
      <c r="A50" s="136" t="s">
        <v>416</v>
      </c>
      <c r="B50" s="136" t="s">
        <v>199</v>
      </c>
      <c r="C50" s="137">
        <v>9.1</v>
      </c>
      <c r="D50" s="137">
        <v>16</v>
      </c>
      <c r="E50" s="137">
        <v>0.57000000000000006</v>
      </c>
      <c r="F50" s="137">
        <v>0</v>
      </c>
      <c r="G50" s="137">
        <v>62.5</v>
      </c>
      <c r="H50" s="137">
        <v>31.25</v>
      </c>
      <c r="I50" s="137">
        <v>6.25</v>
      </c>
      <c r="J50" s="137">
        <v>0</v>
      </c>
      <c r="K50" s="137">
        <v>0</v>
      </c>
      <c r="L50" s="137">
        <v>0</v>
      </c>
      <c r="M50" s="137">
        <v>16</v>
      </c>
      <c r="N50" s="137">
        <v>16</v>
      </c>
      <c r="O50" s="137">
        <v>100</v>
      </c>
    </row>
    <row r="51" spans="1:15">
      <c r="A51" s="136" t="s">
        <v>433</v>
      </c>
      <c r="B51" s="136" t="s">
        <v>134</v>
      </c>
      <c r="C51" s="137">
        <v>70.200000000000045</v>
      </c>
      <c r="D51" s="137">
        <v>154</v>
      </c>
      <c r="E51" s="137">
        <v>0.46</v>
      </c>
      <c r="F51" s="137">
        <v>8.44</v>
      </c>
      <c r="G51" s="137">
        <v>34.42</v>
      </c>
      <c r="H51" s="137">
        <v>28.57</v>
      </c>
      <c r="I51" s="137">
        <v>16.23</v>
      </c>
      <c r="J51" s="137">
        <v>3.9</v>
      </c>
      <c r="K51" s="137">
        <v>8.44</v>
      </c>
      <c r="L51" s="137">
        <v>8.44</v>
      </c>
      <c r="M51" s="137">
        <v>141</v>
      </c>
      <c r="N51" s="137">
        <v>141</v>
      </c>
      <c r="O51" s="137">
        <v>91.56</v>
      </c>
    </row>
    <row r="52" spans="1:15">
      <c r="A52" s="136" t="s">
        <v>433</v>
      </c>
      <c r="B52" s="136" t="s">
        <v>135</v>
      </c>
      <c r="C52" s="137">
        <v>124.60000000000019</v>
      </c>
      <c r="D52" s="137">
        <v>250</v>
      </c>
      <c r="E52" s="137">
        <v>0.5</v>
      </c>
      <c r="F52" s="137">
        <v>14</v>
      </c>
      <c r="G52" s="137">
        <v>35.6</v>
      </c>
      <c r="H52" s="137">
        <v>22.400000000000002</v>
      </c>
      <c r="I52" s="137">
        <v>19.600000000000001</v>
      </c>
      <c r="J52" s="137">
        <v>4.4000000000000004</v>
      </c>
      <c r="K52" s="137">
        <v>4</v>
      </c>
      <c r="L52" s="137">
        <v>4</v>
      </c>
      <c r="M52" s="137">
        <v>240</v>
      </c>
      <c r="N52" s="137">
        <v>236</v>
      </c>
      <c r="O52" s="137">
        <v>94.4</v>
      </c>
    </row>
    <row r="53" spans="1:15">
      <c r="A53" s="136" t="s">
        <v>433</v>
      </c>
      <c r="B53" s="136" t="s">
        <v>136</v>
      </c>
      <c r="C53" s="137">
        <v>72.600000000000065</v>
      </c>
      <c r="D53" s="137">
        <v>162</v>
      </c>
      <c r="E53" s="137">
        <v>0.45</v>
      </c>
      <c r="F53" s="137">
        <v>8.02</v>
      </c>
      <c r="G53" s="137">
        <v>32.1</v>
      </c>
      <c r="H53" s="137">
        <v>30.25</v>
      </c>
      <c r="I53" s="137">
        <v>22.22</v>
      </c>
      <c r="J53" s="137">
        <v>4.9400000000000004</v>
      </c>
      <c r="K53" s="137">
        <v>2.4700000000000002</v>
      </c>
      <c r="L53" s="137">
        <v>1.85</v>
      </c>
      <c r="M53" s="137">
        <v>159</v>
      </c>
      <c r="N53" s="137">
        <v>155</v>
      </c>
      <c r="O53" s="137">
        <v>95.68</v>
      </c>
    </row>
    <row r="54" spans="1:15">
      <c r="A54" s="136" t="s">
        <v>433</v>
      </c>
      <c r="B54" s="136" t="s">
        <v>137</v>
      </c>
      <c r="C54" s="137">
        <v>69.700000000000045</v>
      </c>
      <c r="D54" s="137">
        <v>157</v>
      </c>
      <c r="E54" s="137">
        <v>0.44</v>
      </c>
      <c r="F54" s="137">
        <v>8.2799999999999994</v>
      </c>
      <c r="G54" s="137">
        <v>32.480000000000004</v>
      </c>
      <c r="H54" s="137">
        <v>29.94</v>
      </c>
      <c r="I54" s="137">
        <v>14.01</v>
      </c>
      <c r="J54" s="137">
        <v>3.18</v>
      </c>
      <c r="K54" s="137">
        <v>12.1</v>
      </c>
      <c r="L54" s="137">
        <v>10.19</v>
      </c>
      <c r="M54" s="137">
        <v>141</v>
      </c>
      <c r="N54" s="137">
        <v>140</v>
      </c>
      <c r="O54" s="137">
        <v>89.17</v>
      </c>
    </row>
    <row r="55" spans="1:15">
      <c r="A55" s="136" t="s">
        <v>433</v>
      </c>
      <c r="B55" s="136" t="s">
        <v>138</v>
      </c>
      <c r="C55" s="137">
        <v>103.40000000000023</v>
      </c>
      <c r="D55" s="137">
        <v>175</v>
      </c>
      <c r="E55" s="137">
        <v>0.59</v>
      </c>
      <c r="F55" s="137">
        <v>16.57</v>
      </c>
      <c r="G55" s="137">
        <v>42.86</v>
      </c>
      <c r="H55" s="137">
        <v>30.29</v>
      </c>
      <c r="I55" s="137">
        <v>4</v>
      </c>
      <c r="J55" s="137">
        <v>1.71</v>
      </c>
      <c r="K55" s="137">
        <v>4.57</v>
      </c>
      <c r="L55" s="137">
        <v>4.57</v>
      </c>
      <c r="M55" s="137">
        <v>167</v>
      </c>
      <c r="N55" s="137">
        <v>162</v>
      </c>
      <c r="O55" s="137">
        <v>92.570000000000007</v>
      </c>
    </row>
    <row r="56" spans="1:15">
      <c r="A56" s="136" t="s">
        <v>433</v>
      </c>
      <c r="B56" s="136" t="s">
        <v>139</v>
      </c>
      <c r="C56" s="137">
        <v>153.80000000000013</v>
      </c>
      <c r="D56" s="137">
        <v>251</v>
      </c>
      <c r="E56" s="137">
        <v>0.61</v>
      </c>
      <c r="F56" s="137">
        <v>16.73</v>
      </c>
      <c r="G56" s="137">
        <v>50.6</v>
      </c>
      <c r="H56" s="137">
        <v>20.72</v>
      </c>
      <c r="I56" s="137">
        <v>8.370000000000001</v>
      </c>
      <c r="J56" s="137">
        <v>0</v>
      </c>
      <c r="K56" s="137">
        <v>3.59</v>
      </c>
      <c r="L56" s="137">
        <v>3.59</v>
      </c>
      <c r="M56" s="137">
        <v>242</v>
      </c>
      <c r="N56" s="137">
        <v>234</v>
      </c>
      <c r="O56" s="137">
        <v>93.23</v>
      </c>
    </row>
    <row r="57" spans="1:15">
      <c r="A57" s="136" t="s">
        <v>433</v>
      </c>
      <c r="B57" s="136" t="s">
        <v>140</v>
      </c>
      <c r="C57" s="137">
        <v>123.90000000000023</v>
      </c>
      <c r="D57" s="137">
        <v>198</v>
      </c>
      <c r="E57" s="137">
        <v>0.63</v>
      </c>
      <c r="F57" s="137">
        <v>21.21</v>
      </c>
      <c r="G57" s="137">
        <v>46.97</v>
      </c>
      <c r="H57" s="137">
        <v>19.7</v>
      </c>
      <c r="I57" s="137">
        <v>6.0600000000000005</v>
      </c>
      <c r="J57" s="137">
        <v>1.01</v>
      </c>
      <c r="K57" s="137">
        <v>5.05</v>
      </c>
      <c r="L57" s="137">
        <v>5.05</v>
      </c>
      <c r="M57" s="137">
        <v>188</v>
      </c>
      <c r="N57" s="137">
        <v>181</v>
      </c>
      <c r="O57" s="137">
        <v>91.41</v>
      </c>
    </row>
    <row r="58" spans="1:15">
      <c r="A58" s="136" t="s">
        <v>433</v>
      </c>
      <c r="B58" s="136" t="s">
        <v>141</v>
      </c>
      <c r="C58" s="137">
        <v>20.799999999999994</v>
      </c>
      <c r="D58" s="137">
        <v>34</v>
      </c>
      <c r="E58" s="137">
        <v>0.61</v>
      </c>
      <c r="F58" s="137">
        <v>17.650000000000002</v>
      </c>
      <c r="G58" s="137">
        <v>47.06</v>
      </c>
      <c r="H58" s="137">
        <v>23.53</v>
      </c>
      <c r="I58" s="137">
        <v>11.76</v>
      </c>
      <c r="J58" s="137">
        <v>0</v>
      </c>
      <c r="K58" s="137">
        <v>0</v>
      </c>
      <c r="L58" s="137">
        <v>0</v>
      </c>
      <c r="M58" s="137">
        <v>34</v>
      </c>
      <c r="N58" s="137">
        <v>33</v>
      </c>
      <c r="O58" s="137">
        <v>97.06</v>
      </c>
    </row>
    <row r="59" spans="1:15">
      <c r="A59" s="136" t="s">
        <v>419</v>
      </c>
      <c r="B59" s="136" t="s">
        <v>150</v>
      </c>
      <c r="C59" s="137">
        <v>329.59999999999803</v>
      </c>
      <c r="D59" s="137">
        <v>568</v>
      </c>
      <c r="E59" s="137">
        <v>0.57999999999999996</v>
      </c>
      <c r="F59" s="137">
        <v>14.08</v>
      </c>
      <c r="G59" s="137">
        <v>46.480000000000004</v>
      </c>
      <c r="H59" s="137">
        <v>26.41</v>
      </c>
      <c r="I59" s="137">
        <v>8.4499999999999993</v>
      </c>
      <c r="J59" s="137">
        <v>0.88</v>
      </c>
      <c r="K59" s="137">
        <v>3.7</v>
      </c>
      <c r="L59" s="137">
        <v>3.7</v>
      </c>
      <c r="M59" s="137">
        <v>547</v>
      </c>
      <c r="N59" s="137">
        <v>531</v>
      </c>
      <c r="O59" s="137">
        <v>93.49</v>
      </c>
    </row>
    <row r="60" spans="1:15">
      <c r="A60" s="136" t="s">
        <v>419</v>
      </c>
      <c r="B60" s="136" t="s">
        <v>151</v>
      </c>
      <c r="C60" s="137">
        <v>125.20000000000039</v>
      </c>
      <c r="D60" s="137">
        <v>234</v>
      </c>
      <c r="E60" s="137">
        <v>0.54</v>
      </c>
      <c r="F60" s="137">
        <v>11.540000000000001</v>
      </c>
      <c r="G60" s="137">
        <v>38.89</v>
      </c>
      <c r="H60" s="137">
        <v>34.619999999999997</v>
      </c>
      <c r="I60" s="137">
        <v>8.9700000000000006</v>
      </c>
      <c r="J60" s="137">
        <v>0.85</v>
      </c>
      <c r="K60" s="137">
        <v>5.13</v>
      </c>
      <c r="L60" s="137">
        <v>4.2700000000000005</v>
      </c>
      <c r="M60" s="137">
        <v>224</v>
      </c>
      <c r="N60" s="137">
        <v>222</v>
      </c>
      <c r="O60" s="137">
        <v>94.87</v>
      </c>
    </row>
    <row r="61" spans="1:15">
      <c r="A61" s="136" t="s">
        <v>419</v>
      </c>
      <c r="B61" s="136" t="s">
        <v>152</v>
      </c>
      <c r="C61" s="137">
        <v>214.9999999999996</v>
      </c>
      <c r="D61" s="137">
        <v>321</v>
      </c>
      <c r="E61" s="137">
        <v>0.67</v>
      </c>
      <c r="F61" s="137">
        <v>26.48</v>
      </c>
      <c r="G61" s="137">
        <v>46.730000000000004</v>
      </c>
      <c r="H61" s="137">
        <v>18.07</v>
      </c>
      <c r="I61" s="137">
        <v>5.61</v>
      </c>
      <c r="J61" s="137">
        <v>0.62</v>
      </c>
      <c r="K61" s="137">
        <v>2.4900000000000002</v>
      </c>
      <c r="L61" s="137">
        <v>2.4900000000000002</v>
      </c>
      <c r="M61" s="137">
        <v>313</v>
      </c>
      <c r="N61" s="137">
        <v>304</v>
      </c>
      <c r="O61" s="137">
        <v>94.7</v>
      </c>
    </row>
    <row r="62" spans="1:15">
      <c r="A62" s="136" t="s">
        <v>419</v>
      </c>
      <c r="B62" s="136" t="s">
        <v>153</v>
      </c>
      <c r="C62" s="137">
        <v>83.200000000000088</v>
      </c>
      <c r="D62" s="137">
        <v>110</v>
      </c>
      <c r="E62" s="137">
        <v>0.76</v>
      </c>
      <c r="F62" s="137">
        <v>38.18</v>
      </c>
      <c r="G62" s="137">
        <v>45.45</v>
      </c>
      <c r="H62" s="137">
        <v>13.64</v>
      </c>
      <c r="I62" s="137">
        <v>1.82</v>
      </c>
      <c r="J62" s="137">
        <v>0.91</v>
      </c>
      <c r="K62" s="137">
        <v>0</v>
      </c>
      <c r="L62" s="137">
        <v>0</v>
      </c>
      <c r="M62" s="137">
        <v>110</v>
      </c>
      <c r="N62" s="137">
        <v>108</v>
      </c>
      <c r="O62" s="137">
        <v>98.18</v>
      </c>
    </row>
    <row r="63" spans="1:15">
      <c r="A63" s="136" t="s">
        <v>419</v>
      </c>
      <c r="B63" s="136" t="s">
        <v>156</v>
      </c>
      <c r="C63" s="137">
        <v>312.69999999999862</v>
      </c>
      <c r="D63" s="137">
        <v>535</v>
      </c>
      <c r="E63" s="137">
        <v>0.57999999999999996</v>
      </c>
      <c r="F63" s="137">
        <v>19.25</v>
      </c>
      <c r="G63" s="137">
        <v>44.300000000000004</v>
      </c>
      <c r="H63" s="137">
        <v>18.690000000000001</v>
      </c>
      <c r="I63" s="137">
        <v>7.1000000000000005</v>
      </c>
      <c r="J63" s="137">
        <v>0.56000000000000005</v>
      </c>
      <c r="K63" s="137">
        <v>10.09</v>
      </c>
      <c r="L63" s="137">
        <v>10.09</v>
      </c>
      <c r="M63" s="137">
        <v>481</v>
      </c>
      <c r="N63" s="137">
        <v>473</v>
      </c>
      <c r="O63" s="137">
        <v>88.41</v>
      </c>
    </row>
    <row r="64" spans="1:15">
      <c r="A64" s="136" t="s">
        <v>419</v>
      </c>
      <c r="B64" s="136" t="s">
        <v>157</v>
      </c>
      <c r="C64" s="137">
        <v>51.800000000000011</v>
      </c>
      <c r="D64" s="137">
        <v>107</v>
      </c>
      <c r="E64" s="137">
        <v>0.48</v>
      </c>
      <c r="F64" s="137">
        <v>4.67</v>
      </c>
      <c r="G64" s="137">
        <v>44.86</v>
      </c>
      <c r="H64" s="137">
        <v>28.97</v>
      </c>
      <c r="I64" s="137">
        <v>7.48</v>
      </c>
      <c r="J64" s="137">
        <v>1.87</v>
      </c>
      <c r="K64" s="137">
        <v>12.15</v>
      </c>
      <c r="L64" s="137">
        <v>12.15</v>
      </c>
      <c r="M64" s="137">
        <v>94</v>
      </c>
      <c r="N64" s="137">
        <v>94</v>
      </c>
      <c r="O64" s="137">
        <v>87.850000000000009</v>
      </c>
    </row>
    <row r="65" spans="1:15">
      <c r="A65" s="136" t="s">
        <v>419</v>
      </c>
      <c r="B65" s="136" t="s">
        <v>174</v>
      </c>
      <c r="C65" s="137">
        <v>9.0999999999999979</v>
      </c>
      <c r="D65" s="137">
        <v>16</v>
      </c>
      <c r="E65" s="137">
        <v>0.57000000000000006</v>
      </c>
      <c r="F65" s="137">
        <v>18.75</v>
      </c>
      <c r="G65" s="137">
        <v>37.5</v>
      </c>
      <c r="H65" s="137">
        <v>25</v>
      </c>
      <c r="I65" s="137">
        <v>18.75</v>
      </c>
      <c r="J65" s="137">
        <v>0</v>
      </c>
      <c r="K65" s="137">
        <v>0</v>
      </c>
      <c r="L65" s="137">
        <v>0</v>
      </c>
      <c r="M65" s="137">
        <v>16</v>
      </c>
      <c r="N65" s="137">
        <v>16</v>
      </c>
      <c r="O65" s="137">
        <v>100</v>
      </c>
    </row>
    <row r="66" spans="1:15">
      <c r="A66" s="136" t="s">
        <v>434</v>
      </c>
      <c r="B66" s="136" t="s">
        <v>149</v>
      </c>
      <c r="C66" s="137">
        <v>115.9000000000002</v>
      </c>
      <c r="D66" s="137">
        <v>177</v>
      </c>
      <c r="E66" s="137">
        <v>0.65</v>
      </c>
      <c r="F66" s="137">
        <v>23.73</v>
      </c>
      <c r="G66" s="137">
        <v>50.28</v>
      </c>
      <c r="H66" s="137">
        <v>15.82</v>
      </c>
      <c r="I66" s="137">
        <v>2.2600000000000002</v>
      </c>
      <c r="J66" s="137">
        <v>0.56000000000000005</v>
      </c>
      <c r="K66" s="137">
        <v>7.34</v>
      </c>
      <c r="L66" s="137">
        <v>7.34</v>
      </c>
      <c r="M66" s="137">
        <v>164</v>
      </c>
      <c r="N66" s="137">
        <v>162</v>
      </c>
      <c r="O66" s="137">
        <v>91.53</v>
      </c>
    </row>
    <row r="67" spans="1:15">
      <c r="A67" s="136" t="s">
        <v>434</v>
      </c>
      <c r="B67" s="136" t="s">
        <v>154</v>
      </c>
      <c r="C67" s="137">
        <v>79.600000000000094</v>
      </c>
      <c r="D67" s="137">
        <v>160</v>
      </c>
      <c r="E67" s="137">
        <v>0.5</v>
      </c>
      <c r="F67" s="137">
        <v>13.13</v>
      </c>
      <c r="G67" s="137">
        <v>38.130000000000003</v>
      </c>
      <c r="H67" s="137">
        <v>21.88</v>
      </c>
      <c r="I67" s="137">
        <v>11.88</v>
      </c>
      <c r="J67" s="137">
        <v>1.25</v>
      </c>
      <c r="K67" s="137">
        <v>13.75</v>
      </c>
      <c r="L67" s="137">
        <v>13.75</v>
      </c>
      <c r="M67" s="137">
        <v>138</v>
      </c>
      <c r="N67" s="137">
        <v>137</v>
      </c>
      <c r="O67" s="137">
        <v>85.63</v>
      </c>
    </row>
    <row r="68" spans="1:15">
      <c r="A68" s="136" t="s">
        <v>434</v>
      </c>
      <c r="B68" s="136" t="s">
        <v>155</v>
      </c>
      <c r="C68" s="137">
        <v>50.300000000000026</v>
      </c>
      <c r="D68" s="137">
        <v>107</v>
      </c>
      <c r="E68" s="137">
        <v>0.47000000000000003</v>
      </c>
      <c r="F68" s="137">
        <v>8.41</v>
      </c>
      <c r="G68" s="137">
        <v>41.12</v>
      </c>
      <c r="H68" s="137">
        <v>22.43</v>
      </c>
      <c r="I68" s="137">
        <v>8.41</v>
      </c>
      <c r="J68" s="137">
        <v>0.93</v>
      </c>
      <c r="K68" s="137">
        <v>18.690000000000001</v>
      </c>
      <c r="L68" s="137">
        <v>18.690000000000001</v>
      </c>
      <c r="M68" s="137">
        <v>87</v>
      </c>
      <c r="N68" s="137">
        <v>86</v>
      </c>
      <c r="O68" s="137">
        <v>80.37</v>
      </c>
    </row>
    <row r="69" spans="1:15">
      <c r="A69" s="136" t="s">
        <v>434</v>
      </c>
      <c r="B69" s="136" t="s">
        <v>158</v>
      </c>
      <c r="C69" s="137">
        <v>139.40000000000018</v>
      </c>
      <c r="D69" s="137">
        <v>237</v>
      </c>
      <c r="E69" s="137">
        <v>0.59</v>
      </c>
      <c r="F69" s="137">
        <v>17.3</v>
      </c>
      <c r="G69" s="137">
        <v>45.57</v>
      </c>
      <c r="H69" s="137">
        <v>22.36</v>
      </c>
      <c r="I69" s="137">
        <v>6.75</v>
      </c>
      <c r="J69" s="137">
        <v>0.84</v>
      </c>
      <c r="K69" s="137">
        <v>7.17</v>
      </c>
      <c r="L69" s="137">
        <v>6.75</v>
      </c>
      <c r="M69" s="137">
        <v>221</v>
      </c>
      <c r="N69" s="137">
        <v>218</v>
      </c>
      <c r="O69" s="137">
        <v>91.98</v>
      </c>
    </row>
    <row r="70" spans="1:15">
      <c r="A70" s="136" t="s">
        <v>434</v>
      </c>
      <c r="B70" s="136" t="s">
        <v>159</v>
      </c>
      <c r="C70" s="137">
        <v>126.60000000000016</v>
      </c>
      <c r="D70" s="137">
        <v>239</v>
      </c>
      <c r="E70" s="137">
        <v>0.53</v>
      </c>
      <c r="F70" s="137">
        <v>18.41</v>
      </c>
      <c r="G70" s="137">
        <v>33.89</v>
      </c>
      <c r="H70" s="137">
        <v>23.85</v>
      </c>
      <c r="I70" s="137">
        <v>12.97</v>
      </c>
      <c r="J70" s="137">
        <v>1.67</v>
      </c>
      <c r="K70" s="137">
        <v>9.2100000000000009</v>
      </c>
      <c r="L70" s="137">
        <v>8.7900000000000009</v>
      </c>
      <c r="M70" s="137">
        <v>218</v>
      </c>
      <c r="N70" s="137">
        <v>216</v>
      </c>
      <c r="O70" s="137">
        <v>90.38</v>
      </c>
    </row>
    <row r="71" spans="1:15">
      <c r="A71" s="136" t="s">
        <v>434</v>
      </c>
      <c r="B71" s="136" t="s">
        <v>160</v>
      </c>
      <c r="C71" s="137">
        <v>100.90000000000012</v>
      </c>
      <c r="D71" s="137">
        <v>179</v>
      </c>
      <c r="E71" s="137">
        <v>0.56000000000000005</v>
      </c>
      <c r="F71" s="137">
        <v>21.79</v>
      </c>
      <c r="G71" s="137">
        <v>37.43</v>
      </c>
      <c r="H71" s="137">
        <v>18.440000000000001</v>
      </c>
      <c r="I71" s="137">
        <v>10.06</v>
      </c>
      <c r="J71" s="137">
        <v>1.68</v>
      </c>
      <c r="K71" s="137">
        <v>10.61</v>
      </c>
      <c r="L71" s="137">
        <v>10.61</v>
      </c>
      <c r="M71" s="137">
        <v>160</v>
      </c>
      <c r="N71" s="137">
        <v>156</v>
      </c>
      <c r="O71" s="137">
        <v>87.15</v>
      </c>
    </row>
    <row r="72" spans="1:15">
      <c r="A72" s="136" t="s">
        <v>434</v>
      </c>
      <c r="B72" s="136" t="s">
        <v>161</v>
      </c>
      <c r="C72" s="137">
        <v>31.499999999999975</v>
      </c>
      <c r="D72" s="137">
        <v>62</v>
      </c>
      <c r="E72" s="137">
        <v>0.51</v>
      </c>
      <c r="F72" s="137">
        <v>4.84</v>
      </c>
      <c r="G72" s="137">
        <v>43.550000000000004</v>
      </c>
      <c r="H72" s="137">
        <v>37.1</v>
      </c>
      <c r="I72" s="137">
        <v>6.45</v>
      </c>
      <c r="J72" s="137">
        <v>1.61</v>
      </c>
      <c r="K72" s="137">
        <v>6.45</v>
      </c>
      <c r="L72" s="137">
        <v>6.45</v>
      </c>
      <c r="M72" s="137">
        <v>58</v>
      </c>
      <c r="N72" s="137">
        <v>55</v>
      </c>
      <c r="O72" s="137">
        <v>88.710000000000008</v>
      </c>
    </row>
    <row r="73" spans="1:15">
      <c r="A73" s="136" t="s">
        <v>434</v>
      </c>
      <c r="B73" s="136" t="s">
        <v>162</v>
      </c>
      <c r="C73" s="137">
        <v>109.4000000000002</v>
      </c>
      <c r="D73" s="137">
        <v>246</v>
      </c>
      <c r="E73" s="137">
        <v>0.44</v>
      </c>
      <c r="F73" s="137">
        <v>7.72</v>
      </c>
      <c r="G73" s="137">
        <v>31.3</v>
      </c>
      <c r="H73" s="137">
        <v>33.33</v>
      </c>
      <c r="I73" s="137">
        <v>15.040000000000001</v>
      </c>
      <c r="J73" s="137">
        <v>2.0300000000000002</v>
      </c>
      <c r="K73" s="137">
        <v>10.57</v>
      </c>
      <c r="L73" s="137">
        <v>8.94</v>
      </c>
      <c r="M73" s="137">
        <v>224</v>
      </c>
      <c r="N73" s="137">
        <v>220</v>
      </c>
      <c r="O73" s="137">
        <v>89.43</v>
      </c>
    </row>
    <row r="74" spans="1:15">
      <c r="A74" s="136" t="s">
        <v>434</v>
      </c>
      <c r="B74" s="136" t="s">
        <v>163</v>
      </c>
      <c r="C74" s="137">
        <v>20.799999999999994</v>
      </c>
      <c r="D74" s="137">
        <v>37</v>
      </c>
      <c r="E74" s="137">
        <v>0.56000000000000005</v>
      </c>
      <c r="F74" s="137">
        <v>13.51</v>
      </c>
      <c r="G74" s="137">
        <v>48.65</v>
      </c>
      <c r="H74" s="137">
        <v>18.920000000000002</v>
      </c>
      <c r="I74" s="137">
        <v>10.81</v>
      </c>
      <c r="J74" s="137">
        <v>0</v>
      </c>
      <c r="K74" s="137">
        <v>8.11</v>
      </c>
      <c r="L74" s="137">
        <v>8.11</v>
      </c>
      <c r="M74" s="137">
        <v>34</v>
      </c>
      <c r="N74" s="137">
        <v>34</v>
      </c>
      <c r="O74" s="137">
        <v>91.89</v>
      </c>
    </row>
    <row r="75" spans="1:15">
      <c r="A75" s="136" t="s">
        <v>434</v>
      </c>
      <c r="B75" s="136" t="s">
        <v>164</v>
      </c>
      <c r="C75" s="137">
        <v>10.600000000000001</v>
      </c>
      <c r="D75" s="137">
        <v>25</v>
      </c>
      <c r="E75" s="137">
        <v>0.42</v>
      </c>
      <c r="F75" s="137">
        <v>4</v>
      </c>
      <c r="G75" s="137">
        <v>24</v>
      </c>
      <c r="H75" s="137">
        <v>52</v>
      </c>
      <c r="I75" s="137">
        <v>8</v>
      </c>
      <c r="J75" s="137">
        <v>0</v>
      </c>
      <c r="K75" s="137">
        <v>12</v>
      </c>
      <c r="L75" s="137">
        <v>8</v>
      </c>
      <c r="M75" s="137">
        <v>23</v>
      </c>
      <c r="N75" s="137">
        <v>22</v>
      </c>
      <c r="O75" s="137">
        <v>88</v>
      </c>
    </row>
    <row r="76" spans="1:15">
      <c r="A76" s="136" t="s">
        <v>434</v>
      </c>
      <c r="B76" s="136" t="s">
        <v>165</v>
      </c>
      <c r="C76" s="137">
        <v>234.39999999999958</v>
      </c>
      <c r="D76" s="137">
        <v>411</v>
      </c>
      <c r="E76" s="137">
        <v>0.57000000000000006</v>
      </c>
      <c r="F76" s="137">
        <v>15.57</v>
      </c>
      <c r="G76" s="137">
        <v>42.82</v>
      </c>
      <c r="H76" s="137">
        <v>27.25</v>
      </c>
      <c r="I76" s="137">
        <v>5.84</v>
      </c>
      <c r="J76" s="137">
        <v>0.73</v>
      </c>
      <c r="K76" s="137">
        <v>7.79</v>
      </c>
      <c r="L76" s="137">
        <v>7.79</v>
      </c>
      <c r="M76" s="137">
        <v>379</v>
      </c>
      <c r="N76" s="137">
        <v>370</v>
      </c>
      <c r="O76" s="137">
        <v>90.02</v>
      </c>
    </row>
    <row r="77" spans="1:15">
      <c r="A77" s="136" t="s">
        <v>434</v>
      </c>
      <c r="B77" s="136" t="s">
        <v>166</v>
      </c>
      <c r="C77" s="137">
        <v>63.900000000000055</v>
      </c>
      <c r="D77" s="137">
        <v>108</v>
      </c>
      <c r="E77" s="137">
        <v>0.59</v>
      </c>
      <c r="F77" s="137">
        <v>21.3</v>
      </c>
      <c r="G77" s="137">
        <v>46.300000000000004</v>
      </c>
      <c r="H77" s="137">
        <v>12.96</v>
      </c>
      <c r="I77" s="137">
        <v>2.7800000000000002</v>
      </c>
      <c r="J77" s="137">
        <v>0.93</v>
      </c>
      <c r="K77" s="137">
        <v>15.74</v>
      </c>
      <c r="L77" s="137">
        <v>15.74</v>
      </c>
      <c r="M77" s="137">
        <v>91</v>
      </c>
      <c r="N77" s="137">
        <v>89</v>
      </c>
      <c r="O77" s="137">
        <v>82.41</v>
      </c>
    </row>
    <row r="78" spans="1:15">
      <c r="A78" s="136" t="s">
        <v>434</v>
      </c>
      <c r="B78" s="136" t="s">
        <v>167</v>
      </c>
      <c r="C78" s="137">
        <v>346.29999999999814</v>
      </c>
      <c r="D78" s="137">
        <v>605</v>
      </c>
      <c r="E78" s="137">
        <v>0.57000000000000006</v>
      </c>
      <c r="F78" s="137">
        <v>17.690000000000001</v>
      </c>
      <c r="G78" s="137">
        <v>42.64</v>
      </c>
      <c r="H78" s="137">
        <v>22.150000000000002</v>
      </c>
      <c r="I78" s="137">
        <v>8.43</v>
      </c>
      <c r="J78" s="137">
        <v>2.31</v>
      </c>
      <c r="K78" s="137">
        <v>6.78</v>
      </c>
      <c r="L78" s="137">
        <v>6.12</v>
      </c>
      <c r="M78" s="137">
        <v>568</v>
      </c>
      <c r="N78" s="137">
        <v>557</v>
      </c>
      <c r="O78" s="137">
        <v>92.070000000000007</v>
      </c>
    </row>
    <row r="79" spans="1:15">
      <c r="A79" s="136" t="s">
        <v>434</v>
      </c>
      <c r="B79" s="136" t="s">
        <v>168</v>
      </c>
      <c r="C79" s="137">
        <v>131.60000000000022</v>
      </c>
      <c r="D79" s="137">
        <v>211</v>
      </c>
      <c r="E79" s="137">
        <v>0.62</v>
      </c>
      <c r="F79" s="137">
        <v>24.64</v>
      </c>
      <c r="G79" s="137">
        <v>41.230000000000004</v>
      </c>
      <c r="H79" s="137">
        <v>20.38</v>
      </c>
      <c r="I79" s="137">
        <v>7.11</v>
      </c>
      <c r="J79" s="137">
        <v>0.95000000000000007</v>
      </c>
      <c r="K79" s="137">
        <v>5.69</v>
      </c>
      <c r="L79" s="137">
        <v>5.69</v>
      </c>
      <c r="M79" s="137">
        <v>199</v>
      </c>
      <c r="N79" s="137">
        <v>198</v>
      </c>
      <c r="O79" s="137">
        <v>93.84</v>
      </c>
    </row>
    <row r="80" spans="1:15">
      <c r="A80" s="136" t="s">
        <v>434</v>
      </c>
      <c r="B80" s="136" t="s">
        <v>169</v>
      </c>
      <c r="C80" s="137">
        <v>104.70000000000022</v>
      </c>
      <c r="D80" s="137">
        <v>197</v>
      </c>
      <c r="E80" s="137">
        <v>0.53</v>
      </c>
      <c r="F80" s="137">
        <v>9.14</v>
      </c>
      <c r="G80" s="137">
        <v>40.1</v>
      </c>
      <c r="H80" s="137">
        <v>38.07</v>
      </c>
      <c r="I80" s="137">
        <v>7.11</v>
      </c>
      <c r="J80" s="137">
        <v>0</v>
      </c>
      <c r="K80" s="137">
        <v>5.58</v>
      </c>
      <c r="L80" s="137">
        <v>5.58</v>
      </c>
      <c r="M80" s="137">
        <v>186</v>
      </c>
      <c r="N80" s="137">
        <v>182</v>
      </c>
      <c r="O80" s="137">
        <v>92.39</v>
      </c>
    </row>
    <row r="81" spans="1:15">
      <c r="A81" s="136" t="s">
        <v>434</v>
      </c>
      <c r="B81" s="136" t="s">
        <v>170</v>
      </c>
      <c r="C81" s="137">
        <v>5.7</v>
      </c>
      <c r="D81" s="137">
        <v>14</v>
      </c>
      <c r="E81" s="137">
        <v>0.41000000000000003</v>
      </c>
      <c r="F81" s="137">
        <v>7.1400000000000006</v>
      </c>
      <c r="G81" s="137">
        <v>28.57</v>
      </c>
      <c r="H81" s="137">
        <v>28.57</v>
      </c>
      <c r="I81" s="137">
        <v>21.43</v>
      </c>
      <c r="J81" s="137">
        <v>0</v>
      </c>
      <c r="K81" s="137">
        <v>14.290000000000001</v>
      </c>
      <c r="L81" s="137">
        <v>14.290000000000001</v>
      </c>
      <c r="M81" s="137">
        <v>12</v>
      </c>
      <c r="N81" s="137">
        <v>12</v>
      </c>
      <c r="O81" s="137">
        <v>85.710000000000008</v>
      </c>
    </row>
    <row r="82" spans="1:15">
      <c r="A82" s="136" t="s">
        <v>434</v>
      </c>
      <c r="B82" s="136" t="s">
        <v>171</v>
      </c>
      <c r="C82" s="137">
        <v>5.8999999999999995</v>
      </c>
      <c r="D82" s="137">
        <v>8</v>
      </c>
      <c r="E82" s="137">
        <v>0.74</v>
      </c>
      <c r="F82" s="137">
        <v>25</v>
      </c>
      <c r="G82" s="137">
        <v>62.5</v>
      </c>
      <c r="H82" s="137">
        <v>12.5</v>
      </c>
      <c r="I82" s="137">
        <v>0</v>
      </c>
      <c r="J82" s="137">
        <v>0</v>
      </c>
      <c r="K82" s="137">
        <v>0</v>
      </c>
      <c r="L82" s="137">
        <v>0</v>
      </c>
      <c r="M82" s="137">
        <v>8</v>
      </c>
      <c r="N82" s="137">
        <v>8</v>
      </c>
      <c r="O82" s="137">
        <v>100</v>
      </c>
    </row>
    <row r="83" spans="1:15">
      <c r="A83" s="136" t="s">
        <v>434</v>
      </c>
      <c r="B83" s="136" t="s">
        <v>172</v>
      </c>
      <c r="C83" s="137">
        <v>11.8</v>
      </c>
      <c r="D83" s="137">
        <v>20</v>
      </c>
      <c r="E83" s="137">
        <v>0.59</v>
      </c>
      <c r="F83" s="137">
        <v>30</v>
      </c>
      <c r="G83" s="137">
        <v>30</v>
      </c>
      <c r="H83" s="137">
        <v>20</v>
      </c>
      <c r="I83" s="137">
        <v>0</v>
      </c>
      <c r="J83" s="137">
        <v>0</v>
      </c>
      <c r="K83" s="137">
        <v>20</v>
      </c>
      <c r="L83" s="137">
        <v>20</v>
      </c>
      <c r="M83" s="137">
        <v>16</v>
      </c>
      <c r="N83" s="137">
        <v>16</v>
      </c>
      <c r="O83" s="137">
        <v>80</v>
      </c>
    </row>
    <row r="84" spans="1:15">
      <c r="A84" s="136" t="s">
        <v>434</v>
      </c>
      <c r="B84" s="136" t="s">
        <v>173</v>
      </c>
      <c r="C84" s="137">
        <v>12.1</v>
      </c>
      <c r="D84" s="137">
        <v>18</v>
      </c>
      <c r="E84" s="137">
        <v>0.67</v>
      </c>
      <c r="F84" s="137">
        <v>27.78</v>
      </c>
      <c r="G84" s="137">
        <v>50</v>
      </c>
      <c r="H84" s="137">
        <v>11.11</v>
      </c>
      <c r="I84" s="137">
        <v>0</v>
      </c>
      <c r="J84" s="137">
        <v>0</v>
      </c>
      <c r="K84" s="137">
        <v>11.11</v>
      </c>
      <c r="L84" s="137">
        <v>11.11</v>
      </c>
      <c r="M84" s="137">
        <v>16</v>
      </c>
      <c r="N84" s="137">
        <v>16</v>
      </c>
      <c r="O84" s="137">
        <v>88.89</v>
      </c>
    </row>
    <row r="85" spans="1:15">
      <c r="A85" s="136" t="s">
        <v>434</v>
      </c>
      <c r="B85" s="136" t="s">
        <v>176</v>
      </c>
      <c r="C85" s="137">
        <v>154.70000000000005</v>
      </c>
      <c r="D85" s="137">
        <v>269</v>
      </c>
      <c r="E85" s="137">
        <v>0.57999999999999996</v>
      </c>
      <c r="F85" s="137">
        <v>18.59</v>
      </c>
      <c r="G85" s="137">
        <v>43.87</v>
      </c>
      <c r="H85" s="137">
        <v>18.22</v>
      </c>
      <c r="I85" s="137">
        <v>9.2900000000000009</v>
      </c>
      <c r="J85" s="137">
        <v>1.49</v>
      </c>
      <c r="K85" s="137">
        <v>8.5500000000000007</v>
      </c>
      <c r="L85" s="137">
        <v>8.5500000000000007</v>
      </c>
      <c r="M85" s="137">
        <v>246</v>
      </c>
      <c r="N85" s="137">
        <v>246</v>
      </c>
      <c r="O85" s="137">
        <v>91.45</v>
      </c>
    </row>
    <row r="86" spans="1:15">
      <c r="A86" s="136" t="s">
        <v>201</v>
      </c>
      <c r="B86" s="136" t="s">
        <v>8</v>
      </c>
      <c r="C86" s="137">
        <v>5371.8999999999978</v>
      </c>
      <c r="D86" s="137">
        <v>9363</v>
      </c>
      <c r="E86" s="137">
        <v>0.57000000000000006</v>
      </c>
      <c r="F86" s="137">
        <v>16.920000000000002</v>
      </c>
      <c r="G86" s="137">
        <v>43.11</v>
      </c>
      <c r="H86" s="137">
        <v>23.69</v>
      </c>
      <c r="I86" s="137">
        <v>8.17</v>
      </c>
      <c r="J86" s="137">
        <v>1.3</v>
      </c>
      <c r="K86" s="137">
        <v>6.8100000000000005</v>
      </c>
      <c r="L86" s="137">
        <v>6.61</v>
      </c>
      <c r="M86" s="137">
        <v>8744</v>
      </c>
      <c r="N86" s="137">
        <v>8588</v>
      </c>
      <c r="O86" s="137">
        <v>91.72</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70" orientation="landscape" r:id="rId1"/>
  <headerFooter>
    <oddHeader>&amp;F</oddHead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sheetPr enableFormatConditionsCalculation="0">
    <tabColor theme="0" tint="-0.14999847407452621"/>
  </sheetPr>
  <dimension ref="A1:L321"/>
  <sheetViews>
    <sheetView topLeftCell="A43" workbookViewId="0">
      <selection sqref="A1:XFD1048576"/>
    </sheetView>
  </sheetViews>
  <sheetFormatPr defaultColWidth="8.85546875" defaultRowHeight="12.75"/>
  <cols>
    <col min="1" max="1" width="14.42578125" style="10" customWidth="1"/>
    <col min="2" max="2" width="8.140625" style="10" bestFit="1" customWidth="1"/>
    <col min="3" max="3" width="10.7109375" style="10" customWidth="1"/>
    <col min="4" max="5" width="11.42578125" style="10" customWidth="1"/>
    <col min="6" max="10" width="9.85546875" style="10" customWidth="1"/>
    <col min="11" max="11" width="10.28515625" style="10" customWidth="1"/>
    <col min="12" max="257" width="11.42578125" style="10" customWidth="1"/>
    <col min="258" max="258" width="6.28515625" style="10" bestFit="1" customWidth="1"/>
    <col min="259" max="259" width="10.7109375" style="10" customWidth="1"/>
    <col min="260" max="261" width="11.42578125" style="10" customWidth="1"/>
    <col min="262" max="265" width="9.85546875" style="10" customWidth="1"/>
    <col min="266" max="513" width="11.42578125" style="10" customWidth="1"/>
    <col min="514" max="514" width="6.28515625" style="10" bestFit="1" customWidth="1"/>
    <col min="515" max="515" width="10.7109375" style="10" customWidth="1"/>
    <col min="516" max="517" width="11.42578125" style="10" customWidth="1"/>
    <col min="518" max="521" width="9.85546875" style="10" customWidth="1"/>
    <col min="522" max="769" width="11.42578125" style="10" customWidth="1"/>
    <col min="770" max="770" width="6.28515625" style="10" bestFit="1" customWidth="1"/>
    <col min="771" max="771" width="10.7109375" style="10" customWidth="1"/>
    <col min="772" max="773" width="11.42578125" style="10" customWidth="1"/>
    <col min="774" max="777" width="9.85546875" style="10" customWidth="1"/>
    <col min="778" max="1025" width="11.42578125" style="10" customWidth="1"/>
    <col min="1026" max="1026" width="6.28515625" style="10" bestFit="1" customWidth="1"/>
    <col min="1027" max="1027" width="10.7109375" style="10" customWidth="1"/>
    <col min="1028" max="1029" width="11.42578125" style="10" customWidth="1"/>
    <col min="1030" max="1033" width="9.85546875" style="10" customWidth="1"/>
    <col min="1034" max="1281" width="11.42578125" style="10" customWidth="1"/>
    <col min="1282" max="1282" width="6.28515625" style="10" bestFit="1" customWidth="1"/>
    <col min="1283" max="1283" width="10.7109375" style="10" customWidth="1"/>
    <col min="1284" max="1285" width="11.42578125" style="10" customWidth="1"/>
    <col min="1286" max="1289" width="9.85546875" style="10" customWidth="1"/>
    <col min="1290" max="1537" width="11.42578125" style="10" customWidth="1"/>
    <col min="1538" max="1538" width="6.28515625" style="10" bestFit="1" customWidth="1"/>
    <col min="1539" max="1539" width="10.7109375" style="10" customWidth="1"/>
    <col min="1540" max="1541" width="11.42578125" style="10" customWidth="1"/>
    <col min="1542" max="1545" width="9.85546875" style="10" customWidth="1"/>
    <col min="1546" max="1793" width="11.42578125" style="10" customWidth="1"/>
    <col min="1794" max="1794" width="6.28515625" style="10" bestFit="1" customWidth="1"/>
    <col min="1795" max="1795" width="10.7109375" style="10" customWidth="1"/>
    <col min="1796" max="1797" width="11.42578125" style="10" customWidth="1"/>
    <col min="1798" max="1801" width="9.85546875" style="10" customWidth="1"/>
    <col min="1802" max="2049" width="11.42578125" style="10" customWidth="1"/>
    <col min="2050" max="2050" width="6.28515625" style="10" bestFit="1" customWidth="1"/>
    <col min="2051" max="2051" width="10.7109375" style="10" customWidth="1"/>
    <col min="2052" max="2053" width="11.42578125" style="10" customWidth="1"/>
    <col min="2054" max="2057" width="9.85546875" style="10" customWidth="1"/>
    <col min="2058" max="2305" width="11.42578125" style="10" customWidth="1"/>
    <col min="2306" max="2306" width="6.28515625" style="10" bestFit="1" customWidth="1"/>
    <col min="2307" max="2307" width="10.7109375" style="10" customWidth="1"/>
    <col min="2308" max="2309" width="11.42578125" style="10" customWidth="1"/>
    <col min="2310" max="2313" width="9.85546875" style="10" customWidth="1"/>
    <col min="2314" max="2561" width="11.42578125" style="10" customWidth="1"/>
    <col min="2562" max="2562" width="6.28515625" style="10" bestFit="1" customWidth="1"/>
    <col min="2563" max="2563" width="10.7109375" style="10" customWidth="1"/>
    <col min="2564" max="2565" width="11.42578125" style="10" customWidth="1"/>
    <col min="2566" max="2569" width="9.85546875" style="10" customWidth="1"/>
    <col min="2570" max="2817" width="11.42578125" style="10" customWidth="1"/>
    <col min="2818" max="2818" width="6.28515625" style="10" bestFit="1" customWidth="1"/>
    <col min="2819" max="2819" width="10.7109375" style="10" customWidth="1"/>
    <col min="2820" max="2821" width="11.42578125" style="10" customWidth="1"/>
    <col min="2822" max="2825" width="9.85546875" style="10" customWidth="1"/>
    <col min="2826" max="3073" width="11.42578125" style="10" customWidth="1"/>
    <col min="3074" max="3074" width="6.28515625" style="10" bestFit="1" customWidth="1"/>
    <col min="3075" max="3075" width="10.7109375" style="10" customWidth="1"/>
    <col min="3076" max="3077" width="11.42578125" style="10" customWidth="1"/>
    <col min="3078" max="3081" width="9.85546875" style="10" customWidth="1"/>
    <col min="3082" max="3329" width="11.42578125" style="10" customWidth="1"/>
    <col min="3330" max="3330" width="6.28515625" style="10" bestFit="1" customWidth="1"/>
    <col min="3331" max="3331" width="10.7109375" style="10" customWidth="1"/>
    <col min="3332" max="3333" width="11.42578125" style="10" customWidth="1"/>
    <col min="3334" max="3337" width="9.85546875" style="10" customWidth="1"/>
    <col min="3338" max="3585" width="11.42578125" style="10" customWidth="1"/>
    <col min="3586" max="3586" width="6.28515625" style="10" bestFit="1" customWidth="1"/>
    <col min="3587" max="3587" width="10.7109375" style="10" customWidth="1"/>
    <col min="3588" max="3589" width="11.42578125" style="10" customWidth="1"/>
    <col min="3590" max="3593" width="9.85546875" style="10" customWidth="1"/>
    <col min="3594" max="3841" width="11.42578125" style="10" customWidth="1"/>
    <col min="3842" max="3842" width="6.28515625" style="10" bestFit="1" customWidth="1"/>
    <col min="3843" max="3843" width="10.7109375" style="10" customWidth="1"/>
    <col min="3844" max="3845" width="11.42578125" style="10" customWidth="1"/>
    <col min="3846" max="3849" width="9.85546875" style="10" customWidth="1"/>
    <col min="3850" max="4097" width="11.42578125" style="10" customWidth="1"/>
    <col min="4098" max="4098" width="6.28515625" style="10" bestFit="1" customWidth="1"/>
    <col min="4099" max="4099" width="10.7109375" style="10" customWidth="1"/>
    <col min="4100" max="4101" width="11.42578125" style="10" customWidth="1"/>
    <col min="4102" max="4105" width="9.85546875" style="10" customWidth="1"/>
    <col min="4106" max="4353" width="11.42578125" style="10" customWidth="1"/>
    <col min="4354" max="4354" width="6.28515625" style="10" bestFit="1" customWidth="1"/>
    <col min="4355" max="4355" width="10.7109375" style="10" customWidth="1"/>
    <col min="4356" max="4357" width="11.42578125" style="10" customWidth="1"/>
    <col min="4358" max="4361" width="9.85546875" style="10" customWidth="1"/>
    <col min="4362" max="4609" width="11.42578125" style="10" customWidth="1"/>
    <col min="4610" max="4610" width="6.28515625" style="10" bestFit="1" customWidth="1"/>
    <col min="4611" max="4611" width="10.7109375" style="10" customWidth="1"/>
    <col min="4612" max="4613" width="11.42578125" style="10" customWidth="1"/>
    <col min="4614" max="4617" width="9.85546875" style="10" customWidth="1"/>
    <col min="4618" max="4865" width="11.42578125" style="10" customWidth="1"/>
    <col min="4866" max="4866" width="6.28515625" style="10" bestFit="1" customWidth="1"/>
    <col min="4867" max="4867" width="10.7109375" style="10" customWidth="1"/>
    <col min="4868" max="4869" width="11.42578125" style="10" customWidth="1"/>
    <col min="4870" max="4873" width="9.85546875" style="10" customWidth="1"/>
    <col min="4874" max="5121" width="11.42578125" style="10" customWidth="1"/>
    <col min="5122" max="5122" width="6.28515625" style="10" bestFit="1" customWidth="1"/>
    <col min="5123" max="5123" width="10.7109375" style="10" customWidth="1"/>
    <col min="5124" max="5125" width="11.42578125" style="10" customWidth="1"/>
    <col min="5126" max="5129" width="9.85546875" style="10" customWidth="1"/>
    <col min="5130" max="5377" width="11.42578125" style="10" customWidth="1"/>
    <col min="5378" max="5378" width="6.28515625" style="10" bestFit="1" customWidth="1"/>
    <col min="5379" max="5379" width="10.7109375" style="10" customWidth="1"/>
    <col min="5380" max="5381" width="11.42578125" style="10" customWidth="1"/>
    <col min="5382" max="5385" width="9.85546875" style="10" customWidth="1"/>
    <col min="5386" max="5633" width="11.42578125" style="10" customWidth="1"/>
    <col min="5634" max="5634" width="6.28515625" style="10" bestFit="1" customWidth="1"/>
    <col min="5635" max="5635" width="10.7109375" style="10" customWidth="1"/>
    <col min="5636" max="5637" width="11.42578125" style="10" customWidth="1"/>
    <col min="5638" max="5641" width="9.85546875" style="10" customWidth="1"/>
    <col min="5642" max="5889" width="11.42578125" style="10" customWidth="1"/>
    <col min="5890" max="5890" width="6.28515625" style="10" bestFit="1" customWidth="1"/>
    <col min="5891" max="5891" width="10.7109375" style="10" customWidth="1"/>
    <col min="5892" max="5893" width="11.42578125" style="10" customWidth="1"/>
    <col min="5894" max="5897" width="9.85546875" style="10" customWidth="1"/>
    <col min="5898" max="6145" width="11.42578125" style="10" customWidth="1"/>
    <col min="6146" max="6146" width="6.28515625" style="10" bestFit="1" customWidth="1"/>
    <col min="6147" max="6147" width="10.7109375" style="10" customWidth="1"/>
    <col min="6148" max="6149" width="11.42578125" style="10" customWidth="1"/>
    <col min="6150" max="6153" width="9.85546875" style="10" customWidth="1"/>
    <col min="6154" max="6401" width="11.42578125" style="10" customWidth="1"/>
    <col min="6402" max="6402" width="6.28515625" style="10" bestFit="1" customWidth="1"/>
    <col min="6403" max="6403" width="10.7109375" style="10" customWidth="1"/>
    <col min="6404" max="6405" width="11.42578125" style="10" customWidth="1"/>
    <col min="6406" max="6409" width="9.85546875" style="10" customWidth="1"/>
    <col min="6410" max="6657" width="11.42578125" style="10" customWidth="1"/>
    <col min="6658" max="6658" width="6.28515625" style="10" bestFit="1" customWidth="1"/>
    <col min="6659" max="6659" width="10.7109375" style="10" customWidth="1"/>
    <col min="6660" max="6661" width="11.42578125" style="10" customWidth="1"/>
    <col min="6662" max="6665" width="9.85546875" style="10" customWidth="1"/>
    <col min="6666" max="6913" width="11.42578125" style="10" customWidth="1"/>
    <col min="6914" max="6914" width="6.28515625" style="10" bestFit="1" customWidth="1"/>
    <col min="6915" max="6915" width="10.7109375" style="10" customWidth="1"/>
    <col min="6916" max="6917" width="11.42578125" style="10" customWidth="1"/>
    <col min="6918" max="6921" width="9.85546875" style="10" customWidth="1"/>
    <col min="6922" max="7169" width="11.42578125" style="10" customWidth="1"/>
    <col min="7170" max="7170" width="6.28515625" style="10" bestFit="1" customWidth="1"/>
    <col min="7171" max="7171" width="10.7109375" style="10" customWidth="1"/>
    <col min="7172" max="7173" width="11.42578125" style="10" customWidth="1"/>
    <col min="7174" max="7177" width="9.85546875" style="10" customWidth="1"/>
    <col min="7178" max="7425" width="11.42578125" style="10" customWidth="1"/>
    <col min="7426" max="7426" width="6.28515625" style="10" bestFit="1" customWidth="1"/>
    <col min="7427" max="7427" width="10.7109375" style="10" customWidth="1"/>
    <col min="7428" max="7429" width="11.42578125" style="10" customWidth="1"/>
    <col min="7430" max="7433" width="9.85546875" style="10" customWidth="1"/>
    <col min="7434" max="7681" width="11.42578125" style="10" customWidth="1"/>
    <col min="7682" max="7682" width="6.28515625" style="10" bestFit="1" customWidth="1"/>
    <col min="7683" max="7683" width="10.7109375" style="10" customWidth="1"/>
    <col min="7684" max="7685" width="11.42578125" style="10" customWidth="1"/>
    <col min="7686" max="7689" width="9.85546875" style="10" customWidth="1"/>
    <col min="7690" max="7937" width="11.42578125" style="10" customWidth="1"/>
    <col min="7938" max="7938" width="6.28515625" style="10" bestFit="1" customWidth="1"/>
    <col min="7939" max="7939" width="10.7109375" style="10" customWidth="1"/>
    <col min="7940" max="7941" width="11.42578125" style="10" customWidth="1"/>
    <col min="7942" max="7945" width="9.85546875" style="10" customWidth="1"/>
    <col min="7946" max="8193" width="11.42578125" style="10" customWidth="1"/>
    <col min="8194" max="8194" width="6.28515625" style="10" bestFit="1" customWidth="1"/>
    <col min="8195" max="8195" width="10.7109375" style="10" customWidth="1"/>
    <col min="8196" max="8197" width="11.42578125" style="10" customWidth="1"/>
    <col min="8198" max="8201" width="9.85546875" style="10" customWidth="1"/>
    <col min="8202" max="8449" width="11.42578125" style="10" customWidth="1"/>
    <col min="8450" max="8450" width="6.28515625" style="10" bestFit="1" customWidth="1"/>
    <col min="8451" max="8451" width="10.7109375" style="10" customWidth="1"/>
    <col min="8452" max="8453" width="11.42578125" style="10" customWidth="1"/>
    <col min="8454" max="8457" width="9.85546875" style="10" customWidth="1"/>
    <col min="8458" max="8705" width="11.42578125" style="10" customWidth="1"/>
    <col min="8706" max="8706" width="6.28515625" style="10" bestFit="1" customWidth="1"/>
    <col min="8707" max="8707" width="10.7109375" style="10" customWidth="1"/>
    <col min="8708" max="8709" width="11.42578125" style="10" customWidth="1"/>
    <col min="8710" max="8713" width="9.85546875" style="10" customWidth="1"/>
    <col min="8714" max="8961" width="11.42578125" style="10" customWidth="1"/>
    <col min="8962" max="8962" width="6.28515625" style="10" bestFit="1" customWidth="1"/>
    <col min="8963" max="8963" width="10.7109375" style="10" customWidth="1"/>
    <col min="8964" max="8965" width="11.42578125" style="10" customWidth="1"/>
    <col min="8966" max="8969" width="9.85546875" style="10" customWidth="1"/>
    <col min="8970" max="9217" width="11.42578125" style="10" customWidth="1"/>
    <col min="9218" max="9218" width="6.28515625" style="10" bestFit="1" customWidth="1"/>
    <col min="9219" max="9219" width="10.7109375" style="10" customWidth="1"/>
    <col min="9220" max="9221" width="11.42578125" style="10" customWidth="1"/>
    <col min="9222" max="9225" width="9.85546875" style="10" customWidth="1"/>
    <col min="9226" max="9473" width="11.42578125" style="10" customWidth="1"/>
    <col min="9474" max="9474" width="6.28515625" style="10" bestFit="1" customWidth="1"/>
    <col min="9475" max="9475" width="10.7109375" style="10" customWidth="1"/>
    <col min="9476" max="9477" width="11.42578125" style="10" customWidth="1"/>
    <col min="9478" max="9481" width="9.85546875" style="10" customWidth="1"/>
    <col min="9482" max="9729" width="11.42578125" style="10" customWidth="1"/>
    <col min="9730" max="9730" width="6.28515625" style="10" bestFit="1" customWidth="1"/>
    <col min="9731" max="9731" width="10.7109375" style="10" customWidth="1"/>
    <col min="9732" max="9733" width="11.42578125" style="10" customWidth="1"/>
    <col min="9734" max="9737" width="9.85546875" style="10" customWidth="1"/>
    <col min="9738" max="9985" width="11.42578125" style="10" customWidth="1"/>
    <col min="9986" max="9986" width="6.28515625" style="10" bestFit="1" customWidth="1"/>
    <col min="9987" max="9987" width="10.7109375" style="10" customWidth="1"/>
    <col min="9988" max="9989" width="11.42578125" style="10" customWidth="1"/>
    <col min="9990" max="9993" width="9.85546875" style="10" customWidth="1"/>
    <col min="9994" max="10241" width="11.42578125" style="10" customWidth="1"/>
    <col min="10242" max="10242" width="6.28515625" style="10" bestFit="1" customWidth="1"/>
    <col min="10243" max="10243" width="10.7109375" style="10" customWidth="1"/>
    <col min="10244" max="10245" width="11.42578125" style="10" customWidth="1"/>
    <col min="10246" max="10249" width="9.85546875" style="10" customWidth="1"/>
    <col min="10250" max="10497" width="11.42578125" style="10" customWidth="1"/>
    <col min="10498" max="10498" width="6.28515625" style="10" bestFit="1" customWidth="1"/>
    <col min="10499" max="10499" width="10.7109375" style="10" customWidth="1"/>
    <col min="10500" max="10501" width="11.42578125" style="10" customWidth="1"/>
    <col min="10502" max="10505" width="9.85546875" style="10" customWidth="1"/>
    <col min="10506" max="10753" width="11.42578125" style="10" customWidth="1"/>
    <col min="10754" max="10754" width="6.28515625" style="10" bestFit="1" customWidth="1"/>
    <col min="10755" max="10755" width="10.7109375" style="10" customWidth="1"/>
    <col min="10756" max="10757" width="11.42578125" style="10" customWidth="1"/>
    <col min="10758" max="10761" width="9.85546875" style="10" customWidth="1"/>
    <col min="10762" max="11009" width="11.42578125" style="10" customWidth="1"/>
    <col min="11010" max="11010" width="6.28515625" style="10" bestFit="1" customWidth="1"/>
    <col min="11011" max="11011" width="10.7109375" style="10" customWidth="1"/>
    <col min="11012" max="11013" width="11.42578125" style="10" customWidth="1"/>
    <col min="11014" max="11017" width="9.85546875" style="10" customWidth="1"/>
    <col min="11018" max="11265" width="11.42578125" style="10" customWidth="1"/>
    <col min="11266" max="11266" width="6.28515625" style="10" bestFit="1" customWidth="1"/>
    <col min="11267" max="11267" width="10.7109375" style="10" customWidth="1"/>
    <col min="11268" max="11269" width="11.42578125" style="10" customWidth="1"/>
    <col min="11270" max="11273" width="9.85546875" style="10" customWidth="1"/>
    <col min="11274" max="11521" width="11.42578125" style="10" customWidth="1"/>
    <col min="11522" max="11522" width="6.28515625" style="10" bestFit="1" customWidth="1"/>
    <col min="11523" max="11523" width="10.7109375" style="10" customWidth="1"/>
    <col min="11524" max="11525" width="11.42578125" style="10" customWidth="1"/>
    <col min="11526" max="11529" width="9.85546875" style="10" customWidth="1"/>
    <col min="11530" max="11777" width="11.42578125" style="10" customWidth="1"/>
    <col min="11778" max="11778" width="6.28515625" style="10" bestFit="1" customWidth="1"/>
    <col min="11779" max="11779" width="10.7109375" style="10" customWidth="1"/>
    <col min="11780" max="11781" width="11.42578125" style="10" customWidth="1"/>
    <col min="11782" max="11785" width="9.85546875" style="10" customWidth="1"/>
    <col min="11786" max="12033" width="11.42578125" style="10" customWidth="1"/>
    <col min="12034" max="12034" width="6.28515625" style="10" bestFit="1" customWidth="1"/>
    <col min="12035" max="12035" width="10.7109375" style="10" customWidth="1"/>
    <col min="12036" max="12037" width="11.42578125" style="10" customWidth="1"/>
    <col min="12038" max="12041" width="9.85546875" style="10" customWidth="1"/>
    <col min="12042" max="12289" width="11.42578125" style="10" customWidth="1"/>
    <col min="12290" max="12290" width="6.28515625" style="10" bestFit="1" customWidth="1"/>
    <col min="12291" max="12291" width="10.7109375" style="10" customWidth="1"/>
    <col min="12292" max="12293" width="11.42578125" style="10" customWidth="1"/>
    <col min="12294" max="12297" width="9.85546875" style="10" customWidth="1"/>
    <col min="12298" max="12545" width="11.42578125" style="10" customWidth="1"/>
    <col min="12546" max="12546" width="6.28515625" style="10" bestFit="1" customWidth="1"/>
    <col min="12547" max="12547" width="10.7109375" style="10" customWidth="1"/>
    <col min="12548" max="12549" width="11.42578125" style="10" customWidth="1"/>
    <col min="12550" max="12553" width="9.85546875" style="10" customWidth="1"/>
    <col min="12554" max="12801" width="11.42578125" style="10" customWidth="1"/>
    <col min="12802" max="12802" width="6.28515625" style="10" bestFit="1" customWidth="1"/>
    <col min="12803" max="12803" width="10.7109375" style="10" customWidth="1"/>
    <col min="12804" max="12805" width="11.42578125" style="10" customWidth="1"/>
    <col min="12806" max="12809" width="9.85546875" style="10" customWidth="1"/>
    <col min="12810" max="13057" width="11.42578125" style="10" customWidth="1"/>
    <col min="13058" max="13058" width="6.28515625" style="10" bestFit="1" customWidth="1"/>
    <col min="13059" max="13059" width="10.7109375" style="10" customWidth="1"/>
    <col min="13060" max="13061" width="11.42578125" style="10" customWidth="1"/>
    <col min="13062" max="13065" width="9.85546875" style="10" customWidth="1"/>
    <col min="13066" max="13313" width="11.42578125" style="10" customWidth="1"/>
    <col min="13314" max="13314" width="6.28515625" style="10" bestFit="1" customWidth="1"/>
    <col min="13315" max="13315" width="10.7109375" style="10" customWidth="1"/>
    <col min="13316" max="13317" width="11.42578125" style="10" customWidth="1"/>
    <col min="13318" max="13321" width="9.85546875" style="10" customWidth="1"/>
    <col min="13322" max="13569" width="11.42578125" style="10" customWidth="1"/>
    <col min="13570" max="13570" width="6.28515625" style="10" bestFit="1" customWidth="1"/>
    <col min="13571" max="13571" width="10.7109375" style="10" customWidth="1"/>
    <col min="13572" max="13573" width="11.42578125" style="10" customWidth="1"/>
    <col min="13574" max="13577" width="9.85546875" style="10" customWidth="1"/>
    <col min="13578" max="13825" width="11.42578125" style="10" customWidth="1"/>
    <col min="13826" max="13826" width="6.28515625" style="10" bestFit="1" customWidth="1"/>
    <col min="13827" max="13827" width="10.7109375" style="10" customWidth="1"/>
    <col min="13828" max="13829" width="11.42578125" style="10" customWidth="1"/>
    <col min="13830" max="13833" width="9.85546875" style="10" customWidth="1"/>
    <col min="13834" max="14081" width="11.42578125" style="10" customWidth="1"/>
    <col min="14082" max="14082" width="6.28515625" style="10" bestFit="1" customWidth="1"/>
    <col min="14083" max="14083" width="10.7109375" style="10" customWidth="1"/>
    <col min="14084" max="14085" width="11.42578125" style="10" customWidth="1"/>
    <col min="14086" max="14089" width="9.85546875" style="10" customWidth="1"/>
    <col min="14090" max="14337" width="11.42578125" style="10" customWidth="1"/>
    <col min="14338" max="14338" width="6.28515625" style="10" bestFit="1" customWidth="1"/>
    <col min="14339" max="14339" width="10.7109375" style="10" customWidth="1"/>
    <col min="14340" max="14341" width="11.42578125" style="10" customWidth="1"/>
    <col min="14342" max="14345" width="9.85546875" style="10" customWidth="1"/>
    <col min="14346" max="14593" width="11.42578125" style="10" customWidth="1"/>
    <col min="14594" max="14594" width="6.28515625" style="10" bestFit="1" customWidth="1"/>
    <col min="14595" max="14595" width="10.7109375" style="10" customWidth="1"/>
    <col min="14596" max="14597" width="11.42578125" style="10" customWidth="1"/>
    <col min="14598" max="14601" width="9.85546875" style="10" customWidth="1"/>
    <col min="14602" max="14849" width="11.42578125" style="10" customWidth="1"/>
    <col min="14850" max="14850" width="6.28515625" style="10" bestFit="1" customWidth="1"/>
    <col min="14851" max="14851" width="10.7109375" style="10" customWidth="1"/>
    <col min="14852" max="14853" width="11.42578125" style="10" customWidth="1"/>
    <col min="14854" max="14857" width="9.85546875" style="10" customWidth="1"/>
    <col min="14858" max="15105" width="11.42578125" style="10" customWidth="1"/>
    <col min="15106" max="15106" width="6.28515625" style="10" bestFit="1" customWidth="1"/>
    <col min="15107" max="15107" width="10.7109375" style="10" customWidth="1"/>
    <col min="15108" max="15109" width="11.42578125" style="10" customWidth="1"/>
    <col min="15110" max="15113" width="9.85546875" style="10" customWidth="1"/>
    <col min="15114" max="15361" width="11.42578125" style="10" customWidth="1"/>
    <col min="15362" max="15362" width="6.28515625" style="10" bestFit="1" customWidth="1"/>
    <col min="15363" max="15363" width="10.7109375" style="10" customWidth="1"/>
    <col min="15364" max="15365" width="11.42578125" style="10" customWidth="1"/>
    <col min="15366" max="15369" width="9.85546875" style="10" customWidth="1"/>
    <col min="15370" max="15617" width="11.42578125" style="10" customWidth="1"/>
    <col min="15618" max="15618" width="6.28515625" style="10" bestFit="1" customWidth="1"/>
    <col min="15619" max="15619" width="10.7109375" style="10" customWidth="1"/>
    <col min="15620" max="15621" width="11.42578125" style="10" customWidth="1"/>
    <col min="15622" max="15625" width="9.85546875" style="10" customWidth="1"/>
    <col min="15626" max="15873" width="11.42578125" style="10" customWidth="1"/>
    <col min="15874" max="15874" width="6.28515625" style="10" bestFit="1" customWidth="1"/>
    <col min="15875" max="15875" width="10.7109375" style="10" customWidth="1"/>
    <col min="15876" max="15877" width="11.42578125" style="10" customWidth="1"/>
    <col min="15878" max="15881" width="9.85546875" style="10" customWidth="1"/>
    <col min="15882" max="16129" width="11.42578125" style="10" customWidth="1"/>
    <col min="16130" max="16130" width="6.28515625" style="10" bestFit="1" customWidth="1"/>
    <col min="16131" max="16131" width="10.7109375" style="10" customWidth="1"/>
    <col min="16132" max="16133" width="11.42578125" style="10" customWidth="1"/>
    <col min="16134" max="16137" width="9.85546875" style="10" customWidth="1"/>
    <col min="16138" max="16384" width="11.42578125" style="10" customWidth="1"/>
  </cols>
  <sheetData>
    <row r="1" spans="1:12" ht="12.75" customHeight="1">
      <c r="A1" s="213" t="s">
        <v>832</v>
      </c>
      <c r="B1" s="213"/>
      <c r="C1" s="213"/>
      <c r="D1" s="213"/>
      <c r="E1" s="213"/>
      <c r="F1" s="213"/>
      <c r="G1" s="213"/>
      <c r="H1" s="213"/>
      <c r="I1" s="213"/>
      <c r="J1" s="213"/>
      <c r="K1" s="213"/>
    </row>
    <row r="2" spans="1:12">
      <c r="A2" s="213"/>
      <c r="B2" s="213"/>
      <c r="C2" s="213"/>
      <c r="D2" s="213"/>
      <c r="E2" s="213"/>
      <c r="F2" s="213"/>
      <c r="G2" s="213"/>
      <c r="H2" s="213"/>
      <c r="I2" s="213"/>
      <c r="J2" s="213"/>
      <c r="K2" s="213"/>
    </row>
    <row r="3" spans="1:12">
      <c r="A3" s="213"/>
      <c r="B3" s="213"/>
      <c r="C3" s="213"/>
      <c r="D3" s="213"/>
      <c r="E3" s="213"/>
      <c r="F3" s="213"/>
      <c r="G3" s="213"/>
      <c r="H3" s="213"/>
      <c r="I3" s="213"/>
      <c r="J3" s="213"/>
      <c r="K3" s="213"/>
    </row>
    <row r="4" spans="1:12">
      <c r="A4" s="213"/>
      <c r="B4" s="213"/>
      <c r="C4" s="213"/>
      <c r="D4" s="213"/>
      <c r="E4" s="213"/>
      <c r="F4" s="213"/>
      <c r="G4" s="213"/>
      <c r="H4" s="213"/>
      <c r="I4" s="213"/>
      <c r="J4" s="213"/>
      <c r="K4" s="213"/>
    </row>
    <row r="5" spans="1:12">
      <c r="A5" s="213"/>
      <c r="B5" s="213"/>
      <c r="C5" s="213"/>
      <c r="D5" s="213"/>
      <c r="E5" s="213"/>
      <c r="F5" s="213"/>
      <c r="G5" s="213"/>
      <c r="H5" s="213"/>
      <c r="I5" s="213"/>
      <c r="J5" s="213"/>
      <c r="K5" s="213"/>
    </row>
    <row r="6" spans="1:12">
      <c r="A6" s="213"/>
      <c r="B6" s="213"/>
      <c r="C6" s="213"/>
      <c r="D6" s="213"/>
      <c r="E6" s="213"/>
      <c r="F6" s="213"/>
      <c r="G6" s="213"/>
      <c r="H6" s="213"/>
      <c r="I6" s="213"/>
      <c r="J6" s="213"/>
      <c r="K6" s="213"/>
    </row>
    <row r="7" spans="1:12">
      <c r="A7" s="213"/>
      <c r="B7" s="213"/>
      <c r="C7" s="213"/>
      <c r="D7" s="213"/>
      <c r="E7" s="213"/>
      <c r="F7" s="213"/>
      <c r="G7" s="213"/>
      <c r="H7" s="213"/>
      <c r="I7" s="213"/>
      <c r="J7" s="213"/>
      <c r="K7" s="213"/>
    </row>
    <row r="8" spans="1:12">
      <c r="A8" s="213"/>
      <c r="B8" s="213"/>
      <c r="C8" s="213"/>
      <c r="D8" s="213"/>
      <c r="E8" s="213"/>
      <c r="F8" s="213"/>
      <c r="G8" s="213"/>
      <c r="H8" s="213"/>
      <c r="I8" s="213"/>
      <c r="J8" s="213"/>
      <c r="K8" s="213"/>
    </row>
    <row r="9" spans="1:12" s="40" customFormat="1" ht="25.5">
      <c r="A9" s="138" t="s">
        <v>118</v>
      </c>
      <c r="B9" s="138" t="s">
        <v>200</v>
      </c>
      <c r="C9" s="138" t="s">
        <v>224</v>
      </c>
      <c r="D9" s="138" t="s">
        <v>202</v>
      </c>
      <c r="E9" s="138" t="s">
        <v>225</v>
      </c>
      <c r="F9" s="138" t="s">
        <v>226</v>
      </c>
      <c r="G9" s="138" t="s">
        <v>227</v>
      </c>
      <c r="H9" s="138" t="s">
        <v>228</v>
      </c>
      <c r="I9" s="138" t="s">
        <v>229</v>
      </c>
      <c r="J9" s="138" t="s">
        <v>230</v>
      </c>
      <c r="K9" s="138" t="s">
        <v>232</v>
      </c>
      <c r="L9" s="139"/>
    </row>
    <row r="10" spans="1:12">
      <c r="A10" s="140" t="s">
        <v>124</v>
      </c>
      <c r="B10" s="140" t="s">
        <v>92</v>
      </c>
      <c r="C10" s="140">
        <v>9.4</v>
      </c>
      <c r="D10" s="140">
        <v>16</v>
      </c>
      <c r="E10" s="140">
        <v>0.59</v>
      </c>
      <c r="F10" s="140">
        <v>6.25</v>
      </c>
      <c r="G10" s="140">
        <v>62.5</v>
      </c>
      <c r="H10" s="140">
        <v>18.75</v>
      </c>
      <c r="I10" s="140">
        <v>12.5</v>
      </c>
      <c r="J10" s="140">
        <v>0</v>
      </c>
      <c r="K10" s="140">
        <v>0</v>
      </c>
      <c r="L10" s="141"/>
    </row>
    <row r="11" spans="1:12">
      <c r="A11" s="140" t="s">
        <v>124</v>
      </c>
      <c r="B11" s="140" t="s">
        <v>93</v>
      </c>
      <c r="C11" s="140">
        <v>7.8000000000000016</v>
      </c>
      <c r="D11" s="140">
        <v>15</v>
      </c>
      <c r="E11" s="140">
        <v>0.52</v>
      </c>
      <c r="F11" s="140">
        <v>0</v>
      </c>
      <c r="G11" s="140">
        <v>46.67</v>
      </c>
      <c r="H11" s="140">
        <v>46.67</v>
      </c>
      <c r="I11" s="140">
        <v>6.67</v>
      </c>
      <c r="J11" s="140">
        <v>0</v>
      </c>
      <c r="K11" s="140">
        <v>0</v>
      </c>
      <c r="L11" s="141"/>
    </row>
    <row r="12" spans="1:12">
      <c r="A12" s="140" t="s">
        <v>124</v>
      </c>
      <c r="B12" s="140" t="s">
        <v>94</v>
      </c>
      <c r="C12" s="140">
        <v>16.999999999999996</v>
      </c>
      <c r="D12" s="140">
        <v>26</v>
      </c>
      <c r="E12" s="140">
        <v>0.65</v>
      </c>
      <c r="F12" s="140">
        <v>15.38</v>
      </c>
      <c r="G12" s="140">
        <v>53.85</v>
      </c>
      <c r="H12" s="140">
        <v>30.77</v>
      </c>
      <c r="I12" s="140">
        <v>0</v>
      </c>
      <c r="J12" s="140">
        <v>0</v>
      </c>
      <c r="K12" s="140">
        <v>0</v>
      </c>
      <c r="L12" s="141"/>
    </row>
    <row r="13" spans="1:12">
      <c r="A13" s="140" t="s">
        <v>124</v>
      </c>
      <c r="B13" s="140" t="s">
        <v>95</v>
      </c>
      <c r="C13" s="140">
        <v>13.3</v>
      </c>
      <c r="D13" s="140">
        <v>22</v>
      </c>
      <c r="E13" s="140">
        <v>0.6</v>
      </c>
      <c r="F13" s="140">
        <v>18.18</v>
      </c>
      <c r="G13" s="140">
        <v>40.910000000000004</v>
      </c>
      <c r="H13" s="140">
        <v>31.82</v>
      </c>
      <c r="I13" s="140">
        <v>9.09</v>
      </c>
      <c r="J13" s="140">
        <v>0</v>
      </c>
      <c r="K13" s="140">
        <v>0</v>
      </c>
      <c r="L13" s="141"/>
    </row>
    <row r="14" spans="1:12">
      <c r="A14" s="140" t="s">
        <v>125</v>
      </c>
      <c r="B14" s="140" t="s">
        <v>92</v>
      </c>
      <c r="C14" s="140">
        <v>13.399999999999997</v>
      </c>
      <c r="D14" s="140">
        <v>21</v>
      </c>
      <c r="E14" s="140">
        <v>0.64</v>
      </c>
      <c r="F14" s="140">
        <v>14.290000000000001</v>
      </c>
      <c r="G14" s="140">
        <v>61.9</v>
      </c>
      <c r="H14" s="140">
        <v>14.290000000000001</v>
      </c>
      <c r="I14" s="140">
        <v>4.76</v>
      </c>
      <c r="J14" s="140">
        <v>4.76</v>
      </c>
      <c r="K14" s="140">
        <v>0</v>
      </c>
      <c r="L14" s="141"/>
    </row>
    <row r="15" spans="1:12">
      <c r="A15" s="140" t="s">
        <v>125</v>
      </c>
      <c r="B15" s="140" t="s">
        <v>93</v>
      </c>
      <c r="C15" s="140">
        <v>23.399999999999984</v>
      </c>
      <c r="D15" s="140">
        <v>40</v>
      </c>
      <c r="E15" s="140">
        <v>0.57999999999999996</v>
      </c>
      <c r="F15" s="140">
        <v>2.5</v>
      </c>
      <c r="G15" s="140">
        <v>62.5</v>
      </c>
      <c r="H15" s="140">
        <v>30</v>
      </c>
      <c r="I15" s="140">
        <v>2.5</v>
      </c>
      <c r="J15" s="140">
        <v>2.5</v>
      </c>
      <c r="K15" s="140">
        <v>0</v>
      </c>
      <c r="L15" s="141"/>
    </row>
    <row r="16" spans="1:12">
      <c r="A16" s="140" t="s">
        <v>125</v>
      </c>
      <c r="B16" s="140" t="s">
        <v>94</v>
      </c>
      <c r="C16" s="140">
        <v>21.299999999999994</v>
      </c>
      <c r="D16" s="140">
        <v>39</v>
      </c>
      <c r="E16" s="140">
        <v>0.55000000000000004</v>
      </c>
      <c r="F16" s="140">
        <v>10.26</v>
      </c>
      <c r="G16" s="140">
        <v>38.46</v>
      </c>
      <c r="H16" s="140">
        <v>41.03</v>
      </c>
      <c r="I16" s="140">
        <v>10.26</v>
      </c>
      <c r="J16" s="140">
        <v>0</v>
      </c>
      <c r="K16" s="140">
        <v>0</v>
      </c>
      <c r="L16" s="141"/>
    </row>
    <row r="17" spans="1:12">
      <c r="A17" s="140" t="s">
        <v>125</v>
      </c>
      <c r="B17" s="140" t="s">
        <v>95</v>
      </c>
      <c r="C17" s="140">
        <v>25.799999999999986</v>
      </c>
      <c r="D17" s="140">
        <v>39</v>
      </c>
      <c r="E17" s="140">
        <v>0.66</v>
      </c>
      <c r="F17" s="140">
        <v>10.26</v>
      </c>
      <c r="G17" s="140">
        <v>69.23</v>
      </c>
      <c r="H17" s="140">
        <v>17.95</v>
      </c>
      <c r="I17" s="140">
        <v>2.56</v>
      </c>
      <c r="J17" s="140">
        <v>0</v>
      </c>
      <c r="K17" s="140">
        <v>0</v>
      </c>
      <c r="L17" s="141"/>
    </row>
    <row r="18" spans="1:12">
      <c r="A18" s="140" t="s">
        <v>126</v>
      </c>
      <c r="B18" s="140" t="s">
        <v>92</v>
      </c>
      <c r="C18" s="140">
        <v>20.599999999999991</v>
      </c>
      <c r="D18" s="140">
        <v>32</v>
      </c>
      <c r="E18" s="140">
        <v>0.64</v>
      </c>
      <c r="F18" s="140">
        <v>15.63</v>
      </c>
      <c r="G18" s="140">
        <v>56.25</v>
      </c>
      <c r="H18" s="140">
        <v>21.88</v>
      </c>
      <c r="I18" s="140">
        <v>6.25</v>
      </c>
      <c r="J18" s="140">
        <v>0</v>
      </c>
      <c r="K18" s="140">
        <v>0</v>
      </c>
      <c r="L18" s="141"/>
    </row>
    <row r="19" spans="1:12">
      <c r="A19" s="140" t="s">
        <v>126</v>
      </c>
      <c r="B19" s="140" t="s">
        <v>93</v>
      </c>
      <c r="C19" s="140">
        <v>33.999999999999993</v>
      </c>
      <c r="D19" s="140">
        <v>53</v>
      </c>
      <c r="E19" s="140">
        <v>0.64</v>
      </c>
      <c r="F19" s="140">
        <v>18.87</v>
      </c>
      <c r="G19" s="140">
        <v>50.94</v>
      </c>
      <c r="H19" s="140">
        <v>22.64</v>
      </c>
      <c r="I19" s="140">
        <v>5.66</v>
      </c>
      <c r="J19" s="140">
        <v>1.8900000000000001</v>
      </c>
      <c r="K19" s="140">
        <v>0</v>
      </c>
      <c r="L19" s="141"/>
    </row>
    <row r="20" spans="1:12">
      <c r="A20" s="140" t="s">
        <v>126</v>
      </c>
      <c r="B20" s="140" t="s">
        <v>94</v>
      </c>
      <c r="C20" s="140">
        <v>25.999999999999986</v>
      </c>
      <c r="D20" s="140">
        <v>44</v>
      </c>
      <c r="E20" s="140">
        <v>0.59</v>
      </c>
      <c r="F20" s="140">
        <v>6.82</v>
      </c>
      <c r="G20" s="140">
        <v>52.27</v>
      </c>
      <c r="H20" s="140">
        <v>38.64</v>
      </c>
      <c r="I20" s="140">
        <v>2.27</v>
      </c>
      <c r="J20" s="140">
        <v>0</v>
      </c>
      <c r="K20" s="140">
        <v>0</v>
      </c>
      <c r="L20" s="141"/>
    </row>
    <row r="21" spans="1:12">
      <c r="A21" s="140" t="s">
        <v>126</v>
      </c>
      <c r="B21" s="140" t="s">
        <v>95</v>
      </c>
      <c r="C21" s="140">
        <v>32.399999999999991</v>
      </c>
      <c r="D21" s="140">
        <v>49</v>
      </c>
      <c r="E21" s="140">
        <v>0.66</v>
      </c>
      <c r="F21" s="140">
        <v>26.53</v>
      </c>
      <c r="G21" s="140">
        <v>44.9</v>
      </c>
      <c r="H21" s="140">
        <v>18.37</v>
      </c>
      <c r="I21" s="140">
        <v>8.16</v>
      </c>
      <c r="J21" s="140">
        <v>2.04</v>
      </c>
      <c r="K21" s="140">
        <v>0</v>
      </c>
      <c r="L21" s="141"/>
    </row>
    <row r="22" spans="1:12">
      <c r="A22" s="140" t="s">
        <v>127</v>
      </c>
      <c r="B22" s="140" t="s">
        <v>92</v>
      </c>
      <c r="C22" s="140">
        <v>4.9000000000000004</v>
      </c>
      <c r="D22" s="140">
        <v>12</v>
      </c>
      <c r="E22" s="140">
        <v>0.41000000000000003</v>
      </c>
      <c r="F22" s="140">
        <v>8.33</v>
      </c>
      <c r="G22" s="140">
        <v>33.33</v>
      </c>
      <c r="H22" s="140">
        <v>16.670000000000002</v>
      </c>
      <c r="I22" s="140">
        <v>25</v>
      </c>
      <c r="J22" s="140">
        <v>16.670000000000002</v>
      </c>
      <c r="K22" s="140">
        <v>0</v>
      </c>
      <c r="L22" s="141"/>
    </row>
    <row r="23" spans="1:12">
      <c r="A23" s="140" t="s">
        <v>127</v>
      </c>
      <c r="B23" s="140" t="s">
        <v>93</v>
      </c>
      <c r="C23" s="140">
        <v>6.5000000000000009</v>
      </c>
      <c r="D23" s="140">
        <v>11</v>
      </c>
      <c r="E23" s="140">
        <v>0.59</v>
      </c>
      <c r="F23" s="140">
        <v>18.18</v>
      </c>
      <c r="G23" s="140">
        <v>45.45</v>
      </c>
      <c r="H23" s="140">
        <v>18.18</v>
      </c>
      <c r="I23" s="140">
        <v>18.18</v>
      </c>
      <c r="J23" s="140">
        <v>0</v>
      </c>
      <c r="K23" s="140">
        <v>0</v>
      </c>
      <c r="L23" s="141"/>
    </row>
    <row r="24" spans="1:12">
      <c r="A24" s="140" t="s">
        <v>127</v>
      </c>
      <c r="B24" s="140" t="s">
        <v>94</v>
      </c>
      <c r="C24" s="140">
        <v>5.1000000000000005</v>
      </c>
      <c r="D24" s="140">
        <v>9</v>
      </c>
      <c r="E24" s="140">
        <v>0.57000000000000006</v>
      </c>
      <c r="F24" s="140">
        <v>11.11</v>
      </c>
      <c r="G24" s="140">
        <v>44.44</v>
      </c>
      <c r="H24" s="140">
        <v>33.33</v>
      </c>
      <c r="I24" s="140">
        <v>11.11</v>
      </c>
      <c r="J24" s="140">
        <v>0</v>
      </c>
      <c r="K24" s="140">
        <v>0</v>
      </c>
      <c r="L24" s="141"/>
    </row>
    <row r="25" spans="1:12">
      <c r="A25" s="140" t="s">
        <v>127</v>
      </c>
      <c r="B25" s="140" t="s">
        <v>95</v>
      </c>
      <c r="C25" s="140">
        <v>5.2</v>
      </c>
      <c r="D25" s="140">
        <v>10</v>
      </c>
      <c r="E25" s="140">
        <v>0.52</v>
      </c>
      <c r="F25" s="140">
        <v>20</v>
      </c>
      <c r="G25" s="140">
        <v>10</v>
      </c>
      <c r="H25" s="140">
        <v>60</v>
      </c>
      <c r="I25" s="140">
        <v>10</v>
      </c>
      <c r="J25" s="140">
        <v>0</v>
      </c>
      <c r="K25" s="140">
        <v>0</v>
      </c>
      <c r="L25" s="141"/>
    </row>
    <row r="26" spans="1:12">
      <c r="A26" s="140" t="s">
        <v>128</v>
      </c>
      <c r="B26" s="140" t="s">
        <v>92</v>
      </c>
      <c r="C26" s="140">
        <v>6.1000000000000005</v>
      </c>
      <c r="D26" s="140">
        <v>7</v>
      </c>
      <c r="E26" s="140">
        <v>0.87</v>
      </c>
      <c r="F26" s="140">
        <v>57.14</v>
      </c>
      <c r="G26" s="140">
        <v>42.86</v>
      </c>
      <c r="H26" s="140">
        <v>0</v>
      </c>
      <c r="I26" s="140">
        <v>0</v>
      </c>
      <c r="J26" s="140">
        <v>0</v>
      </c>
      <c r="K26" s="140">
        <v>0</v>
      </c>
      <c r="L26" s="141"/>
    </row>
    <row r="27" spans="1:12">
      <c r="A27" s="140" t="s">
        <v>128</v>
      </c>
      <c r="B27" s="140" t="s">
        <v>93</v>
      </c>
      <c r="C27" s="140">
        <v>7.7000000000000011</v>
      </c>
      <c r="D27" s="140">
        <v>11</v>
      </c>
      <c r="E27" s="140">
        <v>0.70000000000000007</v>
      </c>
      <c r="F27" s="140">
        <v>27.27</v>
      </c>
      <c r="G27" s="140">
        <v>45.45</v>
      </c>
      <c r="H27" s="140">
        <v>27.27</v>
      </c>
      <c r="I27" s="140">
        <v>0</v>
      </c>
      <c r="J27" s="140">
        <v>0</v>
      </c>
      <c r="K27" s="140">
        <v>0</v>
      </c>
      <c r="L27" s="141"/>
    </row>
    <row r="28" spans="1:12">
      <c r="A28" s="140" t="s">
        <v>128</v>
      </c>
      <c r="B28" s="140" t="s">
        <v>94</v>
      </c>
      <c r="C28" s="140">
        <v>2.9</v>
      </c>
      <c r="D28" s="140">
        <v>5</v>
      </c>
      <c r="E28" s="140">
        <v>0.57999999999999996</v>
      </c>
      <c r="F28" s="140">
        <v>20</v>
      </c>
      <c r="G28" s="140">
        <v>20</v>
      </c>
      <c r="H28" s="140">
        <v>60</v>
      </c>
      <c r="I28" s="140">
        <v>0</v>
      </c>
      <c r="J28" s="140">
        <v>0</v>
      </c>
      <c r="K28" s="140">
        <v>0</v>
      </c>
      <c r="L28" s="141"/>
    </row>
    <row r="29" spans="1:12">
      <c r="A29" s="140" t="s">
        <v>128</v>
      </c>
      <c r="B29" s="140" t="s">
        <v>95</v>
      </c>
      <c r="C29" s="140">
        <v>8.1999999999999993</v>
      </c>
      <c r="D29" s="140">
        <v>10</v>
      </c>
      <c r="E29" s="140">
        <v>0.82000000000000006</v>
      </c>
      <c r="F29" s="140">
        <v>60</v>
      </c>
      <c r="G29" s="140">
        <v>30</v>
      </c>
      <c r="H29" s="140">
        <v>0</v>
      </c>
      <c r="I29" s="140">
        <v>10</v>
      </c>
      <c r="J29" s="140">
        <v>0</v>
      </c>
      <c r="K29" s="140">
        <v>0</v>
      </c>
      <c r="L29" s="141"/>
    </row>
    <row r="30" spans="1:12">
      <c r="A30" s="140" t="s">
        <v>129</v>
      </c>
      <c r="B30" s="140" t="s">
        <v>92</v>
      </c>
      <c r="C30" s="140">
        <v>7.9</v>
      </c>
      <c r="D30" s="140">
        <v>13</v>
      </c>
      <c r="E30" s="140">
        <v>0.61</v>
      </c>
      <c r="F30" s="140">
        <v>7.69</v>
      </c>
      <c r="G30" s="140">
        <v>53.85</v>
      </c>
      <c r="H30" s="140">
        <v>38.46</v>
      </c>
      <c r="I30" s="140">
        <v>0</v>
      </c>
      <c r="J30" s="140">
        <v>0</v>
      </c>
      <c r="K30" s="140">
        <v>0</v>
      </c>
      <c r="L30" s="141"/>
    </row>
    <row r="31" spans="1:12">
      <c r="A31" s="140" t="s">
        <v>129</v>
      </c>
      <c r="B31" s="140" t="s">
        <v>93</v>
      </c>
      <c r="C31" s="140">
        <v>11.299999999999997</v>
      </c>
      <c r="D31" s="140">
        <v>17</v>
      </c>
      <c r="E31" s="140">
        <v>0.66</v>
      </c>
      <c r="F31" s="140">
        <v>5.88</v>
      </c>
      <c r="G31" s="140">
        <v>82.350000000000009</v>
      </c>
      <c r="H31" s="140">
        <v>5.88</v>
      </c>
      <c r="I31" s="140">
        <v>5.88</v>
      </c>
      <c r="J31" s="140">
        <v>0</v>
      </c>
      <c r="K31" s="140">
        <v>0</v>
      </c>
      <c r="L31" s="141"/>
    </row>
    <row r="32" spans="1:12">
      <c r="A32" s="140" t="s">
        <v>129</v>
      </c>
      <c r="B32" s="140" t="s">
        <v>94</v>
      </c>
      <c r="C32" s="140">
        <v>13.699999999999998</v>
      </c>
      <c r="D32" s="140">
        <v>23</v>
      </c>
      <c r="E32" s="140">
        <v>0.6</v>
      </c>
      <c r="F32" s="140">
        <v>0</v>
      </c>
      <c r="G32" s="140">
        <v>73.91</v>
      </c>
      <c r="H32" s="140">
        <v>17.39</v>
      </c>
      <c r="I32" s="140">
        <v>8.7000000000000011</v>
      </c>
      <c r="J32" s="140">
        <v>0</v>
      </c>
      <c r="K32" s="140">
        <v>0</v>
      </c>
      <c r="L32" s="141"/>
    </row>
    <row r="33" spans="1:12">
      <c r="A33" s="140" t="s">
        <v>129</v>
      </c>
      <c r="B33" s="140" t="s">
        <v>95</v>
      </c>
      <c r="C33" s="140">
        <v>11.200000000000003</v>
      </c>
      <c r="D33" s="140">
        <v>17</v>
      </c>
      <c r="E33" s="140">
        <v>0.66</v>
      </c>
      <c r="F33" s="140">
        <v>41.18</v>
      </c>
      <c r="G33" s="140">
        <v>23.53</v>
      </c>
      <c r="H33" s="140">
        <v>35.29</v>
      </c>
      <c r="I33" s="140">
        <v>0</v>
      </c>
      <c r="J33" s="140">
        <v>0</v>
      </c>
      <c r="K33" s="140">
        <v>0</v>
      </c>
      <c r="L33" s="141"/>
    </row>
    <row r="34" spans="1:12">
      <c r="A34" s="140" t="s">
        <v>130</v>
      </c>
      <c r="B34" s="140" t="s">
        <v>92</v>
      </c>
      <c r="C34" s="140">
        <v>32.499999999999972</v>
      </c>
      <c r="D34" s="140">
        <v>56</v>
      </c>
      <c r="E34" s="140">
        <v>0.57999999999999996</v>
      </c>
      <c r="F34" s="140">
        <v>5.36</v>
      </c>
      <c r="G34" s="140">
        <v>58.93</v>
      </c>
      <c r="H34" s="140">
        <v>26.79</v>
      </c>
      <c r="I34" s="140">
        <v>7.1400000000000006</v>
      </c>
      <c r="J34" s="140">
        <v>1.79</v>
      </c>
      <c r="K34" s="140">
        <v>0</v>
      </c>
      <c r="L34" s="141"/>
    </row>
    <row r="35" spans="1:12">
      <c r="A35" s="140" t="s">
        <v>130</v>
      </c>
      <c r="B35" s="140" t="s">
        <v>93</v>
      </c>
      <c r="C35" s="140">
        <v>45.300000000000004</v>
      </c>
      <c r="D35" s="140">
        <v>70</v>
      </c>
      <c r="E35" s="140">
        <v>0.65</v>
      </c>
      <c r="F35" s="140">
        <v>15.71</v>
      </c>
      <c r="G35" s="140">
        <v>60</v>
      </c>
      <c r="H35" s="140">
        <v>15.71</v>
      </c>
      <c r="I35" s="140">
        <v>7.1400000000000006</v>
      </c>
      <c r="J35" s="140">
        <v>1.43</v>
      </c>
      <c r="K35" s="140">
        <v>0</v>
      </c>
      <c r="L35" s="141"/>
    </row>
    <row r="36" spans="1:12">
      <c r="A36" s="140" t="s">
        <v>130</v>
      </c>
      <c r="B36" s="140" t="s">
        <v>94</v>
      </c>
      <c r="C36" s="140">
        <v>44.600000000000016</v>
      </c>
      <c r="D36" s="140">
        <v>68</v>
      </c>
      <c r="E36" s="140">
        <v>0.66</v>
      </c>
      <c r="F36" s="140">
        <v>19.12</v>
      </c>
      <c r="G36" s="140">
        <v>52.94</v>
      </c>
      <c r="H36" s="140">
        <v>22.06</v>
      </c>
      <c r="I36" s="140">
        <v>5.88</v>
      </c>
      <c r="J36" s="140">
        <v>0</v>
      </c>
      <c r="K36" s="140">
        <v>0</v>
      </c>
      <c r="L36" s="141"/>
    </row>
    <row r="37" spans="1:12">
      <c r="A37" s="140" t="s">
        <v>130</v>
      </c>
      <c r="B37" s="140" t="s">
        <v>95</v>
      </c>
      <c r="C37" s="140">
        <v>49.100000000000016</v>
      </c>
      <c r="D37" s="140">
        <v>77</v>
      </c>
      <c r="E37" s="140">
        <v>0.64</v>
      </c>
      <c r="F37" s="140">
        <v>12.99</v>
      </c>
      <c r="G37" s="140">
        <v>54.550000000000004</v>
      </c>
      <c r="H37" s="140">
        <v>31.17</v>
      </c>
      <c r="I37" s="140">
        <v>1.3</v>
      </c>
      <c r="J37" s="140">
        <v>0</v>
      </c>
      <c r="K37" s="140">
        <v>0</v>
      </c>
      <c r="L37" s="141"/>
    </row>
    <row r="38" spans="1:12">
      <c r="A38" s="140" t="s">
        <v>131</v>
      </c>
      <c r="B38" s="140" t="s">
        <v>92</v>
      </c>
      <c r="C38" s="140">
        <v>19.299999999999994</v>
      </c>
      <c r="D38" s="140">
        <v>28</v>
      </c>
      <c r="E38" s="140">
        <v>0.69000000000000006</v>
      </c>
      <c r="F38" s="140">
        <v>17.86</v>
      </c>
      <c r="G38" s="140">
        <v>60.71</v>
      </c>
      <c r="H38" s="140">
        <v>21.43</v>
      </c>
      <c r="I38" s="140">
        <v>0</v>
      </c>
      <c r="J38" s="140">
        <v>0</v>
      </c>
      <c r="K38" s="140">
        <v>0</v>
      </c>
      <c r="L38" s="141"/>
    </row>
    <row r="39" spans="1:12">
      <c r="A39" s="140" t="s">
        <v>131</v>
      </c>
      <c r="B39" s="140" t="s">
        <v>93</v>
      </c>
      <c r="C39" s="140">
        <v>30.899999999999981</v>
      </c>
      <c r="D39" s="140">
        <v>48</v>
      </c>
      <c r="E39" s="140">
        <v>0.64</v>
      </c>
      <c r="F39" s="140">
        <v>18.75</v>
      </c>
      <c r="G39" s="140">
        <v>45.83</v>
      </c>
      <c r="H39" s="140">
        <v>33.33</v>
      </c>
      <c r="I39" s="140">
        <v>2.08</v>
      </c>
      <c r="J39" s="140">
        <v>0</v>
      </c>
      <c r="K39" s="140">
        <v>0</v>
      </c>
      <c r="L39" s="141"/>
    </row>
    <row r="40" spans="1:12">
      <c r="A40" s="140" t="s">
        <v>131</v>
      </c>
      <c r="B40" s="140" t="s">
        <v>94</v>
      </c>
      <c r="C40" s="140">
        <v>15.299999999999999</v>
      </c>
      <c r="D40" s="140">
        <v>30</v>
      </c>
      <c r="E40" s="140">
        <v>0.51</v>
      </c>
      <c r="F40" s="140">
        <v>6.67</v>
      </c>
      <c r="G40" s="140">
        <v>33.33</v>
      </c>
      <c r="H40" s="140">
        <v>50</v>
      </c>
      <c r="I40" s="140">
        <v>10</v>
      </c>
      <c r="J40" s="140">
        <v>0</v>
      </c>
      <c r="K40" s="140">
        <v>0</v>
      </c>
      <c r="L40" s="141"/>
    </row>
    <row r="41" spans="1:12">
      <c r="A41" s="140" t="s">
        <v>131</v>
      </c>
      <c r="B41" s="140" t="s">
        <v>95</v>
      </c>
      <c r="C41" s="140">
        <v>24.299999999999986</v>
      </c>
      <c r="D41" s="140">
        <v>37</v>
      </c>
      <c r="E41" s="140">
        <v>0.66</v>
      </c>
      <c r="F41" s="140">
        <v>8.11</v>
      </c>
      <c r="G41" s="140">
        <v>72.97</v>
      </c>
      <c r="H41" s="140">
        <v>16.22</v>
      </c>
      <c r="I41" s="140">
        <v>0</v>
      </c>
      <c r="J41" s="140">
        <v>0</v>
      </c>
      <c r="K41" s="140">
        <v>2.7</v>
      </c>
      <c r="L41" s="141"/>
    </row>
    <row r="42" spans="1:12">
      <c r="A42" s="140" t="s">
        <v>132</v>
      </c>
      <c r="B42" s="140" t="s">
        <v>92</v>
      </c>
      <c r="C42" s="140">
        <v>6.8000000000000007</v>
      </c>
      <c r="D42" s="140">
        <v>16</v>
      </c>
      <c r="E42" s="140">
        <v>0.43</v>
      </c>
      <c r="F42" s="140">
        <v>12.5</v>
      </c>
      <c r="G42" s="140">
        <v>25</v>
      </c>
      <c r="H42" s="140">
        <v>25</v>
      </c>
      <c r="I42" s="140">
        <v>25</v>
      </c>
      <c r="J42" s="140">
        <v>12.5</v>
      </c>
      <c r="K42" s="140">
        <v>0</v>
      </c>
      <c r="L42" s="141"/>
    </row>
    <row r="43" spans="1:12">
      <c r="A43" s="140" t="s">
        <v>132</v>
      </c>
      <c r="B43" s="140" t="s">
        <v>93</v>
      </c>
      <c r="C43" s="140">
        <v>9.6000000000000014</v>
      </c>
      <c r="D43" s="140">
        <v>15</v>
      </c>
      <c r="E43" s="140">
        <v>0.64</v>
      </c>
      <c r="F43" s="140">
        <v>26.67</v>
      </c>
      <c r="G43" s="140">
        <v>33.33</v>
      </c>
      <c r="H43" s="140">
        <v>33.33</v>
      </c>
      <c r="I43" s="140">
        <v>6.67</v>
      </c>
      <c r="J43" s="140">
        <v>0</v>
      </c>
      <c r="K43" s="140">
        <v>0</v>
      </c>
      <c r="L43" s="141"/>
    </row>
    <row r="44" spans="1:12">
      <c r="A44" s="140" t="s">
        <v>132</v>
      </c>
      <c r="B44" s="140" t="s">
        <v>94</v>
      </c>
      <c r="C44" s="140">
        <v>7.5000000000000009</v>
      </c>
      <c r="D44" s="140">
        <v>12</v>
      </c>
      <c r="E44" s="140">
        <v>0.63</v>
      </c>
      <c r="F44" s="140">
        <v>8.33</v>
      </c>
      <c r="G44" s="140">
        <v>66.67</v>
      </c>
      <c r="H44" s="140">
        <v>16.670000000000002</v>
      </c>
      <c r="I44" s="140">
        <v>8.33</v>
      </c>
      <c r="J44" s="140">
        <v>0</v>
      </c>
      <c r="K44" s="140">
        <v>0</v>
      </c>
      <c r="L44" s="141"/>
    </row>
    <row r="45" spans="1:12">
      <c r="A45" s="140" t="s">
        <v>132</v>
      </c>
      <c r="B45" s="140" t="s">
        <v>95</v>
      </c>
      <c r="C45" s="140">
        <v>9.7999999999999989</v>
      </c>
      <c r="D45" s="140">
        <v>19</v>
      </c>
      <c r="E45" s="140">
        <v>0.52</v>
      </c>
      <c r="F45" s="140">
        <v>10.53</v>
      </c>
      <c r="G45" s="140">
        <v>47.37</v>
      </c>
      <c r="H45" s="140">
        <v>15.790000000000001</v>
      </c>
      <c r="I45" s="140">
        <v>15.790000000000001</v>
      </c>
      <c r="J45" s="140">
        <v>10.53</v>
      </c>
      <c r="K45" s="140">
        <v>0</v>
      </c>
      <c r="L45" s="141"/>
    </row>
    <row r="46" spans="1:12">
      <c r="A46" s="140" t="s">
        <v>133</v>
      </c>
      <c r="B46" s="140" t="s">
        <v>92</v>
      </c>
      <c r="C46" s="140">
        <v>10</v>
      </c>
      <c r="D46" s="140">
        <v>16</v>
      </c>
      <c r="E46" s="140">
        <v>0.63</v>
      </c>
      <c r="F46" s="140">
        <v>12.5</v>
      </c>
      <c r="G46" s="140">
        <v>62.5</v>
      </c>
      <c r="H46" s="140">
        <v>12.5</v>
      </c>
      <c r="I46" s="140">
        <v>12.5</v>
      </c>
      <c r="J46" s="140">
        <v>0</v>
      </c>
      <c r="K46" s="140">
        <v>0</v>
      </c>
      <c r="L46" s="141"/>
    </row>
    <row r="47" spans="1:12">
      <c r="A47" s="140" t="s">
        <v>133</v>
      </c>
      <c r="B47" s="140" t="s">
        <v>93</v>
      </c>
      <c r="C47" s="140">
        <v>9.1999999999999993</v>
      </c>
      <c r="D47" s="140">
        <v>17</v>
      </c>
      <c r="E47" s="140">
        <v>0.54</v>
      </c>
      <c r="F47" s="140">
        <v>17.650000000000002</v>
      </c>
      <c r="G47" s="140">
        <v>29.41</v>
      </c>
      <c r="H47" s="140">
        <v>35.29</v>
      </c>
      <c r="I47" s="140">
        <v>17.650000000000002</v>
      </c>
      <c r="J47" s="140">
        <v>0</v>
      </c>
      <c r="K47" s="140">
        <v>0</v>
      </c>
      <c r="L47" s="141"/>
    </row>
    <row r="48" spans="1:12">
      <c r="A48" s="140" t="s">
        <v>133</v>
      </c>
      <c r="B48" s="140" t="s">
        <v>94</v>
      </c>
      <c r="C48" s="140">
        <v>18.299999999999997</v>
      </c>
      <c r="D48" s="140">
        <v>30</v>
      </c>
      <c r="E48" s="140">
        <v>0.61</v>
      </c>
      <c r="F48" s="140">
        <v>16.670000000000002</v>
      </c>
      <c r="G48" s="140">
        <v>50</v>
      </c>
      <c r="H48" s="140">
        <v>20</v>
      </c>
      <c r="I48" s="140">
        <v>13.33</v>
      </c>
      <c r="J48" s="140">
        <v>0</v>
      </c>
      <c r="K48" s="140">
        <v>0</v>
      </c>
      <c r="L48" s="141"/>
    </row>
    <row r="49" spans="1:12">
      <c r="A49" s="140" t="s">
        <v>133</v>
      </c>
      <c r="B49" s="140" t="s">
        <v>95</v>
      </c>
      <c r="C49" s="140">
        <v>14.6</v>
      </c>
      <c r="D49" s="140">
        <v>23</v>
      </c>
      <c r="E49" s="140">
        <v>0.63</v>
      </c>
      <c r="F49" s="140">
        <v>30.43</v>
      </c>
      <c r="G49" s="140">
        <v>30.43</v>
      </c>
      <c r="H49" s="140">
        <v>26.09</v>
      </c>
      <c r="I49" s="140">
        <v>13.040000000000001</v>
      </c>
      <c r="J49" s="140">
        <v>0</v>
      </c>
      <c r="K49" s="140">
        <v>0</v>
      </c>
      <c r="L49" s="141"/>
    </row>
    <row r="50" spans="1:12">
      <c r="A50" s="140" t="s">
        <v>134</v>
      </c>
      <c r="B50" s="140" t="s">
        <v>92</v>
      </c>
      <c r="C50" s="140">
        <v>18.299999999999997</v>
      </c>
      <c r="D50" s="140">
        <v>35</v>
      </c>
      <c r="E50" s="140">
        <v>0.52</v>
      </c>
      <c r="F50" s="140">
        <v>17.14</v>
      </c>
      <c r="G50" s="140">
        <v>31.43</v>
      </c>
      <c r="H50" s="140">
        <v>28.57</v>
      </c>
      <c r="I50" s="140">
        <v>17.14</v>
      </c>
      <c r="J50" s="140">
        <v>5.71</v>
      </c>
      <c r="K50" s="140">
        <v>0</v>
      </c>
      <c r="L50" s="141"/>
    </row>
    <row r="51" spans="1:12">
      <c r="A51" s="140" t="s">
        <v>134</v>
      </c>
      <c r="B51" s="140" t="s">
        <v>93</v>
      </c>
      <c r="C51" s="140">
        <v>13.199999999999996</v>
      </c>
      <c r="D51" s="140">
        <v>28</v>
      </c>
      <c r="E51" s="140">
        <v>0.47000000000000003</v>
      </c>
      <c r="F51" s="140">
        <v>7.1400000000000006</v>
      </c>
      <c r="G51" s="140">
        <v>42.86</v>
      </c>
      <c r="H51" s="140">
        <v>17.86</v>
      </c>
      <c r="I51" s="140">
        <v>28.57</v>
      </c>
      <c r="J51" s="140">
        <v>3.5700000000000003</v>
      </c>
      <c r="K51" s="140">
        <v>0</v>
      </c>
      <c r="L51" s="141"/>
    </row>
    <row r="52" spans="1:12">
      <c r="A52" s="140" t="s">
        <v>134</v>
      </c>
      <c r="B52" s="140" t="s">
        <v>94</v>
      </c>
      <c r="C52" s="140">
        <v>18.699999999999996</v>
      </c>
      <c r="D52" s="140">
        <v>39</v>
      </c>
      <c r="E52" s="140">
        <v>0.48</v>
      </c>
      <c r="F52" s="140">
        <v>5.13</v>
      </c>
      <c r="G52" s="140">
        <v>38.46</v>
      </c>
      <c r="H52" s="140">
        <v>35.9</v>
      </c>
      <c r="I52" s="140">
        <v>15.38</v>
      </c>
      <c r="J52" s="140">
        <v>5.13</v>
      </c>
      <c r="K52" s="140">
        <v>0</v>
      </c>
      <c r="L52" s="141"/>
    </row>
    <row r="53" spans="1:12">
      <c r="A53" s="140" t="s">
        <v>134</v>
      </c>
      <c r="B53" s="140" t="s">
        <v>95</v>
      </c>
      <c r="C53" s="140">
        <v>19.999999999999989</v>
      </c>
      <c r="D53" s="140">
        <v>39</v>
      </c>
      <c r="E53" s="140">
        <v>0.51</v>
      </c>
      <c r="F53" s="140">
        <v>7.69</v>
      </c>
      <c r="G53" s="140">
        <v>38.46</v>
      </c>
      <c r="H53" s="140">
        <v>38.46</v>
      </c>
      <c r="I53" s="140">
        <v>12.82</v>
      </c>
      <c r="J53" s="140">
        <v>2.56</v>
      </c>
      <c r="K53" s="140">
        <v>0</v>
      </c>
      <c r="L53" s="141"/>
    </row>
    <row r="54" spans="1:12">
      <c r="A54" s="140" t="s">
        <v>135</v>
      </c>
      <c r="B54" s="140" t="s">
        <v>92</v>
      </c>
      <c r="C54" s="140">
        <v>19.099999999999991</v>
      </c>
      <c r="D54" s="140">
        <v>40</v>
      </c>
      <c r="E54" s="140">
        <v>0.48</v>
      </c>
      <c r="F54" s="140">
        <v>17.5</v>
      </c>
      <c r="G54" s="140">
        <v>30</v>
      </c>
      <c r="H54" s="140">
        <v>17.5</v>
      </c>
      <c r="I54" s="140">
        <v>22.5</v>
      </c>
      <c r="J54" s="140">
        <v>12.5</v>
      </c>
      <c r="K54" s="140">
        <v>0</v>
      </c>
      <c r="L54" s="141"/>
    </row>
    <row r="55" spans="1:12">
      <c r="A55" s="140" t="s">
        <v>135</v>
      </c>
      <c r="B55" s="140" t="s">
        <v>93</v>
      </c>
      <c r="C55" s="140">
        <v>36.000000000000007</v>
      </c>
      <c r="D55" s="140">
        <v>64</v>
      </c>
      <c r="E55" s="140">
        <v>0.56000000000000005</v>
      </c>
      <c r="F55" s="140">
        <v>17.190000000000001</v>
      </c>
      <c r="G55" s="140">
        <v>40.630000000000003</v>
      </c>
      <c r="H55" s="140">
        <v>21.88</v>
      </c>
      <c r="I55" s="140">
        <v>18.75</v>
      </c>
      <c r="J55" s="140">
        <v>1.56</v>
      </c>
      <c r="K55" s="140">
        <v>0</v>
      </c>
      <c r="L55" s="141"/>
    </row>
    <row r="56" spans="1:12">
      <c r="A56" s="140" t="s">
        <v>135</v>
      </c>
      <c r="B56" s="140" t="s">
        <v>94</v>
      </c>
      <c r="C56" s="140">
        <v>31.499999999999986</v>
      </c>
      <c r="D56" s="140">
        <v>63</v>
      </c>
      <c r="E56" s="140">
        <v>0.5</v>
      </c>
      <c r="F56" s="140">
        <v>11.11</v>
      </c>
      <c r="G56" s="140">
        <v>39.68</v>
      </c>
      <c r="H56" s="140">
        <v>22.22</v>
      </c>
      <c r="I56" s="140">
        <v>22.22</v>
      </c>
      <c r="J56" s="140">
        <v>4.76</v>
      </c>
      <c r="K56" s="140">
        <v>0</v>
      </c>
      <c r="L56" s="141"/>
    </row>
    <row r="57" spans="1:12">
      <c r="A57" s="140" t="s">
        <v>135</v>
      </c>
      <c r="B57" s="140" t="s">
        <v>95</v>
      </c>
      <c r="C57" s="140">
        <v>37.999999999999993</v>
      </c>
      <c r="D57" s="140">
        <v>73</v>
      </c>
      <c r="E57" s="140">
        <v>0.52</v>
      </c>
      <c r="F57" s="140">
        <v>13.700000000000001</v>
      </c>
      <c r="G57" s="140">
        <v>35.619999999999997</v>
      </c>
      <c r="H57" s="140">
        <v>28.77</v>
      </c>
      <c r="I57" s="140">
        <v>19.18</v>
      </c>
      <c r="J57" s="140">
        <v>2.74</v>
      </c>
      <c r="K57" s="140">
        <v>0</v>
      </c>
      <c r="L57" s="141"/>
    </row>
    <row r="58" spans="1:12">
      <c r="A58" s="140" t="s">
        <v>136</v>
      </c>
      <c r="B58" s="140" t="s">
        <v>92</v>
      </c>
      <c r="C58" s="140">
        <v>16.3</v>
      </c>
      <c r="D58" s="140">
        <v>31</v>
      </c>
      <c r="E58" s="140">
        <v>0.53</v>
      </c>
      <c r="F58" s="140">
        <v>9.68</v>
      </c>
      <c r="G58" s="140">
        <v>45.160000000000004</v>
      </c>
      <c r="H58" s="140">
        <v>22.580000000000002</v>
      </c>
      <c r="I58" s="140">
        <v>22.580000000000002</v>
      </c>
      <c r="J58" s="140">
        <v>0</v>
      </c>
      <c r="K58" s="140">
        <v>0</v>
      </c>
      <c r="L58" s="141"/>
    </row>
    <row r="59" spans="1:12">
      <c r="A59" s="140" t="s">
        <v>136</v>
      </c>
      <c r="B59" s="140" t="s">
        <v>93</v>
      </c>
      <c r="C59" s="140">
        <v>16.2</v>
      </c>
      <c r="D59" s="140">
        <v>38</v>
      </c>
      <c r="E59" s="140">
        <v>0.43</v>
      </c>
      <c r="F59" s="140">
        <v>13.16</v>
      </c>
      <c r="G59" s="140">
        <v>21.05</v>
      </c>
      <c r="H59" s="140">
        <v>31.580000000000002</v>
      </c>
      <c r="I59" s="140">
        <v>21.05</v>
      </c>
      <c r="J59" s="140">
        <v>13.16</v>
      </c>
      <c r="K59" s="140">
        <v>0</v>
      </c>
      <c r="L59" s="141"/>
    </row>
    <row r="60" spans="1:12">
      <c r="A60" s="140" t="s">
        <v>136</v>
      </c>
      <c r="B60" s="140" t="s">
        <v>94</v>
      </c>
      <c r="C60" s="140">
        <v>19.899999999999999</v>
      </c>
      <c r="D60" s="140">
        <v>47</v>
      </c>
      <c r="E60" s="140">
        <v>0.42</v>
      </c>
      <c r="F60" s="140">
        <v>6.38</v>
      </c>
      <c r="G60" s="140">
        <v>25.53</v>
      </c>
      <c r="H60" s="140">
        <v>38.300000000000004</v>
      </c>
      <c r="I60" s="140">
        <v>27.66</v>
      </c>
      <c r="J60" s="140">
        <v>0</v>
      </c>
      <c r="K60" s="140">
        <v>2.13</v>
      </c>
      <c r="L60" s="141"/>
    </row>
    <row r="61" spans="1:12">
      <c r="A61" s="140" t="s">
        <v>136</v>
      </c>
      <c r="B61" s="140" t="s">
        <v>95</v>
      </c>
      <c r="C61" s="140">
        <v>20.199999999999992</v>
      </c>
      <c r="D61" s="140">
        <v>43</v>
      </c>
      <c r="E61" s="140">
        <v>0.47000000000000003</v>
      </c>
      <c r="F61" s="140">
        <v>4.6500000000000004</v>
      </c>
      <c r="G61" s="140">
        <v>41.86</v>
      </c>
      <c r="H61" s="140">
        <v>27.91</v>
      </c>
      <c r="I61" s="140">
        <v>18.600000000000001</v>
      </c>
      <c r="J61" s="140">
        <v>6.98</v>
      </c>
      <c r="K61" s="140">
        <v>0</v>
      </c>
      <c r="L61" s="141"/>
    </row>
    <row r="62" spans="1:12">
      <c r="A62" s="140" t="s">
        <v>137</v>
      </c>
      <c r="B62" s="140" t="s">
        <v>92</v>
      </c>
      <c r="C62" s="140">
        <v>11.4</v>
      </c>
      <c r="D62" s="140">
        <v>23</v>
      </c>
      <c r="E62" s="140">
        <v>0.5</v>
      </c>
      <c r="F62" s="140">
        <v>8.7000000000000011</v>
      </c>
      <c r="G62" s="140">
        <v>43.480000000000004</v>
      </c>
      <c r="H62" s="140">
        <v>21.740000000000002</v>
      </c>
      <c r="I62" s="140">
        <v>17.39</v>
      </c>
      <c r="J62" s="140">
        <v>4.3500000000000005</v>
      </c>
      <c r="K62" s="140">
        <v>4.3500000000000005</v>
      </c>
      <c r="L62" s="141"/>
    </row>
    <row r="63" spans="1:12">
      <c r="A63" s="140" t="s">
        <v>137</v>
      </c>
      <c r="B63" s="140" t="s">
        <v>93</v>
      </c>
      <c r="C63" s="140">
        <v>15.899999999999999</v>
      </c>
      <c r="D63" s="140">
        <v>34</v>
      </c>
      <c r="E63" s="140">
        <v>0.47000000000000003</v>
      </c>
      <c r="F63" s="140">
        <v>8.82</v>
      </c>
      <c r="G63" s="140">
        <v>32.35</v>
      </c>
      <c r="H63" s="140">
        <v>32.35</v>
      </c>
      <c r="I63" s="140">
        <v>23.53</v>
      </c>
      <c r="J63" s="140">
        <v>2.94</v>
      </c>
      <c r="K63" s="140">
        <v>0</v>
      </c>
      <c r="L63" s="141"/>
    </row>
    <row r="64" spans="1:12">
      <c r="A64" s="140" t="s">
        <v>137</v>
      </c>
      <c r="B64" s="140" t="s">
        <v>94</v>
      </c>
      <c r="C64" s="140">
        <v>24.699999999999996</v>
      </c>
      <c r="D64" s="140">
        <v>49</v>
      </c>
      <c r="E64" s="140">
        <v>0.5</v>
      </c>
      <c r="F64" s="140">
        <v>8.16</v>
      </c>
      <c r="G64" s="140">
        <v>34.69</v>
      </c>
      <c r="H64" s="140">
        <v>42.86</v>
      </c>
      <c r="I64" s="140">
        <v>8.16</v>
      </c>
      <c r="J64" s="140">
        <v>4.08</v>
      </c>
      <c r="K64" s="140">
        <v>2.04</v>
      </c>
      <c r="L64" s="141"/>
    </row>
    <row r="65" spans="1:12">
      <c r="A65" s="140" t="s">
        <v>137</v>
      </c>
      <c r="B65" s="140" t="s">
        <v>95</v>
      </c>
      <c r="C65" s="140">
        <v>17.699999999999996</v>
      </c>
      <c r="D65" s="140">
        <v>35</v>
      </c>
      <c r="E65" s="140">
        <v>0.51</v>
      </c>
      <c r="F65" s="140">
        <v>11.43</v>
      </c>
      <c r="G65" s="140">
        <v>37.14</v>
      </c>
      <c r="H65" s="140">
        <v>28.57</v>
      </c>
      <c r="I65" s="140">
        <v>17.14</v>
      </c>
      <c r="J65" s="140">
        <v>2.86</v>
      </c>
      <c r="K65" s="140">
        <v>2.86</v>
      </c>
      <c r="L65" s="141"/>
    </row>
    <row r="66" spans="1:12">
      <c r="A66" s="140" t="s">
        <v>138</v>
      </c>
      <c r="B66" s="140" t="s">
        <v>92</v>
      </c>
      <c r="C66" s="140">
        <v>23.79999999999999</v>
      </c>
      <c r="D66" s="140">
        <v>38</v>
      </c>
      <c r="E66" s="140">
        <v>0.63</v>
      </c>
      <c r="F66" s="140">
        <v>15.790000000000001</v>
      </c>
      <c r="G66" s="140">
        <v>50</v>
      </c>
      <c r="H66" s="140">
        <v>28.95</v>
      </c>
      <c r="I66" s="140">
        <v>2.63</v>
      </c>
      <c r="J66" s="140">
        <v>2.63</v>
      </c>
      <c r="K66" s="140">
        <v>0</v>
      </c>
      <c r="L66" s="141"/>
    </row>
    <row r="67" spans="1:12">
      <c r="A67" s="140" t="s">
        <v>138</v>
      </c>
      <c r="B67" s="140" t="s">
        <v>93</v>
      </c>
      <c r="C67" s="140">
        <v>31.199999999999978</v>
      </c>
      <c r="D67" s="140">
        <v>48</v>
      </c>
      <c r="E67" s="140">
        <v>0.65</v>
      </c>
      <c r="F67" s="140">
        <v>20.830000000000002</v>
      </c>
      <c r="G67" s="140">
        <v>43.75</v>
      </c>
      <c r="H67" s="140">
        <v>33.33</v>
      </c>
      <c r="I67" s="140">
        <v>2.08</v>
      </c>
      <c r="J67" s="140">
        <v>0</v>
      </c>
      <c r="K67" s="140">
        <v>0</v>
      </c>
      <c r="L67" s="141"/>
    </row>
    <row r="68" spans="1:12">
      <c r="A68" s="140" t="s">
        <v>138</v>
      </c>
      <c r="B68" s="140" t="s">
        <v>94</v>
      </c>
      <c r="C68" s="140">
        <v>26.699999999999989</v>
      </c>
      <c r="D68" s="140">
        <v>43</v>
      </c>
      <c r="E68" s="140">
        <v>0.62</v>
      </c>
      <c r="F68" s="140">
        <v>23.26</v>
      </c>
      <c r="G68" s="140">
        <v>37.21</v>
      </c>
      <c r="H68" s="140">
        <v>30.23</v>
      </c>
      <c r="I68" s="140">
        <v>6.98</v>
      </c>
      <c r="J68" s="140">
        <v>2.33</v>
      </c>
      <c r="K68" s="140">
        <v>0</v>
      </c>
      <c r="L68" s="141"/>
    </row>
    <row r="69" spans="1:12">
      <c r="A69" s="140" t="s">
        <v>138</v>
      </c>
      <c r="B69" s="140" t="s">
        <v>95</v>
      </c>
      <c r="C69" s="140">
        <v>21.699999999999985</v>
      </c>
      <c r="D69" s="140">
        <v>38</v>
      </c>
      <c r="E69" s="140">
        <v>0.57000000000000006</v>
      </c>
      <c r="F69" s="140">
        <v>7.8900000000000006</v>
      </c>
      <c r="G69" s="140">
        <v>50</v>
      </c>
      <c r="H69" s="140">
        <v>34.21</v>
      </c>
      <c r="I69" s="140">
        <v>5.26</v>
      </c>
      <c r="J69" s="140">
        <v>2.63</v>
      </c>
      <c r="K69" s="140">
        <v>0</v>
      </c>
      <c r="L69" s="141"/>
    </row>
    <row r="70" spans="1:12">
      <c r="A70" s="140" t="s">
        <v>139</v>
      </c>
      <c r="B70" s="140" t="s">
        <v>92</v>
      </c>
      <c r="C70" s="140">
        <v>36.199999999999996</v>
      </c>
      <c r="D70" s="140">
        <v>53</v>
      </c>
      <c r="E70" s="140">
        <v>0.68</v>
      </c>
      <c r="F70" s="140">
        <v>24.53</v>
      </c>
      <c r="G70" s="140">
        <v>50.94</v>
      </c>
      <c r="H70" s="140">
        <v>18.87</v>
      </c>
      <c r="I70" s="140">
        <v>5.66</v>
      </c>
      <c r="J70" s="140">
        <v>0</v>
      </c>
      <c r="K70" s="140">
        <v>0</v>
      </c>
      <c r="L70" s="141"/>
    </row>
    <row r="71" spans="1:12">
      <c r="A71" s="140" t="s">
        <v>139</v>
      </c>
      <c r="B71" s="140" t="s">
        <v>93</v>
      </c>
      <c r="C71" s="140">
        <v>35.999999999999993</v>
      </c>
      <c r="D71" s="140">
        <v>60</v>
      </c>
      <c r="E71" s="140">
        <v>0.6</v>
      </c>
      <c r="F71" s="140">
        <v>20</v>
      </c>
      <c r="G71" s="140">
        <v>40</v>
      </c>
      <c r="H71" s="140">
        <v>26.67</v>
      </c>
      <c r="I71" s="140">
        <v>13.33</v>
      </c>
      <c r="J71" s="140">
        <v>0</v>
      </c>
      <c r="K71" s="140">
        <v>0</v>
      </c>
      <c r="L71" s="141"/>
    </row>
    <row r="72" spans="1:12">
      <c r="A72" s="140" t="s">
        <v>139</v>
      </c>
      <c r="B72" s="140" t="s">
        <v>94</v>
      </c>
      <c r="C72" s="140">
        <v>31.999999999999982</v>
      </c>
      <c r="D72" s="140">
        <v>53</v>
      </c>
      <c r="E72" s="140">
        <v>0.6</v>
      </c>
      <c r="F72" s="140">
        <v>7.55</v>
      </c>
      <c r="G72" s="140">
        <v>64.150000000000006</v>
      </c>
      <c r="H72" s="140">
        <v>16.98</v>
      </c>
      <c r="I72" s="140">
        <v>11.32</v>
      </c>
      <c r="J72" s="140">
        <v>0</v>
      </c>
      <c r="K72" s="140">
        <v>0</v>
      </c>
      <c r="L72" s="141"/>
    </row>
    <row r="73" spans="1:12">
      <c r="A73" s="140" t="s">
        <v>139</v>
      </c>
      <c r="B73" s="140" t="s">
        <v>95</v>
      </c>
      <c r="C73" s="140">
        <v>49.60000000000003</v>
      </c>
      <c r="D73" s="140">
        <v>76</v>
      </c>
      <c r="E73" s="140">
        <v>0.65</v>
      </c>
      <c r="F73" s="140">
        <v>17.11</v>
      </c>
      <c r="G73" s="140">
        <v>55.26</v>
      </c>
      <c r="H73" s="140">
        <v>22.37</v>
      </c>
      <c r="I73" s="140">
        <v>5.26</v>
      </c>
      <c r="J73" s="140">
        <v>0</v>
      </c>
      <c r="K73" s="140">
        <v>0</v>
      </c>
      <c r="L73" s="141"/>
    </row>
    <row r="74" spans="1:12">
      <c r="A74" s="140" t="s">
        <v>140</v>
      </c>
      <c r="B74" s="140" t="s">
        <v>92</v>
      </c>
      <c r="C74" s="140">
        <v>22.699999999999992</v>
      </c>
      <c r="D74" s="140">
        <v>35</v>
      </c>
      <c r="E74" s="140">
        <v>0.65</v>
      </c>
      <c r="F74" s="140">
        <v>14.290000000000001</v>
      </c>
      <c r="G74" s="140">
        <v>60</v>
      </c>
      <c r="H74" s="140">
        <v>20</v>
      </c>
      <c r="I74" s="140">
        <v>5.71</v>
      </c>
      <c r="J74" s="140">
        <v>0</v>
      </c>
      <c r="K74" s="140">
        <v>0</v>
      </c>
      <c r="L74" s="141"/>
    </row>
    <row r="75" spans="1:12">
      <c r="A75" s="140" t="s">
        <v>140</v>
      </c>
      <c r="B75" s="140" t="s">
        <v>93</v>
      </c>
      <c r="C75" s="140">
        <v>36.09999999999998</v>
      </c>
      <c r="D75" s="140">
        <v>53</v>
      </c>
      <c r="E75" s="140">
        <v>0.68</v>
      </c>
      <c r="F75" s="140">
        <v>30.19</v>
      </c>
      <c r="G75" s="140">
        <v>37.74</v>
      </c>
      <c r="H75" s="140">
        <v>28.3</v>
      </c>
      <c r="I75" s="140">
        <v>1.8900000000000001</v>
      </c>
      <c r="J75" s="140">
        <v>1.8900000000000001</v>
      </c>
      <c r="K75" s="140">
        <v>0</v>
      </c>
      <c r="L75" s="141"/>
    </row>
    <row r="76" spans="1:12">
      <c r="A76" s="140" t="s">
        <v>140</v>
      </c>
      <c r="B76" s="140" t="s">
        <v>94</v>
      </c>
      <c r="C76" s="140">
        <v>38.6</v>
      </c>
      <c r="D76" s="140">
        <v>56</v>
      </c>
      <c r="E76" s="140">
        <v>0.69000000000000006</v>
      </c>
      <c r="F76" s="140">
        <v>25</v>
      </c>
      <c r="G76" s="140">
        <v>51.79</v>
      </c>
      <c r="H76" s="140">
        <v>17.86</v>
      </c>
      <c r="I76" s="140">
        <v>5.36</v>
      </c>
      <c r="J76" s="140">
        <v>0</v>
      </c>
      <c r="K76" s="140">
        <v>0</v>
      </c>
      <c r="L76" s="141"/>
    </row>
    <row r="77" spans="1:12">
      <c r="A77" s="140" t="s">
        <v>140</v>
      </c>
      <c r="B77" s="140" t="s">
        <v>95</v>
      </c>
      <c r="C77" s="140">
        <v>26.499999999999989</v>
      </c>
      <c r="D77" s="140">
        <v>44</v>
      </c>
      <c r="E77" s="140">
        <v>0.6</v>
      </c>
      <c r="F77" s="140">
        <v>15.91</v>
      </c>
      <c r="G77" s="140">
        <v>52.27</v>
      </c>
      <c r="H77" s="140">
        <v>15.91</v>
      </c>
      <c r="I77" s="140">
        <v>13.64</v>
      </c>
      <c r="J77" s="140">
        <v>2.27</v>
      </c>
      <c r="K77" s="140">
        <v>0</v>
      </c>
      <c r="L77" s="141"/>
    </row>
    <row r="78" spans="1:12">
      <c r="A78" s="140" t="s">
        <v>141</v>
      </c>
      <c r="B78" s="140" t="s">
        <v>92</v>
      </c>
      <c r="C78" s="140">
        <v>5.7</v>
      </c>
      <c r="D78" s="140">
        <v>9</v>
      </c>
      <c r="E78" s="140">
        <v>0.63</v>
      </c>
      <c r="F78" s="140">
        <v>11.11</v>
      </c>
      <c r="G78" s="140">
        <v>55.56</v>
      </c>
      <c r="H78" s="140">
        <v>33.33</v>
      </c>
      <c r="I78" s="140">
        <v>0</v>
      </c>
      <c r="J78" s="140">
        <v>0</v>
      </c>
      <c r="K78" s="140">
        <v>0</v>
      </c>
      <c r="L78" s="141"/>
    </row>
    <row r="79" spans="1:12">
      <c r="A79" s="140" t="s">
        <v>141</v>
      </c>
      <c r="B79" s="140" t="s">
        <v>93</v>
      </c>
      <c r="C79" s="140">
        <v>4.3</v>
      </c>
      <c r="D79" s="140">
        <v>7</v>
      </c>
      <c r="E79" s="140">
        <v>0.61</v>
      </c>
      <c r="F79" s="140">
        <v>14.290000000000001</v>
      </c>
      <c r="G79" s="140">
        <v>57.14</v>
      </c>
      <c r="H79" s="140">
        <v>14.290000000000001</v>
      </c>
      <c r="I79" s="140">
        <v>14.290000000000001</v>
      </c>
      <c r="J79" s="140">
        <v>0</v>
      </c>
      <c r="K79" s="140">
        <v>0</v>
      </c>
      <c r="L79" s="141"/>
    </row>
    <row r="80" spans="1:12">
      <c r="A80" s="140" t="s">
        <v>141</v>
      </c>
      <c r="B80" s="140" t="s">
        <v>94</v>
      </c>
      <c r="C80" s="140">
        <v>7</v>
      </c>
      <c r="D80" s="140">
        <v>10</v>
      </c>
      <c r="E80" s="140">
        <v>0.70000000000000007</v>
      </c>
      <c r="F80" s="140">
        <v>30</v>
      </c>
      <c r="G80" s="140">
        <v>50</v>
      </c>
      <c r="H80" s="140">
        <v>10</v>
      </c>
      <c r="I80" s="140">
        <v>10</v>
      </c>
      <c r="J80" s="140">
        <v>0</v>
      </c>
      <c r="K80" s="140">
        <v>0</v>
      </c>
      <c r="L80" s="141"/>
    </row>
    <row r="81" spans="1:12">
      <c r="A81" s="140" t="s">
        <v>141</v>
      </c>
      <c r="B81" s="140" t="s">
        <v>95</v>
      </c>
      <c r="C81" s="140">
        <v>3.8</v>
      </c>
      <c r="D81" s="140">
        <v>8</v>
      </c>
      <c r="E81" s="140">
        <v>0.48</v>
      </c>
      <c r="F81" s="140">
        <v>12.5</v>
      </c>
      <c r="G81" s="140">
        <v>25</v>
      </c>
      <c r="H81" s="140">
        <v>37.5</v>
      </c>
      <c r="I81" s="140">
        <v>25</v>
      </c>
      <c r="J81" s="140">
        <v>0</v>
      </c>
      <c r="K81" s="140">
        <v>0</v>
      </c>
      <c r="L81" s="141"/>
    </row>
    <row r="82" spans="1:12">
      <c r="A82" s="140" t="s">
        <v>142</v>
      </c>
      <c r="B82" s="140" t="s">
        <v>92</v>
      </c>
      <c r="C82" s="140">
        <v>5.2</v>
      </c>
      <c r="D82" s="140">
        <v>7</v>
      </c>
      <c r="E82" s="140">
        <v>0.74</v>
      </c>
      <c r="F82" s="140">
        <v>42.86</v>
      </c>
      <c r="G82" s="140">
        <v>42.86</v>
      </c>
      <c r="H82" s="140">
        <v>0</v>
      </c>
      <c r="I82" s="140">
        <v>14.290000000000001</v>
      </c>
      <c r="J82" s="140">
        <v>0</v>
      </c>
      <c r="K82" s="140">
        <v>0</v>
      </c>
      <c r="L82" s="141"/>
    </row>
    <row r="83" spans="1:12">
      <c r="A83" s="140" t="s">
        <v>142</v>
      </c>
      <c r="B83" s="140" t="s">
        <v>93</v>
      </c>
      <c r="C83" s="140">
        <v>4.8</v>
      </c>
      <c r="D83" s="140">
        <v>6</v>
      </c>
      <c r="E83" s="140">
        <v>0.8</v>
      </c>
      <c r="F83" s="140">
        <v>33.33</v>
      </c>
      <c r="G83" s="140">
        <v>66.67</v>
      </c>
      <c r="H83" s="140">
        <v>0</v>
      </c>
      <c r="I83" s="140">
        <v>0</v>
      </c>
      <c r="J83" s="140">
        <v>0</v>
      </c>
      <c r="K83" s="140">
        <v>0</v>
      </c>
      <c r="L83" s="141"/>
    </row>
    <row r="84" spans="1:12">
      <c r="A84" s="140" t="s">
        <v>142</v>
      </c>
      <c r="B84" s="140" t="s">
        <v>94</v>
      </c>
      <c r="C84" s="140">
        <v>5.7</v>
      </c>
      <c r="D84" s="140">
        <v>9</v>
      </c>
      <c r="E84" s="140">
        <v>0.63</v>
      </c>
      <c r="F84" s="140">
        <v>0</v>
      </c>
      <c r="G84" s="140">
        <v>77.78</v>
      </c>
      <c r="H84" s="140">
        <v>22.22</v>
      </c>
      <c r="I84" s="140">
        <v>0</v>
      </c>
      <c r="J84" s="140">
        <v>0</v>
      </c>
      <c r="K84" s="140">
        <v>0</v>
      </c>
      <c r="L84" s="141"/>
    </row>
    <row r="85" spans="1:12">
      <c r="A85" s="140" t="s">
        <v>142</v>
      </c>
      <c r="B85" s="140" t="s">
        <v>95</v>
      </c>
      <c r="C85" s="140">
        <v>7.8000000000000007</v>
      </c>
      <c r="D85" s="140">
        <v>12</v>
      </c>
      <c r="E85" s="140">
        <v>0.65</v>
      </c>
      <c r="F85" s="140">
        <v>25</v>
      </c>
      <c r="G85" s="140">
        <v>33.33</v>
      </c>
      <c r="H85" s="140">
        <v>41.67</v>
      </c>
      <c r="I85" s="140">
        <v>0</v>
      </c>
      <c r="J85" s="140">
        <v>0</v>
      </c>
      <c r="K85" s="140">
        <v>0</v>
      </c>
      <c r="L85" s="141"/>
    </row>
    <row r="86" spans="1:12">
      <c r="A86" s="140" t="s">
        <v>143</v>
      </c>
      <c r="B86" s="140" t="s">
        <v>92</v>
      </c>
      <c r="C86" s="140">
        <v>30.899999999999984</v>
      </c>
      <c r="D86" s="140">
        <v>46</v>
      </c>
      <c r="E86" s="140">
        <v>0.67</v>
      </c>
      <c r="F86" s="140">
        <v>23.91</v>
      </c>
      <c r="G86" s="140">
        <v>50</v>
      </c>
      <c r="H86" s="140">
        <v>19.57</v>
      </c>
      <c r="I86" s="140">
        <v>4.3500000000000005</v>
      </c>
      <c r="J86" s="140">
        <v>0</v>
      </c>
      <c r="K86" s="140">
        <v>2.17</v>
      </c>
      <c r="L86" s="141"/>
    </row>
    <row r="87" spans="1:12">
      <c r="A87" s="140" t="s">
        <v>143</v>
      </c>
      <c r="B87" s="140" t="s">
        <v>93</v>
      </c>
      <c r="C87" s="140">
        <v>49.000000000000007</v>
      </c>
      <c r="D87" s="140">
        <v>77</v>
      </c>
      <c r="E87" s="140">
        <v>0.64</v>
      </c>
      <c r="F87" s="140">
        <v>18.18</v>
      </c>
      <c r="G87" s="140">
        <v>46.75</v>
      </c>
      <c r="H87" s="140">
        <v>31.17</v>
      </c>
      <c r="I87" s="140">
        <v>2.6</v>
      </c>
      <c r="J87" s="140">
        <v>1.3</v>
      </c>
      <c r="K87" s="140">
        <v>0</v>
      </c>
      <c r="L87" s="141"/>
    </row>
    <row r="88" spans="1:12">
      <c r="A88" s="140" t="s">
        <v>143</v>
      </c>
      <c r="B88" s="140" t="s">
        <v>94</v>
      </c>
      <c r="C88" s="140">
        <v>37.299999999999997</v>
      </c>
      <c r="D88" s="140">
        <v>55</v>
      </c>
      <c r="E88" s="140">
        <v>0.68</v>
      </c>
      <c r="F88" s="140">
        <v>21.82</v>
      </c>
      <c r="G88" s="140">
        <v>52.730000000000004</v>
      </c>
      <c r="H88" s="140">
        <v>21.82</v>
      </c>
      <c r="I88" s="140">
        <v>3.64</v>
      </c>
      <c r="J88" s="140">
        <v>0</v>
      </c>
      <c r="K88" s="140">
        <v>0</v>
      </c>
      <c r="L88" s="141"/>
    </row>
    <row r="89" spans="1:12">
      <c r="A89" s="140" t="s">
        <v>143</v>
      </c>
      <c r="B89" s="140" t="s">
        <v>95</v>
      </c>
      <c r="C89" s="140">
        <v>48.4</v>
      </c>
      <c r="D89" s="140">
        <v>73</v>
      </c>
      <c r="E89" s="140">
        <v>0.66</v>
      </c>
      <c r="F89" s="140">
        <v>20.55</v>
      </c>
      <c r="G89" s="140">
        <v>49.32</v>
      </c>
      <c r="H89" s="140">
        <v>27.400000000000002</v>
      </c>
      <c r="I89" s="140">
        <v>2.74</v>
      </c>
      <c r="J89" s="140">
        <v>0</v>
      </c>
      <c r="K89" s="140">
        <v>0</v>
      </c>
      <c r="L89" s="141"/>
    </row>
    <row r="90" spans="1:12">
      <c r="A90" s="140" t="s">
        <v>144</v>
      </c>
      <c r="B90" s="140" t="s">
        <v>92</v>
      </c>
      <c r="C90" s="140">
        <v>38.600000000000009</v>
      </c>
      <c r="D90" s="140">
        <v>55</v>
      </c>
      <c r="E90" s="140">
        <v>0.70000000000000007</v>
      </c>
      <c r="F90" s="140">
        <v>32.730000000000004</v>
      </c>
      <c r="G90" s="140">
        <v>47.27</v>
      </c>
      <c r="H90" s="140">
        <v>9.09</v>
      </c>
      <c r="I90" s="140">
        <v>7.2700000000000005</v>
      </c>
      <c r="J90" s="140">
        <v>3.64</v>
      </c>
      <c r="K90" s="140">
        <v>0</v>
      </c>
      <c r="L90" s="141"/>
    </row>
    <row r="91" spans="1:12">
      <c r="A91" s="140" t="s">
        <v>144</v>
      </c>
      <c r="B91" s="140" t="s">
        <v>93</v>
      </c>
      <c r="C91" s="140">
        <v>48.300000000000004</v>
      </c>
      <c r="D91" s="140">
        <v>77</v>
      </c>
      <c r="E91" s="140">
        <v>0.63</v>
      </c>
      <c r="F91" s="140">
        <v>16.88</v>
      </c>
      <c r="G91" s="140">
        <v>51.95</v>
      </c>
      <c r="H91" s="140">
        <v>22.080000000000002</v>
      </c>
      <c r="I91" s="140">
        <v>6.49</v>
      </c>
      <c r="J91" s="140">
        <v>2.6</v>
      </c>
      <c r="K91" s="140">
        <v>0</v>
      </c>
      <c r="L91" s="141"/>
    </row>
    <row r="92" spans="1:12">
      <c r="A92" s="140" t="s">
        <v>144</v>
      </c>
      <c r="B92" s="140" t="s">
        <v>94</v>
      </c>
      <c r="C92" s="140">
        <v>38.9</v>
      </c>
      <c r="D92" s="140">
        <v>66</v>
      </c>
      <c r="E92" s="140">
        <v>0.59</v>
      </c>
      <c r="F92" s="140">
        <v>13.64</v>
      </c>
      <c r="G92" s="140">
        <v>45.45</v>
      </c>
      <c r="H92" s="140">
        <v>31.82</v>
      </c>
      <c r="I92" s="140">
        <v>7.58</v>
      </c>
      <c r="J92" s="140">
        <v>1.52</v>
      </c>
      <c r="K92" s="140">
        <v>0</v>
      </c>
      <c r="L92" s="141"/>
    </row>
    <row r="93" spans="1:12">
      <c r="A93" s="140" t="s">
        <v>144</v>
      </c>
      <c r="B93" s="140" t="s">
        <v>95</v>
      </c>
      <c r="C93" s="140">
        <v>57.700000000000038</v>
      </c>
      <c r="D93" s="140">
        <v>96</v>
      </c>
      <c r="E93" s="140">
        <v>0.6</v>
      </c>
      <c r="F93" s="140">
        <v>22.92</v>
      </c>
      <c r="G93" s="140">
        <v>38.54</v>
      </c>
      <c r="H93" s="140">
        <v>21.88</v>
      </c>
      <c r="I93" s="140">
        <v>14.58</v>
      </c>
      <c r="J93" s="140">
        <v>2.08</v>
      </c>
      <c r="K93" s="140">
        <v>0</v>
      </c>
      <c r="L93" s="141"/>
    </row>
    <row r="94" spans="1:12">
      <c r="A94" s="140" t="s">
        <v>145</v>
      </c>
      <c r="B94" s="140" t="s">
        <v>92</v>
      </c>
      <c r="C94" s="140">
        <v>16.2</v>
      </c>
      <c r="D94" s="140">
        <v>24</v>
      </c>
      <c r="E94" s="140">
        <v>0.67</v>
      </c>
      <c r="F94" s="140">
        <v>29.17</v>
      </c>
      <c r="G94" s="140">
        <v>41.67</v>
      </c>
      <c r="H94" s="140">
        <v>20.830000000000002</v>
      </c>
      <c r="I94" s="140">
        <v>8.33</v>
      </c>
      <c r="J94" s="140">
        <v>0</v>
      </c>
      <c r="K94" s="140">
        <v>0</v>
      </c>
      <c r="L94" s="141"/>
    </row>
    <row r="95" spans="1:12">
      <c r="A95" s="140" t="s">
        <v>145</v>
      </c>
      <c r="B95" s="140" t="s">
        <v>93</v>
      </c>
      <c r="C95" s="140">
        <v>25.699999999999989</v>
      </c>
      <c r="D95" s="140">
        <v>38</v>
      </c>
      <c r="E95" s="140">
        <v>0.68</v>
      </c>
      <c r="F95" s="140">
        <v>23.68</v>
      </c>
      <c r="G95" s="140">
        <v>52.63</v>
      </c>
      <c r="H95" s="140">
        <v>15.790000000000001</v>
      </c>
      <c r="I95" s="140">
        <v>7.8900000000000006</v>
      </c>
      <c r="J95" s="140">
        <v>0</v>
      </c>
      <c r="K95" s="140">
        <v>0</v>
      </c>
      <c r="L95" s="141"/>
    </row>
    <row r="96" spans="1:12">
      <c r="A96" s="140" t="s">
        <v>145</v>
      </c>
      <c r="B96" s="140" t="s">
        <v>94</v>
      </c>
      <c r="C96" s="140">
        <v>20.699999999999996</v>
      </c>
      <c r="D96" s="140">
        <v>30</v>
      </c>
      <c r="E96" s="140">
        <v>0.69000000000000006</v>
      </c>
      <c r="F96" s="140">
        <v>26.67</v>
      </c>
      <c r="G96" s="140">
        <v>46.67</v>
      </c>
      <c r="H96" s="140">
        <v>23.330000000000002</v>
      </c>
      <c r="I96" s="140">
        <v>3.33</v>
      </c>
      <c r="J96" s="140">
        <v>0</v>
      </c>
      <c r="K96" s="140">
        <v>0</v>
      </c>
      <c r="L96" s="141"/>
    </row>
    <row r="97" spans="1:12">
      <c r="A97" s="140" t="s">
        <v>145</v>
      </c>
      <c r="B97" s="140" t="s">
        <v>95</v>
      </c>
      <c r="C97" s="140">
        <v>20.699999999999996</v>
      </c>
      <c r="D97" s="140">
        <v>34</v>
      </c>
      <c r="E97" s="140">
        <v>0.61</v>
      </c>
      <c r="F97" s="140">
        <v>20.59</v>
      </c>
      <c r="G97" s="140">
        <v>41.18</v>
      </c>
      <c r="H97" s="140">
        <v>26.47</v>
      </c>
      <c r="I97" s="140">
        <v>8.82</v>
      </c>
      <c r="J97" s="140">
        <v>2.94</v>
      </c>
      <c r="K97" s="140">
        <v>0</v>
      </c>
      <c r="L97" s="141"/>
    </row>
    <row r="98" spans="1:12">
      <c r="A98" s="140" t="s">
        <v>146</v>
      </c>
      <c r="B98" s="140" t="s">
        <v>92</v>
      </c>
      <c r="C98" s="140">
        <v>10.299999999999999</v>
      </c>
      <c r="D98" s="140">
        <v>16</v>
      </c>
      <c r="E98" s="140">
        <v>0.64</v>
      </c>
      <c r="F98" s="140">
        <v>12.5</v>
      </c>
      <c r="G98" s="140">
        <v>62.5</v>
      </c>
      <c r="H98" s="140">
        <v>18.75</v>
      </c>
      <c r="I98" s="140">
        <v>6.25</v>
      </c>
      <c r="J98" s="140">
        <v>0</v>
      </c>
      <c r="K98" s="140">
        <v>0</v>
      </c>
      <c r="L98" s="141"/>
    </row>
    <row r="99" spans="1:12">
      <c r="A99" s="140" t="s">
        <v>146</v>
      </c>
      <c r="B99" s="140" t="s">
        <v>93</v>
      </c>
      <c r="C99" s="140">
        <v>6.9</v>
      </c>
      <c r="D99" s="140">
        <v>9</v>
      </c>
      <c r="E99" s="140">
        <v>0.77</v>
      </c>
      <c r="F99" s="140">
        <v>55.56</v>
      </c>
      <c r="G99" s="140">
        <v>11.11</v>
      </c>
      <c r="H99" s="140">
        <v>33.33</v>
      </c>
      <c r="I99" s="140">
        <v>0</v>
      </c>
      <c r="J99" s="140">
        <v>0</v>
      </c>
      <c r="K99" s="140">
        <v>0</v>
      </c>
      <c r="L99" s="141"/>
    </row>
    <row r="100" spans="1:12">
      <c r="A100" s="140" t="s">
        <v>146</v>
      </c>
      <c r="B100" s="140" t="s">
        <v>94</v>
      </c>
      <c r="C100" s="140">
        <v>5.1999999999999993</v>
      </c>
      <c r="D100" s="140">
        <v>10</v>
      </c>
      <c r="E100" s="140">
        <v>0.52</v>
      </c>
      <c r="F100" s="140">
        <v>20</v>
      </c>
      <c r="G100" s="140">
        <v>20</v>
      </c>
      <c r="H100" s="140">
        <v>40</v>
      </c>
      <c r="I100" s="140">
        <v>20</v>
      </c>
      <c r="J100" s="140">
        <v>0</v>
      </c>
      <c r="K100" s="140">
        <v>0</v>
      </c>
      <c r="L100" s="141"/>
    </row>
    <row r="101" spans="1:12">
      <c r="A101" s="140" t="s">
        <v>146</v>
      </c>
      <c r="B101" s="140" t="s">
        <v>95</v>
      </c>
      <c r="C101" s="140">
        <v>13.799999999999999</v>
      </c>
      <c r="D101" s="140">
        <v>21</v>
      </c>
      <c r="E101" s="140">
        <v>0.66</v>
      </c>
      <c r="F101" s="140">
        <v>19.05</v>
      </c>
      <c r="G101" s="140">
        <v>47.62</v>
      </c>
      <c r="H101" s="140">
        <v>33.33</v>
      </c>
      <c r="I101" s="140">
        <v>0</v>
      </c>
      <c r="J101" s="140">
        <v>0</v>
      </c>
      <c r="K101" s="140">
        <v>0</v>
      </c>
      <c r="L101" s="141"/>
    </row>
    <row r="102" spans="1:12">
      <c r="A102" s="140" t="s">
        <v>147</v>
      </c>
      <c r="B102" s="140" t="s">
        <v>92</v>
      </c>
      <c r="C102" s="140">
        <v>4.9000000000000004</v>
      </c>
      <c r="D102" s="140">
        <v>7</v>
      </c>
      <c r="E102" s="140">
        <v>0.70000000000000007</v>
      </c>
      <c r="F102" s="140">
        <v>14.290000000000001</v>
      </c>
      <c r="G102" s="140">
        <v>71.430000000000007</v>
      </c>
      <c r="H102" s="140">
        <v>14.290000000000001</v>
      </c>
      <c r="I102" s="140">
        <v>0</v>
      </c>
      <c r="J102" s="140">
        <v>0</v>
      </c>
      <c r="K102" s="140">
        <v>0</v>
      </c>
      <c r="L102" s="141"/>
    </row>
    <row r="103" spans="1:12">
      <c r="A103" s="140" t="s">
        <v>147</v>
      </c>
      <c r="B103" s="140" t="s">
        <v>93</v>
      </c>
      <c r="C103" s="140">
        <v>10.499999999999998</v>
      </c>
      <c r="D103" s="140">
        <v>15</v>
      </c>
      <c r="E103" s="140">
        <v>0.70000000000000007</v>
      </c>
      <c r="F103" s="140">
        <v>26.67</v>
      </c>
      <c r="G103" s="140">
        <v>53.33</v>
      </c>
      <c r="H103" s="140">
        <v>13.33</v>
      </c>
      <c r="I103" s="140">
        <v>6.67</v>
      </c>
      <c r="J103" s="140">
        <v>0</v>
      </c>
      <c r="K103" s="140">
        <v>0</v>
      </c>
      <c r="L103" s="141"/>
    </row>
    <row r="104" spans="1:12">
      <c r="A104" s="140" t="s">
        <v>147</v>
      </c>
      <c r="B104" s="140" t="s">
        <v>94</v>
      </c>
      <c r="C104" s="140">
        <v>10.600000000000003</v>
      </c>
      <c r="D104" s="140">
        <v>16</v>
      </c>
      <c r="E104" s="140">
        <v>0.66</v>
      </c>
      <c r="F104" s="140">
        <v>25</v>
      </c>
      <c r="G104" s="140">
        <v>37.5</v>
      </c>
      <c r="H104" s="140">
        <v>37.5</v>
      </c>
      <c r="I104" s="140">
        <v>0</v>
      </c>
      <c r="J104" s="140">
        <v>0</v>
      </c>
      <c r="K104" s="140">
        <v>0</v>
      </c>
      <c r="L104" s="141"/>
    </row>
    <row r="105" spans="1:12">
      <c r="A105" s="140" t="s">
        <v>147</v>
      </c>
      <c r="B105" s="140" t="s">
        <v>95</v>
      </c>
      <c r="C105" s="140">
        <v>8.1000000000000014</v>
      </c>
      <c r="D105" s="140">
        <v>14</v>
      </c>
      <c r="E105" s="140">
        <v>0.57999999999999996</v>
      </c>
      <c r="F105" s="140">
        <v>21.43</v>
      </c>
      <c r="G105" s="140">
        <v>42.86</v>
      </c>
      <c r="H105" s="140">
        <v>14.290000000000001</v>
      </c>
      <c r="I105" s="140">
        <v>7.1400000000000006</v>
      </c>
      <c r="J105" s="140">
        <v>14.290000000000001</v>
      </c>
      <c r="K105" s="140">
        <v>0</v>
      </c>
      <c r="L105" s="141"/>
    </row>
    <row r="106" spans="1:12">
      <c r="A106" s="140" t="s">
        <v>148</v>
      </c>
      <c r="B106" s="140" t="s">
        <v>92</v>
      </c>
      <c r="C106" s="140">
        <v>14.899999999999997</v>
      </c>
      <c r="D106" s="140">
        <v>20</v>
      </c>
      <c r="E106" s="140">
        <v>0.74</v>
      </c>
      <c r="F106" s="140">
        <v>35</v>
      </c>
      <c r="G106" s="140">
        <v>50</v>
      </c>
      <c r="H106" s="140">
        <v>10</v>
      </c>
      <c r="I106" s="140">
        <v>5</v>
      </c>
      <c r="J106" s="140">
        <v>0</v>
      </c>
      <c r="K106" s="140">
        <v>0</v>
      </c>
      <c r="L106" s="141"/>
    </row>
    <row r="107" spans="1:12">
      <c r="A107" s="140" t="s">
        <v>148</v>
      </c>
      <c r="B107" s="140" t="s">
        <v>93</v>
      </c>
      <c r="C107" s="140">
        <v>12.699999999999998</v>
      </c>
      <c r="D107" s="140">
        <v>19</v>
      </c>
      <c r="E107" s="140">
        <v>0.67</v>
      </c>
      <c r="F107" s="140">
        <v>21.05</v>
      </c>
      <c r="G107" s="140">
        <v>52.63</v>
      </c>
      <c r="H107" s="140">
        <v>21.05</v>
      </c>
      <c r="I107" s="140">
        <v>5.26</v>
      </c>
      <c r="J107" s="140">
        <v>0</v>
      </c>
      <c r="K107" s="140">
        <v>0</v>
      </c>
      <c r="L107" s="141"/>
    </row>
    <row r="108" spans="1:12">
      <c r="A108" s="140" t="s">
        <v>148</v>
      </c>
      <c r="B108" s="140" t="s">
        <v>94</v>
      </c>
      <c r="C108" s="140">
        <v>10.899999999999999</v>
      </c>
      <c r="D108" s="140">
        <v>16</v>
      </c>
      <c r="E108" s="140">
        <v>0.68</v>
      </c>
      <c r="F108" s="140">
        <v>31.25</v>
      </c>
      <c r="G108" s="140">
        <v>43.75</v>
      </c>
      <c r="H108" s="140">
        <v>12.5</v>
      </c>
      <c r="I108" s="140">
        <v>12.5</v>
      </c>
      <c r="J108" s="140">
        <v>0</v>
      </c>
      <c r="K108" s="140">
        <v>0</v>
      </c>
      <c r="L108" s="141"/>
    </row>
    <row r="109" spans="1:12">
      <c r="A109" s="140" t="s">
        <v>148</v>
      </c>
      <c r="B109" s="140" t="s">
        <v>95</v>
      </c>
      <c r="C109" s="140">
        <v>23.399999999999991</v>
      </c>
      <c r="D109" s="140">
        <v>33</v>
      </c>
      <c r="E109" s="140">
        <v>0.71</v>
      </c>
      <c r="F109" s="140">
        <v>39.39</v>
      </c>
      <c r="G109" s="140">
        <v>33.33</v>
      </c>
      <c r="H109" s="140">
        <v>18.18</v>
      </c>
      <c r="I109" s="140">
        <v>9.09</v>
      </c>
      <c r="J109" s="140">
        <v>0</v>
      </c>
      <c r="K109" s="140">
        <v>0</v>
      </c>
      <c r="L109" s="141"/>
    </row>
    <row r="110" spans="1:12">
      <c r="A110" s="140" t="s">
        <v>149</v>
      </c>
      <c r="B110" s="140" t="s">
        <v>92</v>
      </c>
      <c r="C110" s="140">
        <v>19.799999999999994</v>
      </c>
      <c r="D110" s="140">
        <v>30</v>
      </c>
      <c r="E110" s="140">
        <v>0.66</v>
      </c>
      <c r="F110" s="140">
        <v>10</v>
      </c>
      <c r="G110" s="140">
        <v>70</v>
      </c>
      <c r="H110" s="140">
        <v>16.670000000000002</v>
      </c>
      <c r="I110" s="140">
        <v>3.33</v>
      </c>
      <c r="J110" s="140">
        <v>0</v>
      </c>
      <c r="K110" s="140">
        <v>0</v>
      </c>
      <c r="L110" s="141"/>
    </row>
    <row r="111" spans="1:12">
      <c r="A111" s="140" t="s">
        <v>149</v>
      </c>
      <c r="B111" s="140" t="s">
        <v>93</v>
      </c>
      <c r="C111" s="140">
        <v>34.499999999999986</v>
      </c>
      <c r="D111" s="140">
        <v>49</v>
      </c>
      <c r="E111" s="140">
        <v>0.70000000000000007</v>
      </c>
      <c r="F111" s="140">
        <v>32.65</v>
      </c>
      <c r="G111" s="140">
        <v>42.86</v>
      </c>
      <c r="H111" s="140">
        <v>18.37</v>
      </c>
      <c r="I111" s="140">
        <v>4.08</v>
      </c>
      <c r="J111" s="140">
        <v>2.04</v>
      </c>
      <c r="K111" s="140">
        <v>0</v>
      </c>
      <c r="L111" s="141"/>
    </row>
    <row r="112" spans="1:12">
      <c r="A112" s="140" t="s">
        <v>149</v>
      </c>
      <c r="B112" s="140" t="s">
        <v>94</v>
      </c>
      <c r="C112" s="140">
        <v>31.09999999999998</v>
      </c>
      <c r="D112" s="140">
        <v>44</v>
      </c>
      <c r="E112" s="140">
        <v>0.71</v>
      </c>
      <c r="F112" s="140">
        <v>25</v>
      </c>
      <c r="G112" s="140">
        <v>54.550000000000004</v>
      </c>
      <c r="H112" s="140">
        <v>18.18</v>
      </c>
      <c r="I112" s="140">
        <v>2.27</v>
      </c>
      <c r="J112" s="140">
        <v>0</v>
      </c>
      <c r="K112" s="140">
        <v>0</v>
      </c>
      <c r="L112" s="141"/>
    </row>
    <row r="113" spans="1:12">
      <c r="A113" s="140" t="s">
        <v>149</v>
      </c>
      <c r="B113" s="140" t="s">
        <v>95</v>
      </c>
      <c r="C113" s="140">
        <v>30.499999999999982</v>
      </c>
      <c r="D113" s="140">
        <v>41</v>
      </c>
      <c r="E113" s="140">
        <v>0.74</v>
      </c>
      <c r="F113" s="140">
        <v>29.27</v>
      </c>
      <c r="G113" s="140">
        <v>56.1</v>
      </c>
      <c r="H113" s="140">
        <v>14.63</v>
      </c>
      <c r="I113" s="140">
        <v>0</v>
      </c>
      <c r="J113" s="140">
        <v>0</v>
      </c>
      <c r="K113" s="140">
        <v>0</v>
      </c>
      <c r="L113" s="141"/>
    </row>
    <row r="114" spans="1:12">
      <c r="A114" s="140" t="s">
        <v>150</v>
      </c>
      <c r="B114" s="140" t="s">
        <v>92</v>
      </c>
      <c r="C114" s="140">
        <v>61.500000000000036</v>
      </c>
      <c r="D114" s="140">
        <v>106</v>
      </c>
      <c r="E114" s="140">
        <v>0.57999999999999996</v>
      </c>
      <c r="F114" s="140">
        <v>10.38</v>
      </c>
      <c r="G114" s="140">
        <v>50</v>
      </c>
      <c r="H114" s="140">
        <v>29.25</v>
      </c>
      <c r="I114" s="140">
        <v>9.43</v>
      </c>
      <c r="J114" s="140">
        <v>0.94000000000000006</v>
      </c>
      <c r="K114" s="140">
        <v>0</v>
      </c>
      <c r="L114" s="141"/>
    </row>
    <row r="115" spans="1:12">
      <c r="A115" s="140" t="s">
        <v>150</v>
      </c>
      <c r="B115" s="140" t="s">
        <v>93</v>
      </c>
      <c r="C115" s="140">
        <v>109.60000000000021</v>
      </c>
      <c r="D115" s="140">
        <v>179</v>
      </c>
      <c r="E115" s="140">
        <v>0.61</v>
      </c>
      <c r="F115" s="140">
        <v>16.760000000000002</v>
      </c>
      <c r="G115" s="140">
        <v>45.81</v>
      </c>
      <c r="H115" s="140">
        <v>29.05</v>
      </c>
      <c r="I115" s="140">
        <v>7.82</v>
      </c>
      <c r="J115" s="140">
        <v>0.56000000000000005</v>
      </c>
      <c r="K115" s="140">
        <v>0</v>
      </c>
      <c r="L115" s="141"/>
    </row>
    <row r="116" spans="1:12">
      <c r="A116" s="140" t="s">
        <v>150</v>
      </c>
      <c r="B116" s="140" t="s">
        <v>94</v>
      </c>
      <c r="C116" s="140">
        <v>61.300000000000026</v>
      </c>
      <c r="D116" s="140">
        <v>104</v>
      </c>
      <c r="E116" s="140">
        <v>0.59</v>
      </c>
      <c r="F116" s="140">
        <v>18.27</v>
      </c>
      <c r="G116" s="140">
        <v>42.31</v>
      </c>
      <c r="H116" s="140">
        <v>24.04</v>
      </c>
      <c r="I116" s="140">
        <v>14.42</v>
      </c>
      <c r="J116" s="140">
        <v>0.96</v>
      </c>
      <c r="K116" s="140">
        <v>0</v>
      </c>
      <c r="L116" s="141"/>
    </row>
    <row r="117" spans="1:12">
      <c r="A117" s="140" t="s">
        <v>150</v>
      </c>
      <c r="B117" s="140" t="s">
        <v>95</v>
      </c>
      <c r="C117" s="140">
        <v>97.200000000000173</v>
      </c>
      <c r="D117" s="140">
        <v>158</v>
      </c>
      <c r="E117" s="140">
        <v>0.62</v>
      </c>
      <c r="F117" s="140">
        <v>12.66</v>
      </c>
      <c r="G117" s="140">
        <v>53.800000000000004</v>
      </c>
      <c r="H117" s="140">
        <v>26.580000000000002</v>
      </c>
      <c r="I117" s="140">
        <v>5.7</v>
      </c>
      <c r="J117" s="140">
        <v>1.27</v>
      </c>
      <c r="K117" s="140">
        <v>0</v>
      </c>
      <c r="L117" s="141"/>
    </row>
    <row r="118" spans="1:12">
      <c r="A118" s="140" t="s">
        <v>151</v>
      </c>
      <c r="B118" s="140" t="s">
        <v>92</v>
      </c>
      <c r="C118" s="140">
        <v>25.099999999999987</v>
      </c>
      <c r="D118" s="140">
        <v>46</v>
      </c>
      <c r="E118" s="140">
        <v>0.55000000000000004</v>
      </c>
      <c r="F118" s="140">
        <v>8.7000000000000011</v>
      </c>
      <c r="G118" s="140">
        <v>41.300000000000004</v>
      </c>
      <c r="H118" s="140">
        <v>41.300000000000004</v>
      </c>
      <c r="I118" s="140">
        <v>4.3500000000000005</v>
      </c>
      <c r="J118" s="140">
        <v>0</v>
      </c>
      <c r="K118" s="140">
        <v>4.3500000000000005</v>
      </c>
      <c r="L118" s="141"/>
    </row>
    <row r="119" spans="1:12">
      <c r="A119" s="140" t="s">
        <v>151</v>
      </c>
      <c r="B119" s="140" t="s">
        <v>93</v>
      </c>
      <c r="C119" s="140">
        <v>44.4</v>
      </c>
      <c r="D119" s="140">
        <v>78</v>
      </c>
      <c r="E119" s="140">
        <v>0.57000000000000006</v>
      </c>
      <c r="F119" s="140">
        <v>15.38</v>
      </c>
      <c r="G119" s="140">
        <v>38.46</v>
      </c>
      <c r="H119" s="140">
        <v>33.33</v>
      </c>
      <c r="I119" s="140">
        <v>12.82</v>
      </c>
      <c r="J119" s="140">
        <v>0</v>
      </c>
      <c r="K119" s="140">
        <v>0</v>
      </c>
      <c r="L119" s="141"/>
    </row>
    <row r="120" spans="1:12">
      <c r="A120" s="140" t="s">
        <v>151</v>
      </c>
      <c r="B120" s="140" t="s">
        <v>94</v>
      </c>
      <c r="C120" s="140">
        <v>24.199999999999992</v>
      </c>
      <c r="D120" s="140">
        <v>45</v>
      </c>
      <c r="E120" s="140">
        <v>0.54</v>
      </c>
      <c r="F120" s="140">
        <v>11.11</v>
      </c>
      <c r="G120" s="140">
        <v>37.78</v>
      </c>
      <c r="H120" s="140">
        <v>37.78</v>
      </c>
      <c r="I120" s="140">
        <v>11.11</v>
      </c>
      <c r="J120" s="140">
        <v>2.2200000000000002</v>
      </c>
      <c r="K120" s="140">
        <v>0</v>
      </c>
      <c r="L120" s="141"/>
    </row>
    <row r="121" spans="1:12">
      <c r="A121" s="140" t="s">
        <v>151</v>
      </c>
      <c r="B121" s="140" t="s">
        <v>95</v>
      </c>
      <c r="C121" s="140">
        <v>31.499999999999972</v>
      </c>
      <c r="D121" s="140">
        <v>55</v>
      </c>
      <c r="E121" s="140">
        <v>0.57000000000000006</v>
      </c>
      <c r="F121" s="140">
        <v>10.91</v>
      </c>
      <c r="G121" s="140">
        <v>45.45</v>
      </c>
      <c r="H121" s="140">
        <v>34.550000000000004</v>
      </c>
      <c r="I121" s="140">
        <v>7.2700000000000005</v>
      </c>
      <c r="J121" s="140">
        <v>1.82</v>
      </c>
      <c r="K121" s="140">
        <v>0</v>
      </c>
      <c r="L121" s="141"/>
    </row>
    <row r="122" spans="1:12">
      <c r="A122" s="140" t="s">
        <v>152</v>
      </c>
      <c r="B122" s="140" t="s">
        <v>92</v>
      </c>
      <c r="C122" s="140">
        <v>39.599999999999987</v>
      </c>
      <c r="D122" s="140">
        <v>58</v>
      </c>
      <c r="E122" s="140">
        <v>0.68</v>
      </c>
      <c r="F122" s="140">
        <v>29.310000000000002</v>
      </c>
      <c r="G122" s="140">
        <v>43.1</v>
      </c>
      <c r="H122" s="140">
        <v>20.69</v>
      </c>
      <c r="I122" s="140">
        <v>5.17</v>
      </c>
      <c r="J122" s="140">
        <v>1.72</v>
      </c>
      <c r="K122" s="140">
        <v>0</v>
      </c>
      <c r="L122" s="141"/>
    </row>
    <row r="123" spans="1:12">
      <c r="A123" s="140" t="s">
        <v>152</v>
      </c>
      <c r="B123" s="140" t="s">
        <v>93</v>
      </c>
      <c r="C123" s="140">
        <v>62.000000000000028</v>
      </c>
      <c r="D123" s="140">
        <v>86</v>
      </c>
      <c r="E123" s="140">
        <v>0.72</v>
      </c>
      <c r="F123" s="140">
        <v>32.56</v>
      </c>
      <c r="G123" s="140">
        <v>45.35</v>
      </c>
      <c r="H123" s="140">
        <v>18.600000000000001</v>
      </c>
      <c r="I123" s="140">
        <v>3.49</v>
      </c>
      <c r="J123" s="140">
        <v>0</v>
      </c>
      <c r="K123" s="140">
        <v>0</v>
      </c>
      <c r="L123" s="141"/>
    </row>
    <row r="124" spans="1:12">
      <c r="A124" s="140" t="s">
        <v>152</v>
      </c>
      <c r="B124" s="140" t="s">
        <v>94</v>
      </c>
      <c r="C124" s="140">
        <v>63.500000000000036</v>
      </c>
      <c r="D124" s="140">
        <v>95</v>
      </c>
      <c r="E124" s="140">
        <v>0.67</v>
      </c>
      <c r="F124" s="140">
        <v>22.11</v>
      </c>
      <c r="G124" s="140">
        <v>51.58</v>
      </c>
      <c r="H124" s="140">
        <v>20</v>
      </c>
      <c r="I124" s="140">
        <v>6.32</v>
      </c>
      <c r="J124" s="140">
        <v>0</v>
      </c>
      <c r="K124" s="140">
        <v>0</v>
      </c>
      <c r="L124" s="141"/>
    </row>
    <row r="125" spans="1:12">
      <c r="A125" s="140" t="s">
        <v>152</v>
      </c>
      <c r="B125" s="140" t="s">
        <v>95</v>
      </c>
      <c r="C125" s="140">
        <v>49.900000000000027</v>
      </c>
      <c r="D125" s="140">
        <v>74</v>
      </c>
      <c r="E125" s="140">
        <v>0.67</v>
      </c>
      <c r="F125" s="140">
        <v>25.68</v>
      </c>
      <c r="G125" s="140">
        <v>50</v>
      </c>
      <c r="H125" s="140">
        <v>14.86</v>
      </c>
      <c r="I125" s="140">
        <v>8.11</v>
      </c>
      <c r="J125" s="140">
        <v>1.35</v>
      </c>
      <c r="K125" s="140">
        <v>0</v>
      </c>
      <c r="L125" s="141"/>
    </row>
    <row r="126" spans="1:12">
      <c r="A126" s="140" t="s">
        <v>153</v>
      </c>
      <c r="B126" s="140" t="s">
        <v>92</v>
      </c>
      <c r="C126" s="140">
        <v>19.899999999999995</v>
      </c>
      <c r="D126" s="140">
        <v>26</v>
      </c>
      <c r="E126" s="140">
        <v>0.77</v>
      </c>
      <c r="F126" s="140">
        <v>42.31</v>
      </c>
      <c r="G126" s="140">
        <v>42.31</v>
      </c>
      <c r="H126" s="140">
        <v>11.540000000000001</v>
      </c>
      <c r="I126" s="140">
        <v>0</v>
      </c>
      <c r="J126" s="140">
        <v>3.85</v>
      </c>
      <c r="K126" s="140">
        <v>0</v>
      </c>
      <c r="L126" s="141"/>
    </row>
    <row r="127" spans="1:12">
      <c r="A127" s="140" t="s">
        <v>153</v>
      </c>
      <c r="B127" s="140" t="s">
        <v>93</v>
      </c>
      <c r="C127" s="140">
        <v>19.899999999999995</v>
      </c>
      <c r="D127" s="140">
        <v>25</v>
      </c>
      <c r="E127" s="140">
        <v>0.8</v>
      </c>
      <c r="F127" s="140">
        <v>48</v>
      </c>
      <c r="G127" s="140">
        <v>40</v>
      </c>
      <c r="H127" s="140">
        <v>8</v>
      </c>
      <c r="I127" s="140">
        <v>4</v>
      </c>
      <c r="J127" s="140">
        <v>0</v>
      </c>
      <c r="K127" s="140">
        <v>0</v>
      </c>
      <c r="L127" s="141"/>
    </row>
    <row r="128" spans="1:12">
      <c r="A128" s="140" t="s">
        <v>153</v>
      </c>
      <c r="B128" s="140" t="s">
        <v>94</v>
      </c>
      <c r="C128" s="140">
        <v>23.699999999999992</v>
      </c>
      <c r="D128" s="140">
        <v>30</v>
      </c>
      <c r="E128" s="140">
        <v>0.79</v>
      </c>
      <c r="F128" s="140">
        <v>40</v>
      </c>
      <c r="G128" s="140">
        <v>50</v>
      </c>
      <c r="H128" s="140">
        <v>10</v>
      </c>
      <c r="I128" s="140">
        <v>0</v>
      </c>
      <c r="J128" s="140">
        <v>0</v>
      </c>
      <c r="K128" s="140">
        <v>0</v>
      </c>
      <c r="L128" s="141"/>
    </row>
    <row r="129" spans="1:12">
      <c r="A129" s="140" t="s">
        <v>153</v>
      </c>
      <c r="B129" s="140" t="s">
        <v>95</v>
      </c>
      <c r="C129" s="140">
        <v>19.699999999999992</v>
      </c>
      <c r="D129" s="140">
        <v>29</v>
      </c>
      <c r="E129" s="140">
        <v>0.68</v>
      </c>
      <c r="F129" s="140">
        <v>24.14</v>
      </c>
      <c r="G129" s="140">
        <v>48.28</v>
      </c>
      <c r="H129" s="140">
        <v>24.14</v>
      </c>
      <c r="I129" s="140">
        <v>3.45</v>
      </c>
      <c r="J129" s="140">
        <v>0</v>
      </c>
      <c r="K129" s="140">
        <v>0</v>
      </c>
      <c r="L129" s="141"/>
    </row>
    <row r="130" spans="1:12">
      <c r="A130" s="140" t="s">
        <v>154</v>
      </c>
      <c r="B130" s="140" t="s">
        <v>92</v>
      </c>
      <c r="C130" s="140">
        <v>20.899999999999988</v>
      </c>
      <c r="D130" s="140">
        <v>36</v>
      </c>
      <c r="E130" s="140">
        <v>0.57999999999999996</v>
      </c>
      <c r="F130" s="140">
        <v>8.33</v>
      </c>
      <c r="G130" s="140">
        <v>61.11</v>
      </c>
      <c r="H130" s="140">
        <v>13.89</v>
      </c>
      <c r="I130" s="140">
        <v>13.89</v>
      </c>
      <c r="J130" s="140">
        <v>2.7800000000000002</v>
      </c>
      <c r="K130" s="140">
        <v>0</v>
      </c>
      <c r="L130" s="141"/>
    </row>
    <row r="131" spans="1:12">
      <c r="A131" s="140" t="s">
        <v>154</v>
      </c>
      <c r="B131" s="140" t="s">
        <v>93</v>
      </c>
      <c r="C131" s="140">
        <v>18.699999999999996</v>
      </c>
      <c r="D131" s="140">
        <v>31</v>
      </c>
      <c r="E131" s="140">
        <v>0.6</v>
      </c>
      <c r="F131" s="140">
        <v>25.810000000000002</v>
      </c>
      <c r="G131" s="140">
        <v>32.26</v>
      </c>
      <c r="H131" s="140">
        <v>25.810000000000002</v>
      </c>
      <c r="I131" s="140">
        <v>16.13</v>
      </c>
      <c r="J131" s="140">
        <v>0</v>
      </c>
      <c r="K131" s="140">
        <v>0</v>
      </c>
      <c r="L131" s="141"/>
    </row>
    <row r="132" spans="1:12">
      <c r="A132" s="140" t="s">
        <v>154</v>
      </c>
      <c r="B132" s="140" t="s">
        <v>94</v>
      </c>
      <c r="C132" s="140">
        <v>19.799999999999997</v>
      </c>
      <c r="D132" s="140">
        <v>33</v>
      </c>
      <c r="E132" s="140">
        <v>0.6</v>
      </c>
      <c r="F132" s="140">
        <v>21.21</v>
      </c>
      <c r="G132" s="140">
        <v>36.36</v>
      </c>
      <c r="H132" s="140">
        <v>30.3</v>
      </c>
      <c r="I132" s="140">
        <v>12.120000000000001</v>
      </c>
      <c r="J132" s="140">
        <v>0</v>
      </c>
      <c r="K132" s="140">
        <v>0</v>
      </c>
      <c r="L132" s="141"/>
    </row>
    <row r="133" spans="1:12">
      <c r="A133" s="140" t="s">
        <v>154</v>
      </c>
      <c r="B133" s="140" t="s">
        <v>95</v>
      </c>
      <c r="C133" s="140">
        <v>20.199999999999996</v>
      </c>
      <c r="D133" s="140">
        <v>38</v>
      </c>
      <c r="E133" s="140">
        <v>0.53</v>
      </c>
      <c r="F133" s="140">
        <v>7.8900000000000006</v>
      </c>
      <c r="G133" s="140">
        <v>44.74</v>
      </c>
      <c r="H133" s="140">
        <v>31.580000000000002</v>
      </c>
      <c r="I133" s="140">
        <v>13.16</v>
      </c>
      <c r="J133" s="140">
        <v>2.63</v>
      </c>
      <c r="K133" s="140">
        <v>0</v>
      </c>
      <c r="L133" s="141"/>
    </row>
    <row r="134" spans="1:12">
      <c r="A134" s="140" t="s">
        <v>155</v>
      </c>
      <c r="B134" s="140" t="s">
        <v>92</v>
      </c>
      <c r="C134" s="140">
        <v>16.100000000000001</v>
      </c>
      <c r="D134" s="140">
        <v>26</v>
      </c>
      <c r="E134" s="140">
        <v>0.62</v>
      </c>
      <c r="F134" s="140">
        <v>15.38</v>
      </c>
      <c r="G134" s="140">
        <v>53.85</v>
      </c>
      <c r="H134" s="140">
        <v>19.23</v>
      </c>
      <c r="I134" s="140">
        <v>11.540000000000001</v>
      </c>
      <c r="J134" s="140">
        <v>0</v>
      </c>
      <c r="K134" s="140">
        <v>0</v>
      </c>
      <c r="L134" s="141"/>
    </row>
    <row r="135" spans="1:12">
      <c r="A135" s="140" t="s">
        <v>155</v>
      </c>
      <c r="B135" s="140" t="s">
        <v>93</v>
      </c>
      <c r="C135" s="140">
        <v>10.4</v>
      </c>
      <c r="D135" s="140">
        <v>18</v>
      </c>
      <c r="E135" s="140">
        <v>0.57999999999999996</v>
      </c>
      <c r="F135" s="140">
        <v>16.670000000000002</v>
      </c>
      <c r="G135" s="140">
        <v>38.89</v>
      </c>
      <c r="H135" s="140">
        <v>33.33</v>
      </c>
      <c r="I135" s="140">
        <v>5.5600000000000005</v>
      </c>
      <c r="J135" s="140">
        <v>5.5600000000000005</v>
      </c>
      <c r="K135" s="140">
        <v>0</v>
      </c>
      <c r="L135" s="141"/>
    </row>
    <row r="136" spans="1:12">
      <c r="A136" s="140" t="s">
        <v>155</v>
      </c>
      <c r="B136" s="140" t="s">
        <v>94</v>
      </c>
      <c r="C136" s="140">
        <v>8.9</v>
      </c>
      <c r="D136" s="140">
        <v>17</v>
      </c>
      <c r="E136" s="140">
        <v>0.52</v>
      </c>
      <c r="F136" s="140">
        <v>5.88</v>
      </c>
      <c r="G136" s="140">
        <v>47.06</v>
      </c>
      <c r="H136" s="140">
        <v>29.41</v>
      </c>
      <c r="I136" s="140">
        <v>17.650000000000002</v>
      </c>
      <c r="J136" s="140">
        <v>0</v>
      </c>
      <c r="K136" s="140">
        <v>0</v>
      </c>
      <c r="L136" s="141"/>
    </row>
    <row r="137" spans="1:12">
      <c r="A137" s="140" t="s">
        <v>155</v>
      </c>
      <c r="B137" s="140" t="s">
        <v>95</v>
      </c>
      <c r="C137" s="140">
        <v>14.899999999999997</v>
      </c>
      <c r="D137" s="140">
        <v>26</v>
      </c>
      <c r="E137" s="140">
        <v>0.57000000000000006</v>
      </c>
      <c r="F137" s="140">
        <v>3.85</v>
      </c>
      <c r="G137" s="140">
        <v>57.69</v>
      </c>
      <c r="H137" s="140">
        <v>30.77</v>
      </c>
      <c r="I137" s="140">
        <v>7.69</v>
      </c>
      <c r="J137" s="140">
        <v>0</v>
      </c>
      <c r="K137" s="140">
        <v>0</v>
      </c>
      <c r="L137" s="141"/>
    </row>
    <row r="138" spans="1:12">
      <c r="A138" s="140" t="s">
        <v>156</v>
      </c>
      <c r="B138" s="140" t="s">
        <v>92</v>
      </c>
      <c r="C138" s="140">
        <v>63.700000000000045</v>
      </c>
      <c r="D138" s="140">
        <v>99</v>
      </c>
      <c r="E138" s="140">
        <v>0.64</v>
      </c>
      <c r="F138" s="140">
        <v>20.2</v>
      </c>
      <c r="G138" s="140">
        <v>50.51</v>
      </c>
      <c r="H138" s="140">
        <v>20.2</v>
      </c>
      <c r="I138" s="140">
        <v>7.07</v>
      </c>
      <c r="J138" s="140">
        <v>2.02</v>
      </c>
      <c r="K138" s="140">
        <v>0</v>
      </c>
      <c r="L138" s="141"/>
    </row>
    <row r="139" spans="1:12">
      <c r="A139" s="140" t="s">
        <v>156</v>
      </c>
      <c r="B139" s="140" t="s">
        <v>93</v>
      </c>
      <c r="C139" s="140">
        <v>78.800000000000068</v>
      </c>
      <c r="D139" s="140">
        <v>123</v>
      </c>
      <c r="E139" s="140">
        <v>0.64</v>
      </c>
      <c r="F139" s="140">
        <v>25.2</v>
      </c>
      <c r="G139" s="140">
        <v>43.09</v>
      </c>
      <c r="H139" s="140">
        <v>18.7</v>
      </c>
      <c r="I139" s="140">
        <v>12.200000000000001</v>
      </c>
      <c r="J139" s="140">
        <v>0.81</v>
      </c>
      <c r="K139" s="140">
        <v>0</v>
      </c>
      <c r="L139" s="141"/>
    </row>
    <row r="140" spans="1:12">
      <c r="A140" s="140" t="s">
        <v>156</v>
      </c>
      <c r="B140" s="140" t="s">
        <v>94</v>
      </c>
      <c r="C140" s="140">
        <v>76.400000000000063</v>
      </c>
      <c r="D140" s="140">
        <v>119</v>
      </c>
      <c r="E140" s="140">
        <v>0.64</v>
      </c>
      <c r="F140" s="140">
        <v>18.490000000000002</v>
      </c>
      <c r="G140" s="140">
        <v>50.42</v>
      </c>
      <c r="H140" s="140">
        <v>24.37</v>
      </c>
      <c r="I140" s="140">
        <v>6.72</v>
      </c>
      <c r="J140" s="140">
        <v>0</v>
      </c>
      <c r="K140" s="140">
        <v>0</v>
      </c>
      <c r="L140" s="141"/>
    </row>
    <row r="141" spans="1:12">
      <c r="A141" s="140" t="s">
        <v>156</v>
      </c>
      <c r="B141" s="140" t="s">
        <v>95</v>
      </c>
      <c r="C141" s="140">
        <v>93.800000000000111</v>
      </c>
      <c r="D141" s="140">
        <v>140</v>
      </c>
      <c r="E141" s="140">
        <v>0.67</v>
      </c>
      <c r="F141" s="140">
        <v>21.43</v>
      </c>
      <c r="G141" s="140">
        <v>52.86</v>
      </c>
      <c r="H141" s="140">
        <v>20</v>
      </c>
      <c r="I141" s="140">
        <v>5.71</v>
      </c>
      <c r="J141" s="140">
        <v>0</v>
      </c>
      <c r="K141" s="140">
        <v>0</v>
      </c>
      <c r="L141" s="141"/>
    </row>
    <row r="142" spans="1:12">
      <c r="A142" s="140" t="s">
        <v>157</v>
      </c>
      <c r="B142" s="140" t="s">
        <v>92</v>
      </c>
      <c r="C142" s="140">
        <v>13.799999999999997</v>
      </c>
      <c r="D142" s="140">
        <v>24</v>
      </c>
      <c r="E142" s="140">
        <v>0.57000000000000006</v>
      </c>
      <c r="F142" s="140">
        <v>4.17</v>
      </c>
      <c r="G142" s="140">
        <v>62.5</v>
      </c>
      <c r="H142" s="140">
        <v>20.830000000000002</v>
      </c>
      <c r="I142" s="140">
        <v>12.5</v>
      </c>
      <c r="J142" s="140">
        <v>0</v>
      </c>
      <c r="K142" s="140">
        <v>0</v>
      </c>
      <c r="L142" s="141"/>
    </row>
    <row r="143" spans="1:12">
      <c r="A143" s="140" t="s">
        <v>157</v>
      </c>
      <c r="B143" s="140" t="s">
        <v>93</v>
      </c>
      <c r="C143" s="140">
        <v>16.900000000000002</v>
      </c>
      <c r="D143" s="140">
        <v>32</v>
      </c>
      <c r="E143" s="140">
        <v>0.53</v>
      </c>
      <c r="F143" s="140">
        <v>3.13</v>
      </c>
      <c r="G143" s="140">
        <v>46.88</v>
      </c>
      <c r="H143" s="140">
        <v>40.630000000000003</v>
      </c>
      <c r="I143" s="140">
        <v>6.25</v>
      </c>
      <c r="J143" s="140">
        <v>3.13</v>
      </c>
      <c r="K143" s="140">
        <v>0</v>
      </c>
      <c r="L143" s="141"/>
    </row>
    <row r="144" spans="1:12">
      <c r="A144" s="140" t="s">
        <v>157</v>
      </c>
      <c r="B144" s="140" t="s">
        <v>94</v>
      </c>
      <c r="C144" s="140">
        <v>6.0000000000000009</v>
      </c>
      <c r="D144" s="140">
        <v>12</v>
      </c>
      <c r="E144" s="140">
        <v>0.5</v>
      </c>
      <c r="F144" s="140">
        <v>8.33</v>
      </c>
      <c r="G144" s="140">
        <v>33.33</v>
      </c>
      <c r="H144" s="140">
        <v>41.67</v>
      </c>
      <c r="I144" s="140">
        <v>16.670000000000002</v>
      </c>
      <c r="J144" s="140">
        <v>0</v>
      </c>
      <c r="K144" s="140">
        <v>0</v>
      </c>
      <c r="L144" s="141"/>
    </row>
    <row r="145" spans="1:12">
      <c r="A145" s="140" t="s">
        <v>157</v>
      </c>
      <c r="B145" s="140" t="s">
        <v>95</v>
      </c>
      <c r="C145" s="140">
        <v>15.099999999999996</v>
      </c>
      <c r="D145" s="140">
        <v>26</v>
      </c>
      <c r="E145" s="140">
        <v>0.57999999999999996</v>
      </c>
      <c r="F145" s="140">
        <v>7.69</v>
      </c>
      <c r="G145" s="140">
        <v>53.85</v>
      </c>
      <c r="H145" s="140">
        <v>30.77</v>
      </c>
      <c r="I145" s="140">
        <v>3.85</v>
      </c>
      <c r="J145" s="140">
        <v>3.85</v>
      </c>
      <c r="K145" s="140">
        <v>0</v>
      </c>
      <c r="L145" s="141"/>
    </row>
    <row r="146" spans="1:12">
      <c r="A146" s="140" t="s">
        <v>158</v>
      </c>
      <c r="B146" s="140" t="s">
        <v>92</v>
      </c>
      <c r="C146" s="140">
        <v>25.399999999999984</v>
      </c>
      <c r="D146" s="140">
        <v>42</v>
      </c>
      <c r="E146" s="140">
        <v>0.6</v>
      </c>
      <c r="F146" s="140">
        <v>16.670000000000002</v>
      </c>
      <c r="G146" s="140">
        <v>45.24</v>
      </c>
      <c r="H146" s="140">
        <v>28.57</v>
      </c>
      <c r="I146" s="140">
        <v>7.1400000000000006</v>
      </c>
      <c r="J146" s="140">
        <v>2.38</v>
      </c>
      <c r="K146" s="140">
        <v>0</v>
      </c>
      <c r="L146" s="141"/>
    </row>
    <row r="147" spans="1:12">
      <c r="A147" s="140" t="s">
        <v>158</v>
      </c>
      <c r="B147" s="140" t="s">
        <v>93</v>
      </c>
      <c r="C147" s="140">
        <v>44.399999999999984</v>
      </c>
      <c r="D147" s="140">
        <v>70</v>
      </c>
      <c r="E147" s="140">
        <v>0.63</v>
      </c>
      <c r="F147" s="140">
        <v>17.14</v>
      </c>
      <c r="G147" s="140">
        <v>51.43</v>
      </c>
      <c r="H147" s="140">
        <v>24.29</v>
      </c>
      <c r="I147" s="140">
        <v>5.71</v>
      </c>
      <c r="J147" s="140">
        <v>0</v>
      </c>
      <c r="K147" s="140">
        <v>1.43</v>
      </c>
      <c r="L147" s="141"/>
    </row>
    <row r="148" spans="1:12">
      <c r="A148" s="140" t="s">
        <v>158</v>
      </c>
      <c r="B148" s="140" t="s">
        <v>94</v>
      </c>
      <c r="C148" s="140">
        <v>37.79999999999999</v>
      </c>
      <c r="D148" s="140">
        <v>58</v>
      </c>
      <c r="E148" s="140">
        <v>0.65</v>
      </c>
      <c r="F148" s="140">
        <v>18.97</v>
      </c>
      <c r="G148" s="140">
        <v>53.45</v>
      </c>
      <c r="H148" s="140">
        <v>20.69</v>
      </c>
      <c r="I148" s="140">
        <v>5.17</v>
      </c>
      <c r="J148" s="140">
        <v>1.72</v>
      </c>
      <c r="K148" s="140">
        <v>0</v>
      </c>
      <c r="L148" s="141"/>
    </row>
    <row r="149" spans="1:12">
      <c r="A149" s="140" t="s">
        <v>158</v>
      </c>
      <c r="B149" s="140" t="s">
        <v>95</v>
      </c>
      <c r="C149" s="140">
        <v>31.79999999999999</v>
      </c>
      <c r="D149" s="140">
        <v>51</v>
      </c>
      <c r="E149" s="140">
        <v>0.62</v>
      </c>
      <c r="F149" s="140">
        <v>21.57</v>
      </c>
      <c r="G149" s="140">
        <v>43.14</v>
      </c>
      <c r="H149" s="140">
        <v>23.53</v>
      </c>
      <c r="I149" s="140">
        <v>11.76</v>
      </c>
      <c r="J149" s="140">
        <v>0</v>
      </c>
      <c r="K149" s="140">
        <v>0</v>
      </c>
      <c r="L149" s="141"/>
    </row>
    <row r="150" spans="1:12">
      <c r="A150" s="140" t="s">
        <v>159</v>
      </c>
      <c r="B150" s="140" t="s">
        <v>92</v>
      </c>
      <c r="C150" s="140">
        <v>27.399999999999991</v>
      </c>
      <c r="D150" s="140">
        <v>43</v>
      </c>
      <c r="E150" s="140">
        <v>0.64</v>
      </c>
      <c r="F150" s="140">
        <v>27.91</v>
      </c>
      <c r="G150" s="140">
        <v>37.21</v>
      </c>
      <c r="H150" s="140">
        <v>20.93</v>
      </c>
      <c r="I150" s="140">
        <v>13.950000000000001</v>
      </c>
      <c r="J150" s="140">
        <v>0</v>
      </c>
      <c r="K150" s="140">
        <v>0</v>
      </c>
      <c r="L150" s="141"/>
    </row>
    <row r="151" spans="1:12">
      <c r="A151" s="140" t="s">
        <v>159</v>
      </c>
      <c r="B151" s="140" t="s">
        <v>93</v>
      </c>
      <c r="C151" s="140">
        <v>33.599999999999987</v>
      </c>
      <c r="D151" s="140">
        <v>58</v>
      </c>
      <c r="E151" s="140">
        <v>0.57999999999999996</v>
      </c>
      <c r="F151" s="140">
        <v>18.97</v>
      </c>
      <c r="G151" s="140">
        <v>36.21</v>
      </c>
      <c r="H151" s="140">
        <v>31.03</v>
      </c>
      <c r="I151" s="140">
        <v>12.07</v>
      </c>
      <c r="J151" s="140">
        <v>1.72</v>
      </c>
      <c r="K151" s="140">
        <v>0</v>
      </c>
      <c r="L151" s="141"/>
    </row>
    <row r="152" spans="1:12">
      <c r="A152" s="140" t="s">
        <v>159</v>
      </c>
      <c r="B152" s="140" t="s">
        <v>94</v>
      </c>
      <c r="C152" s="140">
        <v>31.099999999999984</v>
      </c>
      <c r="D152" s="140">
        <v>55</v>
      </c>
      <c r="E152" s="140">
        <v>0.57000000000000006</v>
      </c>
      <c r="F152" s="140">
        <v>18.18</v>
      </c>
      <c r="G152" s="140">
        <v>36.36</v>
      </c>
      <c r="H152" s="140">
        <v>29.09</v>
      </c>
      <c r="I152" s="140">
        <v>12.73</v>
      </c>
      <c r="J152" s="140">
        <v>1.82</v>
      </c>
      <c r="K152" s="140">
        <v>1.82</v>
      </c>
      <c r="L152" s="141"/>
    </row>
    <row r="153" spans="1:12">
      <c r="A153" s="140" t="s">
        <v>159</v>
      </c>
      <c r="B153" s="140" t="s">
        <v>95</v>
      </c>
      <c r="C153" s="140">
        <v>34.5</v>
      </c>
      <c r="D153" s="140">
        <v>62</v>
      </c>
      <c r="E153" s="140">
        <v>0.56000000000000005</v>
      </c>
      <c r="F153" s="140">
        <v>17.740000000000002</v>
      </c>
      <c r="G153" s="140">
        <v>38.71</v>
      </c>
      <c r="H153" s="140">
        <v>22.580000000000002</v>
      </c>
      <c r="I153" s="140">
        <v>17.740000000000002</v>
      </c>
      <c r="J153" s="140">
        <v>3.23</v>
      </c>
      <c r="K153" s="140">
        <v>0</v>
      </c>
      <c r="L153" s="141"/>
    </row>
    <row r="154" spans="1:12">
      <c r="A154" s="140" t="s">
        <v>160</v>
      </c>
      <c r="B154" s="140" t="s">
        <v>92</v>
      </c>
      <c r="C154" s="140">
        <v>21.499999999999993</v>
      </c>
      <c r="D154" s="140">
        <v>32</v>
      </c>
      <c r="E154" s="140">
        <v>0.67</v>
      </c>
      <c r="F154" s="140">
        <v>18.75</v>
      </c>
      <c r="G154" s="140">
        <v>59.38</v>
      </c>
      <c r="H154" s="140">
        <v>15.63</v>
      </c>
      <c r="I154" s="140">
        <v>6.25</v>
      </c>
      <c r="J154" s="140">
        <v>0</v>
      </c>
      <c r="K154" s="140">
        <v>0</v>
      </c>
      <c r="L154" s="141"/>
    </row>
    <row r="155" spans="1:12">
      <c r="A155" s="140" t="s">
        <v>160</v>
      </c>
      <c r="B155" s="140" t="s">
        <v>93</v>
      </c>
      <c r="C155" s="140">
        <v>26.399999999999991</v>
      </c>
      <c r="D155" s="140">
        <v>46</v>
      </c>
      <c r="E155" s="140">
        <v>0.57000000000000006</v>
      </c>
      <c r="F155" s="140">
        <v>15.22</v>
      </c>
      <c r="G155" s="140">
        <v>45.65</v>
      </c>
      <c r="H155" s="140">
        <v>21.740000000000002</v>
      </c>
      <c r="I155" s="140">
        <v>15.22</v>
      </c>
      <c r="J155" s="140">
        <v>2.17</v>
      </c>
      <c r="K155" s="140">
        <v>0</v>
      </c>
      <c r="L155" s="141"/>
    </row>
    <row r="156" spans="1:12">
      <c r="A156" s="140" t="s">
        <v>160</v>
      </c>
      <c r="B156" s="140" t="s">
        <v>94</v>
      </c>
      <c r="C156" s="140">
        <v>33.899999999999991</v>
      </c>
      <c r="D156" s="140">
        <v>53</v>
      </c>
      <c r="E156" s="140">
        <v>0.64</v>
      </c>
      <c r="F156" s="140">
        <v>30.19</v>
      </c>
      <c r="G156" s="140">
        <v>33.96</v>
      </c>
      <c r="H156" s="140">
        <v>22.64</v>
      </c>
      <c r="I156" s="140">
        <v>9.43</v>
      </c>
      <c r="J156" s="140">
        <v>3.77</v>
      </c>
      <c r="K156" s="140">
        <v>0</v>
      </c>
      <c r="L156" s="141"/>
    </row>
    <row r="157" spans="1:12">
      <c r="A157" s="140" t="s">
        <v>160</v>
      </c>
      <c r="B157" s="140" t="s">
        <v>95</v>
      </c>
      <c r="C157" s="140">
        <v>19.099999999999998</v>
      </c>
      <c r="D157" s="140">
        <v>29</v>
      </c>
      <c r="E157" s="140">
        <v>0.66</v>
      </c>
      <c r="F157" s="140">
        <v>34.480000000000004</v>
      </c>
      <c r="G157" s="140">
        <v>31.03</v>
      </c>
      <c r="H157" s="140">
        <v>20.69</v>
      </c>
      <c r="I157" s="140">
        <v>13.790000000000001</v>
      </c>
      <c r="J157" s="140">
        <v>0</v>
      </c>
      <c r="K157" s="140">
        <v>0</v>
      </c>
      <c r="L157" s="141"/>
    </row>
    <row r="158" spans="1:12">
      <c r="A158" s="140" t="s">
        <v>161</v>
      </c>
      <c r="B158" s="140" t="s">
        <v>92</v>
      </c>
      <c r="C158" s="140">
        <v>3.5</v>
      </c>
      <c r="D158" s="140">
        <v>8</v>
      </c>
      <c r="E158" s="140">
        <v>0.44</v>
      </c>
      <c r="F158" s="140">
        <v>0</v>
      </c>
      <c r="G158" s="140">
        <v>37.5</v>
      </c>
      <c r="H158" s="140">
        <v>37.5</v>
      </c>
      <c r="I158" s="140">
        <v>25</v>
      </c>
      <c r="J158" s="140">
        <v>0</v>
      </c>
      <c r="K158" s="140">
        <v>0</v>
      </c>
      <c r="L158" s="141"/>
    </row>
    <row r="159" spans="1:12">
      <c r="A159" s="140" t="s">
        <v>161</v>
      </c>
      <c r="B159" s="140" t="s">
        <v>93</v>
      </c>
      <c r="C159" s="140">
        <v>10.999999999999996</v>
      </c>
      <c r="D159" s="140">
        <v>18</v>
      </c>
      <c r="E159" s="140">
        <v>0.61</v>
      </c>
      <c r="F159" s="140">
        <v>5.5600000000000005</v>
      </c>
      <c r="G159" s="140">
        <v>66.67</v>
      </c>
      <c r="H159" s="140">
        <v>22.22</v>
      </c>
      <c r="I159" s="140">
        <v>0</v>
      </c>
      <c r="J159" s="140">
        <v>5.5600000000000005</v>
      </c>
      <c r="K159" s="140">
        <v>0</v>
      </c>
      <c r="L159" s="141"/>
    </row>
    <row r="160" spans="1:12">
      <c r="A160" s="140" t="s">
        <v>161</v>
      </c>
      <c r="B160" s="140" t="s">
        <v>94</v>
      </c>
      <c r="C160" s="140">
        <v>10.8</v>
      </c>
      <c r="D160" s="140">
        <v>21</v>
      </c>
      <c r="E160" s="140">
        <v>0.51</v>
      </c>
      <c r="F160" s="140">
        <v>9.52</v>
      </c>
      <c r="G160" s="140">
        <v>28.57</v>
      </c>
      <c r="H160" s="140">
        <v>52.38</v>
      </c>
      <c r="I160" s="140">
        <v>9.52</v>
      </c>
      <c r="J160" s="140">
        <v>0</v>
      </c>
      <c r="K160" s="140">
        <v>0</v>
      </c>
      <c r="L160" s="141"/>
    </row>
    <row r="161" spans="1:12">
      <c r="A161" s="140" t="s">
        <v>161</v>
      </c>
      <c r="B161" s="140" t="s">
        <v>95</v>
      </c>
      <c r="C161" s="140">
        <v>6.2000000000000011</v>
      </c>
      <c r="D161" s="140">
        <v>11</v>
      </c>
      <c r="E161" s="140">
        <v>0.56000000000000005</v>
      </c>
      <c r="F161" s="140">
        <v>0</v>
      </c>
      <c r="G161" s="140">
        <v>54.550000000000004</v>
      </c>
      <c r="H161" s="140">
        <v>45.45</v>
      </c>
      <c r="I161" s="140">
        <v>0</v>
      </c>
      <c r="J161" s="140">
        <v>0</v>
      </c>
      <c r="K161" s="140">
        <v>0</v>
      </c>
      <c r="L161" s="141"/>
    </row>
    <row r="162" spans="1:12">
      <c r="A162" s="140" t="s">
        <v>162</v>
      </c>
      <c r="B162" s="140" t="s">
        <v>92</v>
      </c>
      <c r="C162" s="140">
        <v>20.399999999999995</v>
      </c>
      <c r="D162" s="140">
        <v>38</v>
      </c>
      <c r="E162" s="140">
        <v>0.54</v>
      </c>
      <c r="F162" s="140">
        <v>10.53</v>
      </c>
      <c r="G162" s="140">
        <v>44.74</v>
      </c>
      <c r="H162" s="140">
        <v>26.32</v>
      </c>
      <c r="I162" s="140">
        <v>13.16</v>
      </c>
      <c r="J162" s="140">
        <v>5.26</v>
      </c>
      <c r="K162" s="140">
        <v>0</v>
      </c>
      <c r="L162" s="141"/>
    </row>
    <row r="163" spans="1:12">
      <c r="A163" s="140" t="s">
        <v>162</v>
      </c>
      <c r="B163" s="140" t="s">
        <v>93</v>
      </c>
      <c r="C163" s="140">
        <v>30.599999999999973</v>
      </c>
      <c r="D163" s="140">
        <v>64</v>
      </c>
      <c r="E163" s="140">
        <v>0.48</v>
      </c>
      <c r="F163" s="140">
        <v>6.25</v>
      </c>
      <c r="G163" s="140">
        <v>34.380000000000003</v>
      </c>
      <c r="H163" s="140">
        <v>40.630000000000003</v>
      </c>
      <c r="I163" s="140">
        <v>12.5</v>
      </c>
      <c r="J163" s="140">
        <v>1.56</v>
      </c>
      <c r="K163" s="140">
        <v>4.6900000000000004</v>
      </c>
      <c r="L163" s="141"/>
    </row>
    <row r="164" spans="1:12">
      <c r="A164" s="140" t="s">
        <v>162</v>
      </c>
      <c r="B164" s="140" t="s">
        <v>94</v>
      </c>
      <c r="C164" s="140">
        <v>32.199999999999982</v>
      </c>
      <c r="D164" s="140">
        <v>69</v>
      </c>
      <c r="E164" s="140">
        <v>0.47000000000000003</v>
      </c>
      <c r="F164" s="140">
        <v>8.7000000000000011</v>
      </c>
      <c r="G164" s="140">
        <v>28.990000000000002</v>
      </c>
      <c r="H164" s="140">
        <v>39.130000000000003</v>
      </c>
      <c r="I164" s="140">
        <v>20.29</v>
      </c>
      <c r="J164" s="140">
        <v>2.9</v>
      </c>
      <c r="K164" s="140">
        <v>0</v>
      </c>
      <c r="L164" s="141"/>
    </row>
    <row r="165" spans="1:12">
      <c r="A165" s="140" t="s">
        <v>162</v>
      </c>
      <c r="B165" s="140" t="s">
        <v>95</v>
      </c>
      <c r="C165" s="140">
        <v>26.199999999999985</v>
      </c>
      <c r="D165" s="140">
        <v>53</v>
      </c>
      <c r="E165" s="140">
        <v>0.49</v>
      </c>
      <c r="F165" s="140">
        <v>9.43</v>
      </c>
      <c r="G165" s="140">
        <v>33.96</v>
      </c>
      <c r="H165" s="140">
        <v>35.85</v>
      </c>
      <c r="I165" s="140">
        <v>18.87</v>
      </c>
      <c r="J165" s="140">
        <v>0</v>
      </c>
      <c r="K165" s="140">
        <v>1.8900000000000001</v>
      </c>
      <c r="L165" s="141"/>
    </row>
    <row r="166" spans="1:12">
      <c r="A166" s="140" t="s">
        <v>163</v>
      </c>
      <c r="B166" s="140" t="s">
        <v>92</v>
      </c>
      <c r="C166" s="140">
        <v>6.8999999999999995</v>
      </c>
      <c r="D166" s="140">
        <v>12</v>
      </c>
      <c r="E166" s="140">
        <v>0.57000000000000006</v>
      </c>
      <c r="F166" s="140">
        <v>8.33</v>
      </c>
      <c r="G166" s="140">
        <v>58.33</v>
      </c>
      <c r="H166" s="140">
        <v>16.670000000000002</v>
      </c>
      <c r="I166" s="140">
        <v>16.670000000000002</v>
      </c>
      <c r="J166" s="140">
        <v>0</v>
      </c>
      <c r="K166" s="140">
        <v>0</v>
      </c>
      <c r="L166" s="141"/>
    </row>
    <row r="167" spans="1:12">
      <c r="A167" s="140" t="s">
        <v>163</v>
      </c>
      <c r="B167" s="140" t="s">
        <v>93</v>
      </c>
      <c r="C167" s="140">
        <v>3.6000000000000005</v>
      </c>
      <c r="D167" s="140">
        <v>6</v>
      </c>
      <c r="E167" s="140">
        <v>0.6</v>
      </c>
      <c r="F167" s="140">
        <v>0</v>
      </c>
      <c r="G167" s="140">
        <v>66.67</v>
      </c>
      <c r="H167" s="140">
        <v>33.33</v>
      </c>
      <c r="I167" s="140">
        <v>0</v>
      </c>
      <c r="J167" s="140">
        <v>0</v>
      </c>
      <c r="K167" s="140">
        <v>0</v>
      </c>
      <c r="L167" s="141"/>
    </row>
    <row r="168" spans="1:12">
      <c r="A168" s="140" t="s">
        <v>163</v>
      </c>
      <c r="B168" s="140" t="s">
        <v>94</v>
      </c>
      <c r="C168" s="140">
        <v>5.9000000000000012</v>
      </c>
      <c r="D168" s="140">
        <v>8</v>
      </c>
      <c r="E168" s="140">
        <v>0.74</v>
      </c>
      <c r="F168" s="140">
        <v>25</v>
      </c>
      <c r="G168" s="140">
        <v>62.5</v>
      </c>
      <c r="H168" s="140">
        <v>12.5</v>
      </c>
      <c r="I168" s="140">
        <v>0</v>
      </c>
      <c r="J168" s="140">
        <v>0</v>
      </c>
      <c r="K168" s="140">
        <v>0</v>
      </c>
      <c r="L168" s="141"/>
    </row>
    <row r="169" spans="1:12">
      <c r="A169" s="140" t="s">
        <v>163</v>
      </c>
      <c r="B169" s="140" t="s">
        <v>95</v>
      </c>
      <c r="C169" s="140">
        <v>4.4000000000000004</v>
      </c>
      <c r="D169" s="140">
        <v>8</v>
      </c>
      <c r="E169" s="140">
        <v>0.55000000000000004</v>
      </c>
      <c r="F169" s="140">
        <v>25</v>
      </c>
      <c r="G169" s="140">
        <v>25</v>
      </c>
      <c r="H169" s="140">
        <v>25</v>
      </c>
      <c r="I169" s="140">
        <v>25</v>
      </c>
      <c r="J169" s="140">
        <v>0</v>
      </c>
      <c r="K169" s="140">
        <v>0</v>
      </c>
      <c r="L169" s="141"/>
    </row>
    <row r="170" spans="1:12">
      <c r="A170" s="140" t="s">
        <v>164</v>
      </c>
      <c r="B170" s="140" t="s">
        <v>92</v>
      </c>
      <c r="C170" s="140">
        <v>3.0999999999999996</v>
      </c>
      <c r="D170" s="140">
        <v>7</v>
      </c>
      <c r="E170" s="140">
        <v>0.44</v>
      </c>
      <c r="F170" s="140">
        <v>0</v>
      </c>
      <c r="G170" s="140">
        <v>28.57</v>
      </c>
      <c r="H170" s="140">
        <v>57.14</v>
      </c>
      <c r="I170" s="140">
        <v>14.290000000000001</v>
      </c>
      <c r="J170" s="140">
        <v>0</v>
      </c>
      <c r="K170" s="140">
        <v>0</v>
      </c>
      <c r="L170" s="141"/>
    </row>
    <row r="171" spans="1:12">
      <c r="A171" s="140" t="s">
        <v>164</v>
      </c>
      <c r="B171" s="140" t="s">
        <v>93</v>
      </c>
      <c r="C171" s="140">
        <v>2.6999999999999997</v>
      </c>
      <c r="D171" s="140">
        <v>7</v>
      </c>
      <c r="E171" s="140">
        <v>0.39</v>
      </c>
      <c r="F171" s="140">
        <v>0</v>
      </c>
      <c r="G171" s="140">
        <v>28.57</v>
      </c>
      <c r="H171" s="140">
        <v>42.86</v>
      </c>
      <c r="I171" s="140">
        <v>14.290000000000001</v>
      </c>
      <c r="J171" s="140">
        <v>0</v>
      </c>
      <c r="K171" s="140">
        <v>14.290000000000001</v>
      </c>
      <c r="L171" s="141"/>
    </row>
    <row r="172" spans="1:12">
      <c r="A172" s="140" t="s">
        <v>164</v>
      </c>
      <c r="B172" s="140" t="s">
        <v>94</v>
      </c>
      <c r="C172" s="140">
        <v>2.5999999999999996</v>
      </c>
      <c r="D172" s="140">
        <v>5</v>
      </c>
      <c r="E172" s="140">
        <v>0.52</v>
      </c>
      <c r="F172" s="140">
        <v>20</v>
      </c>
      <c r="G172" s="140">
        <v>0</v>
      </c>
      <c r="H172" s="140">
        <v>80</v>
      </c>
      <c r="I172" s="140">
        <v>0</v>
      </c>
      <c r="J172" s="140">
        <v>0</v>
      </c>
      <c r="K172" s="140">
        <v>0</v>
      </c>
      <c r="L172" s="141"/>
    </row>
    <row r="173" spans="1:12">
      <c r="A173" s="140" t="s">
        <v>164</v>
      </c>
      <c r="B173" s="140" t="s">
        <v>95</v>
      </c>
      <c r="C173" s="140">
        <v>2.1999999999999997</v>
      </c>
      <c r="D173" s="140">
        <v>4</v>
      </c>
      <c r="E173" s="140">
        <v>0.55000000000000004</v>
      </c>
      <c r="F173" s="140">
        <v>0</v>
      </c>
      <c r="G173" s="140">
        <v>50</v>
      </c>
      <c r="H173" s="140">
        <v>50</v>
      </c>
      <c r="I173" s="140">
        <v>0</v>
      </c>
      <c r="J173" s="140">
        <v>0</v>
      </c>
      <c r="K173" s="140">
        <v>0</v>
      </c>
      <c r="L173" s="141"/>
    </row>
    <row r="174" spans="1:12">
      <c r="A174" s="140" t="s">
        <v>165</v>
      </c>
      <c r="B174" s="140" t="s">
        <v>92</v>
      </c>
      <c r="C174" s="140">
        <v>41.399999999999991</v>
      </c>
      <c r="D174" s="140">
        <v>67</v>
      </c>
      <c r="E174" s="140">
        <v>0.62</v>
      </c>
      <c r="F174" s="140">
        <v>20.900000000000002</v>
      </c>
      <c r="G174" s="140">
        <v>41.79</v>
      </c>
      <c r="H174" s="140">
        <v>26.87</v>
      </c>
      <c r="I174" s="140">
        <v>8.9600000000000009</v>
      </c>
      <c r="J174" s="140">
        <v>1.49</v>
      </c>
      <c r="K174" s="140">
        <v>0</v>
      </c>
      <c r="L174" s="141"/>
    </row>
    <row r="175" spans="1:12">
      <c r="A175" s="140" t="s">
        <v>165</v>
      </c>
      <c r="B175" s="140" t="s">
        <v>93</v>
      </c>
      <c r="C175" s="140">
        <v>60.000000000000028</v>
      </c>
      <c r="D175" s="140">
        <v>98</v>
      </c>
      <c r="E175" s="140">
        <v>0.61</v>
      </c>
      <c r="F175" s="140">
        <v>17.350000000000001</v>
      </c>
      <c r="G175" s="140">
        <v>44.9</v>
      </c>
      <c r="H175" s="140">
        <v>29.59</v>
      </c>
      <c r="I175" s="140">
        <v>6.12</v>
      </c>
      <c r="J175" s="140">
        <v>2.04</v>
      </c>
      <c r="K175" s="140">
        <v>0</v>
      </c>
      <c r="L175" s="141"/>
    </row>
    <row r="176" spans="1:12">
      <c r="A176" s="140" t="s">
        <v>165</v>
      </c>
      <c r="B176" s="140" t="s">
        <v>94</v>
      </c>
      <c r="C176" s="140">
        <v>61.500000000000014</v>
      </c>
      <c r="D176" s="140">
        <v>99</v>
      </c>
      <c r="E176" s="140">
        <v>0.62</v>
      </c>
      <c r="F176" s="140">
        <v>16.16</v>
      </c>
      <c r="G176" s="140">
        <v>47.47</v>
      </c>
      <c r="H176" s="140">
        <v>30.3</v>
      </c>
      <c r="I176" s="140">
        <v>6.0600000000000005</v>
      </c>
      <c r="J176" s="140">
        <v>0</v>
      </c>
      <c r="K176" s="140">
        <v>0</v>
      </c>
      <c r="L176" s="141"/>
    </row>
    <row r="177" spans="1:12">
      <c r="A177" s="140" t="s">
        <v>165</v>
      </c>
      <c r="B177" s="140" t="s">
        <v>95</v>
      </c>
      <c r="C177" s="140">
        <v>71.500000000000043</v>
      </c>
      <c r="D177" s="140">
        <v>115</v>
      </c>
      <c r="E177" s="140">
        <v>0.62</v>
      </c>
      <c r="F177" s="140">
        <v>14.780000000000001</v>
      </c>
      <c r="G177" s="140">
        <v>49.57</v>
      </c>
      <c r="H177" s="140">
        <v>30.43</v>
      </c>
      <c r="I177" s="140">
        <v>5.22</v>
      </c>
      <c r="J177" s="140">
        <v>0</v>
      </c>
      <c r="K177" s="140">
        <v>0</v>
      </c>
      <c r="L177" s="141"/>
    </row>
    <row r="178" spans="1:12">
      <c r="A178" s="140" t="s">
        <v>166</v>
      </c>
      <c r="B178" s="140" t="s">
        <v>92</v>
      </c>
      <c r="C178" s="140">
        <v>12.999999999999998</v>
      </c>
      <c r="D178" s="140">
        <v>20</v>
      </c>
      <c r="E178" s="140">
        <v>0.65</v>
      </c>
      <c r="F178" s="140">
        <v>25</v>
      </c>
      <c r="G178" s="140">
        <v>45</v>
      </c>
      <c r="H178" s="140">
        <v>20</v>
      </c>
      <c r="I178" s="140">
        <v>5</v>
      </c>
      <c r="J178" s="140">
        <v>5</v>
      </c>
      <c r="K178" s="140">
        <v>0</v>
      </c>
      <c r="L178" s="141"/>
    </row>
    <row r="179" spans="1:12">
      <c r="A179" s="140" t="s">
        <v>166</v>
      </c>
      <c r="B179" s="140" t="s">
        <v>93</v>
      </c>
      <c r="C179" s="140">
        <v>18.099999999999991</v>
      </c>
      <c r="D179" s="140">
        <v>25</v>
      </c>
      <c r="E179" s="140">
        <v>0.72</v>
      </c>
      <c r="F179" s="140">
        <v>24</v>
      </c>
      <c r="G179" s="140">
        <v>64</v>
      </c>
      <c r="H179" s="140">
        <v>8</v>
      </c>
      <c r="I179" s="140">
        <v>4</v>
      </c>
      <c r="J179" s="140">
        <v>0</v>
      </c>
      <c r="K179" s="140">
        <v>0</v>
      </c>
      <c r="L179" s="141"/>
    </row>
    <row r="180" spans="1:12">
      <c r="A180" s="140" t="s">
        <v>166</v>
      </c>
      <c r="B180" s="140" t="s">
        <v>94</v>
      </c>
      <c r="C180" s="140">
        <v>18.099999999999998</v>
      </c>
      <c r="D180" s="140">
        <v>25</v>
      </c>
      <c r="E180" s="140">
        <v>0.72</v>
      </c>
      <c r="F180" s="140">
        <v>32</v>
      </c>
      <c r="G180" s="140">
        <v>48</v>
      </c>
      <c r="H180" s="140">
        <v>16</v>
      </c>
      <c r="I180" s="140">
        <v>4</v>
      </c>
      <c r="J180" s="140">
        <v>0</v>
      </c>
      <c r="K180" s="140">
        <v>0</v>
      </c>
      <c r="L180" s="141"/>
    </row>
    <row r="181" spans="1:12">
      <c r="A181" s="140" t="s">
        <v>166</v>
      </c>
      <c r="B181" s="140" t="s">
        <v>95</v>
      </c>
      <c r="C181" s="140">
        <v>14.7</v>
      </c>
      <c r="D181" s="140">
        <v>21</v>
      </c>
      <c r="E181" s="140">
        <v>0.70000000000000007</v>
      </c>
      <c r="F181" s="140">
        <v>19.05</v>
      </c>
      <c r="G181" s="140">
        <v>61.9</v>
      </c>
      <c r="H181" s="140">
        <v>19.05</v>
      </c>
      <c r="I181" s="140">
        <v>0</v>
      </c>
      <c r="J181" s="140">
        <v>0</v>
      </c>
      <c r="K181" s="140">
        <v>0</v>
      </c>
      <c r="L181" s="141"/>
    </row>
    <row r="182" spans="1:12">
      <c r="A182" s="140" t="s">
        <v>167</v>
      </c>
      <c r="B182" s="140" t="s">
        <v>92</v>
      </c>
      <c r="C182" s="140">
        <v>60.200000000000038</v>
      </c>
      <c r="D182" s="140">
        <v>106</v>
      </c>
      <c r="E182" s="140">
        <v>0.57000000000000006</v>
      </c>
      <c r="F182" s="140">
        <v>16.04</v>
      </c>
      <c r="G182" s="140">
        <v>42.45</v>
      </c>
      <c r="H182" s="140">
        <v>24.53</v>
      </c>
      <c r="I182" s="140">
        <v>12.26</v>
      </c>
      <c r="J182" s="140">
        <v>2.83</v>
      </c>
      <c r="K182" s="140">
        <v>1.8900000000000001</v>
      </c>
      <c r="L182" s="141"/>
    </row>
    <row r="183" spans="1:12">
      <c r="A183" s="140" t="s">
        <v>167</v>
      </c>
      <c r="B183" s="140" t="s">
        <v>93</v>
      </c>
      <c r="C183" s="140">
        <v>118.10000000000019</v>
      </c>
      <c r="D183" s="140">
        <v>190</v>
      </c>
      <c r="E183" s="140">
        <v>0.62</v>
      </c>
      <c r="F183" s="140">
        <v>18.95</v>
      </c>
      <c r="G183" s="140">
        <v>47.37</v>
      </c>
      <c r="H183" s="140">
        <v>23.16</v>
      </c>
      <c r="I183" s="140">
        <v>7.8900000000000006</v>
      </c>
      <c r="J183" s="140">
        <v>2.63</v>
      </c>
      <c r="K183" s="140">
        <v>0</v>
      </c>
      <c r="L183" s="141"/>
    </row>
    <row r="184" spans="1:12">
      <c r="A184" s="140" t="s">
        <v>167</v>
      </c>
      <c r="B184" s="140" t="s">
        <v>94</v>
      </c>
      <c r="C184" s="140">
        <v>81.900000000000119</v>
      </c>
      <c r="D184" s="140">
        <v>128</v>
      </c>
      <c r="E184" s="140">
        <v>0.64</v>
      </c>
      <c r="F184" s="140">
        <v>25</v>
      </c>
      <c r="G184" s="140">
        <v>42.97</v>
      </c>
      <c r="H184" s="140">
        <v>20.309999999999999</v>
      </c>
      <c r="I184" s="140">
        <v>7.8100000000000005</v>
      </c>
      <c r="J184" s="140">
        <v>3.13</v>
      </c>
      <c r="K184" s="140">
        <v>0.78</v>
      </c>
      <c r="L184" s="141"/>
    </row>
    <row r="185" spans="1:12">
      <c r="A185" s="140" t="s">
        <v>167</v>
      </c>
      <c r="B185" s="140" t="s">
        <v>95</v>
      </c>
      <c r="C185" s="140">
        <v>86.100000000000094</v>
      </c>
      <c r="D185" s="140">
        <v>144</v>
      </c>
      <c r="E185" s="140">
        <v>0.6</v>
      </c>
      <c r="F185" s="140">
        <v>15.280000000000001</v>
      </c>
      <c r="G185" s="140">
        <v>47.22</v>
      </c>
      <c r="H185" s="140">
        <v>26.39</v>
      </c>
      <c r="I185" s="140">
        <v>9.0299999999999994</v>
      </c>
      <c r="J185" s="140">
        <v>1.3900000000000001</v>
      </c>
      <c r="K185" s="140">
        <v>0.69000000000000006</v>
      </c>
      <c r="L185" s="141"/>
    </row>
    <row r="186" spans="1:12">
      <c r="A186" s="140" t="s">
        <v>168</v>
      </c>
      <c r="B186" s="140" t="s">
        <v>92</v>
      </c>
      <c r="C186" s="140">
        <v>25.399999999999984</v>
      </c>
      <c r="D186" s="140">
        <v>38</v>
      </c>
      <c r="E186" s="140">
        <v>0.67</v>
      </c>
      <c r="F186" s="140">
        <v>23.68</v>
      </c>
      <c r="G186" s="140">
        <v>44.74</v>
      </c>
      <c r="H186" s="140">
        <v>28.95</v>
      </c>
      <c r="I186" s="140">
        <v>2.63</v>
      </c>
      <c r="J186" s="140">
        <v>0</v>
      </c>
      <c r="K186" s="140">
        <v>0</v>
      </c>
      <c r="L186" s="141"/>
    </row>
    <row r="187" spans="1:12">
      <c r="A187" s="140" t="s">
        <v>168</v>
      </c>
      <c r="B187" s="140" t="s">
        <v>93</v>
      </c>
      <c r="C187" s="140">
        <v>29.299999999999986</v>
      </c>
      <c r="D187" s="140">
        <v>48</v>
      </c>
      <c r="E187" s="140">
        <v>0.61</v>
      </c>
      <c r="F187" s="140">
        <v>20.830000000000002</v>
      </c>
      <c r="G187" s="140">
        <v>43.75</v>
      </c>
      <c r="H187" s="140">
        <v>20.830000000000002</v>
      </c>
      <c r="I187" s="140">
        <v>12.5</v>
      </c>
      <c r="J187" s="140">
        <v>2.08</v>
      </c>
      <c r="K187" s="140">
        <v>0</v>
      </c>
      <c r="L187" s="141"/>
    </row>
    <row r="188" spans="1:12">
      <c r="A188" s="140" t="s">
        <v>168</v>
      </c>
      <c r="B188" s="140" t="s">
        <v>94</v>
      </c>
      <c r="C188" s="140">
        <v>32.29999999999999</v>
      </c>
      <c r="D188" s="140">
        <v>47</v>
      </c>
      <c r="E188" s="140">
        <v>0.69000000000000006</v>
      </c>
      <c r="F188" s="140">
        <v>34.04</v>
      </c>
      <c r="G188" s="140">
        <v>34.04</v>
      </c>
      <c r="H188" s="140">
        <v>25.53</v>
      </c>
      <c r="I188" s="140">
        <v>6.38</v>
      </c>
      <c r="J188" s="140">
        <v>0</v>
      </c>
      <c r="K188" s="140">
        <v>0</v>
      </c>
      <c r="L188" s="141"/>
    </row>
    <row r="189" spans="1:12">
      <c r="A189" s="140" t="s">
        <v>168</v>
      </c>
      <c r="B189" s="140" t="s">
        <v>95</v>
      </c>
      <c r="C189" s="140">
        <v>44.600000000000023</v>
      </c>
      <c r="D189" s="140">
        <v>66</v>
      </c>
      <c r="E189" s="140">
        <v>0.68</v>
      </c>
      <c r="F189" s="140">
        <v>25.76</v>
      </c>
      <c r="G189" s="140">
        <v>50</v>
      </c>
      <c r="H189" s="140">
        <v>15.15</v>
      </c>
      <c r="I189" s="140">
        <v>7.58</v>
      </c>
      <c r="J189" s="140">
        <v>1.52</v>
      </c>
      <c r="K189" s="140">
        <v>0</v>
      </c>
      <c r="L189" s="141"/>
    </row>
    <row r="190" spans="1:12">
      <c r="A190" s="140" t="s">
        <v>169</v>
      </c>
      <c r="B190" s="140" t="s">
        <v>92</v>
      </c>
      <c r="C190" s="140">
        <v>25.399999999999984</v>
      </c>
      <c r="D190" s="140">
        <v>47</v>
      </c>
      <c r="E190" s="140">
        <v>0.54</v>
      </c>
      <c r="F190" s="140">
        <v>4.26</v>
      </c>
      <c r="G190" s="140">
        <v>44.68</v>
      </c>
      <c r="H190" s="140">
        <v>44.68</v>
      </c>
      <c r="I190" s="140">
        <v>6.38</v>
      </c>
      <c r="J190" s="140">
        <v>0</v>
      </c>
      <c r="K190" s="140">
        <v>0</v>
      </c>
      <c r="L190" s="141"/>
    </row>
    <row r="191" spans="1:12">
      <c r="A191" s="140" t="s">
        <v>169</v>
      </c>
      <c r="B191" s="140" t="s">
        <v>93</v>
      </c>
      <c r="C191" s="140">
        <v>26.299999999999983</v>
      </c>
      <c r="D191" s="140">
        <v>47</v>
      </c>
      <c r="E191" s="140">
        <v>0.56000000000000005</v>
      </c>
      <c r="F191" s="140">
        <v>10.64</v>
      </c>
      <c r="G191" s="140">
        <v>42.550000000000004</v>
      </c>
      <c r="H191" s="140">
        <v>36.17</v>
      </c>
      <c r="I191" s="140">
        <v>10.64</v>
      </c>
      <c r="J191" s="140">
        <v>0</v>
      </c>
      <c r="K191" s="140">
        <v>0</v>
      </c>
      <c r="L191" s="141"/>
    </row>
    <row r="192" spans="1:12">
      <c r="A192" s="140" t="s">
        <v>169</v>
      </c>
      <c r="B192" s="140" t="s">
        <v>94</v>
      </c>
      <c r="C192" s="140">
        <v>30.299999999999983</v>
      </c>
      <c r="D192" s="140">
        <v>51</v>
      </c>
      <c r="E192" s="140">
        <v>0.59</v>
      </c>
      <c r="F192" s="140">
        <v>15.69</v>
      </c>
      <c r="G192" s="140">
        <v>37.25</v>
      </c>
      <c r="H192" s="140">
        <v>43.14</v>
      </c>
      <c r="I192" s="140">
        <v>3.92</v>
      </c>
      <c r="J192" s="140">
        <v>0</v>
      </c>
      <c r="K192" s="140">
        <v>0</v>
      </c>
      <c r="L192" s="141"/>
    </row>
    <row r="193" spans="1:12">
      <c r="A193" s="140" t="s">
        <v>169</v>
      </c>
      <c r="B193" s="140" t="s">
        <v>95</v>
      </c>
      <c r="C193" s="140">
        <v>22.699999999999989</v>
      </c>
      <c r="D193" s="140">
        <v>41</v>
      </c>
      <c r="E193" s="140">
        <v>0.55000000000000004</v>
      </c>
      <c r="F193" s="140">
        <v>7.32</v>
      </c>
      <c r="G193" s="140">
        <v>46.34</v>
      </c>
      <c r="H193" s="140">
        <v>36.590000000000003</v>
      </c>
      <c r="I193" s="140">
        <v>9.76</v>
      </c>
      <c r="J193" s="140">
        <v>0</v>
      </c>
      <c r="K193" s="140">
        <v>0</v>
      </c>
      <c r="L193" s="141"/>
    </row>
    <row r="194" spans="1:12">
      <c r="A194" s="140" t="s">
        <v>170</v>
      </c>
      <c r="B194" s="140" t="s">
        <v>92</v>
      </c>
      <c r="C194" s="140">
        <v>0.79999999999999993</v>
      </c>
      <c r="D194" s="140">
        <v>2</v>
      </c>
      <c r="E194" s="140">
        <v>0.4</v>
      </c>
      <c r="F194" s="140">
        <v>0</v>
      </c>
      <c r="G194" s="140">
        <v>50</v>
      </c>
      <c r="H194" s="140">
        <v>0</v>
      </c>
      <c r="I194" s="140">
        <v>50</v>
      </c>
      <c r="J194" s="140">
        <v>0</v>
      </c>
      <c r="K194" s="140">
        <v>0</v>
      </c>
      <c r="L194" s="141"/>
    </row>
    <row r="195" spans="1:12">
      <c r="A195" s="140" t="s">
        <v>170</v>
      </c>
      <c r="B195" s="140" t="s">
        <v>93</v>
      </c>
      <c r="C195" s="140">
        <v>4</v>
      </c>
      <c r="D195" s="140">
        <v>7</v>
      </c>
      <c r="E195" s="140">
        <v>0.57000000000000006</v>
      </c>
      <c r="F195" s="140">
        <v>14.290000000000001</v>
      </c>
      <c r="G195" s="140">
        <v>42.86</v>
      </c>
      <c r="H195" s="140">
        <v>28.57</v>
      </c>
      <c r="I195" s="140">
        <v>14.290000000000001</v>
      </c>
      <c r="J195" s="140">
        <v>0</v>
      </c>
      <c r="K195" s="140">
        <v>0</v>
      </c>
      <c r="L195" s="141"/>
    </row>
    <row r="196" spans="1:12">
      <c r="A196" s="140" t="s">
        <v>170</v>
      </c>
      <c r="B196" s="140" t="s">
        <v>94</v>
      </c>
      <c r="C196" s="140">
        <v>0.5</v>
      </c>
      <c r="D196" s="140">
        <v>2</v>
      </c>
      <c r="E196" s="140">
        <v>0.25</v>
      </c>
      <c r="F196" s="140">
        <v>0</v>
      </c>
      <c r="G196" s="140">
        <v>0</v>
      </c>
      <c r="H196" s="140">
        <v>50</v>
      </c>
      <c r="I196" s="140">
        <v>50</v>
      </c>
      <c r="J196" s="140">
        <v>0</v>
      </c>
      <c r="K196" s="140">
        <v>0</v>
      </c>
      <c r="L196" s="141"/>
    </row>
    <row r="197" spans="1:12">
      <c r="A197" s="140" t="s">
        <v>170</v>
      </c>
      <c r="B197" s="140" t="s">
        <v>95</v>
      </c>
      <c r="C197" s="140">
        <v>0.4</v>
      </c>
      <c r="D197" s="140">
        <v>1</v>
      </c>
      <c r="E197" s="140">
        <v>0.4</v>
      </c>
      <c r="F197" s="140">
        <v>0</v>
      </c>
      <c r="G197" s="140">
        <v>0</v>
      </c>
      <c r="H197" s="140">
        <v>100</v>
      </c>
      <c r="I197" s="140">
        <v>0</v>
      </c>
      <c r="J197" s="140">
        <v>0</v>
      </c>
      <c r="K197" s="140">
        <v>0</v>
      </c>
      <c r="L197" s="141"/>
    </row>
    <row r="198" spans="1:12">
      <c r="A198" s="140" t="s">
        <v>171</v>
      </c>
      <c r="B198" s="140" t="s">
        <v>93</v>
      </c>
      <c r="C198" s="140">
        <v>3.2</v>
      </c>
      <c r="D198" s="140">
        <v>5</v>
      </c>
      <c r="E198" s="140">
        <v>0.64</v>
      </c>
      <c r="F198" s="140">
        <v>0</v>
      </c>
      <c r="G198" s="140">
        <v>80</v>
      </c>
      <c r="H198" s="140">
        <v>20</v>
      </c>
      <c r="I198" s="140">
        <v>0</v>
      </c>
      <c r="J198" s="140">
        <v>0</v>
      </c>
      <c r="K198" s="140">
        <v>0</v>
      </c>
      <c r="L198" s="141"/>
    </row>
    <row r="199" spans="1:12">
      <c r="A199" s="140" t="s">
        <v>171</v>
      </c>
      <c r="B199" s="140" t="s">
        <v>94</v>
      </c>
      <c r="C199" s="140">
        <v>1</v>
      </c>
      <c r="D199" s="140">
        <v>1</v>
      </c>
      <c r="E199" s="140">
        <v>1</v>
      </c>
      <c r="F199" s="140">
        <v>100</v>
      </c>
      <c r="G199" s="140">
        <v>0</v>
      </c>
      <c r="H199" s="140">
        <v>0</v>
      </c>
      <c r="I199" s="140">
        <v>0</v>
      </c>
      <c r="J199" s="140">
        <v>0</v>
      </c>
      <c r="K199" s="140">
        <v>0</v>
      </c>
      <c r="L199" s="141"/>
    </row>
    <row r="200" spans="1:12">
      <c r="A200" s="140" t="s">
        <v>171</v>
      </c>
      <c r="B200" s="140" t="s">
        <v>95</v>
      </c>
      <c r="C200" s="140">
        <v>1.7</v>
      </c>
      <c r="D200" s="140">
        <v>2</v>
      </c>
      <c r="E200" s="140">
        <v>0.85</v>
      </c>
      <c r="F200" s="140">
        <v>50</v>
      </c>
      <c r="G200" s="140">
        <v>50</v>
      </c>
      <c r="H200" s="140">
        <v>0</v>
      </c>
      <c r="I200" s="140">
        <v>0</v>
      </c>
      <c r="J200" s="140">
        <v>0</v>
      </c>
      <c r="K200" s="140">
        <v>0</v>
      </c>
      <c r="L200" s="141"/>
    </row>
    <row r="201" spans="1:12">
      <c r="A201" s="140" t="s">
        <v>172</v>
      </c>
      <c r="B201" s="140" t="s">
        <v>92</v>
      </c>
      <c r="C201" s="140">
        <v>2.9000000000000004</v>
      </c>
      <c r="D201" s="140">
        <v>5</v>
      </c>
      <c r="E201" s="140">
        <v>0.57999999999999996</v>
      </c>
      <c r="F201" s="140">
        <v>0</v>
      </c>
      <c r="G201" s="140">
        <v>60</v>
      </c>
      <c r="H201" s="140">
        <v>40</v>
      </c>
      <c r="I201" s="140">
        <v>0</v>
      </c>
      <c r="J201" s="140">
        <v>0</v>
      </c>
      <c r="K201" s="140">
        <v>0</v>
      </c>
      <c r="L201" s="141"/>
    </row>
    <row r="202" spans="1:12">
      <c r="A202" s="140" t="s">
        <v>172</v>
      </c>
      <c r="B202" s="140" t="s">
        <v>93</v>
      </c>
      <c r="C202" s="140">
        <v>5.4</v>
      </c>
      <c r="D202" s="140">
        <v>6</v>
      </c>
      <c r="E202" s="140">
        <v>0.9</v>
      </c>
      <c r="F202" s="140">
        <v>66.67</v>
      </c>
      <c r="G202" s="140">
        <v>33.33</v>
      </c>
      <c r="H202" s="140">
        <v>0</v>
      </c>
      <c r="I202" s="140">
        <v>0</v>
      </c>
      <c r="J202" s="140">
        <v>0</v>
      </c>
      <c r="K202" s="140">
        <v>0</v>
      </c>
      <c r="L202" s="141"/>
    </row>
    <row r="203" spans="1:12">
      <c r="A203" s="140" t="s">
        <v>172</v>
      </c>
      <c r="B203" s="140" t="s">
        <v>94</v>
      </c>
      <c r="C203" s="140">
        <v>2.0999999999999996</v>
      </c>
      <c r="D203" s="140">
        <v>3</v>
      </c>
      <c r="E203" s="140">
        <v>0.70000000000000007</v>
      </c>
      <c r="F203" s="140">
        <v>33.33</v>
      </c>
      <c r="G203" s="140">
        <v>33.33</v>
      </c>
      <c r="H203" s="140">
        <v>33.33</v>
      </c>
      <c r="I203" s="140">
        <v>0</v>
      </c>
      <c r="J203" s="140">
        <v>0</v>
      </c>
      <c r="K203" s="140">
        <v>0</v>
      </c>
      <c r="L203" s="141"/>
    </row>
    <row r="204" spans="1:12">
      <c r="A204" s="140" t="s">
        <v>172</v>
      </c>
      <c r="B204" s="140" t="s">
        <v>95</v>
      </c>
      <c r="C204" s="140">
        <v>1.4</v>
      </c>
      <c r="D204" s="140">
        <v>2</v>
      </c>
      <c r="E204" s="140">
        <v>0.70000000000000007</v>
      </c>
      <c r="F204" s="140">
        <v>50</v>
      </c>
      <c r="G204" s="140">
        <v>0</v>
      </c>
      <c r="H204" s="140">
        <v>50</v>
      </c>
      <c r="I204" s="140">
        <v>0</v>
      </c>
      <c r="J204" s="140">
        <v>0</v>
      </c>
      <c r="K204" s="140">
        <v>0</v>
      </c>
      <c r="L204" s="141"/>
    </row>
    <row r="205" spans="1:12">
      <c r="A205" s="140" t="s">
        <v>173</v>
      </c>
      <c r="B205" s="140" t="s">
        <v>92</v>
      </c>
      <c r="C205" s="140">
        <v>3.8000000000000003</v>
      </c>
      <c r="D205" s="140">
        <v>5</v>
      </c>
      <c r="E205" s="140">
        <v>0.76</v>
      </c>
      <c r="F205" s="140">
        <v>40</v>
      </c>
      <c r="G205" s="140">
        <v>40</v>
      </c>
      <c r="H205" s="140">
        <v>20</v>
      </c>
      <c r="I205" s="140">
        <v>0</v>
      </c>
      <c r="J205" s="140">
        <v>0</v>
      </c>
      <c r="K205" s="140">
        <v>0</v>
      </c>
      <c r="L205" s="141"/>
    </row>
    <row r="206" spans="1:12">
      <c r="A206" s="140" t="s">
        <v>173</v>
      </c>
      <c r="B206" s="140" t="s">
        <v>93</v>
      </c>
      <c r="C206" s="140">
        <v>2.8</v>
      </c>
      <c r="D206" s="140">
        <v>4</v>
      </c>
      <c r="E206" s="140">
        <v>0.70000000000000007</v>
      </c>
      <c r="F206" s="140">
        <v>0</v>
      </c>
      <c r="G206" s="140">
        <v>100</v>
      </c>
      <c r="H206" s="140">
        <v>0</v>
      </c>
      <c r="I206" s="140">
        <v>0</v>
      </c>
      <c r="J206" s="140">
        <v>0</v>
      </c>
      <c r="K206" s="140">
        <v>0</v>
      </c>
      <c r="L206" s="141"/>
    </row>
    <row r="207" spans="1:12">
      <c r="A207" s="140" t="s">
        <v>173</v>
      </c>
      <c r="B207" s="140" t="s">
        <v>94</v>
      </c>
      <c r="C207" s="140">
        <v>1.4</v>
      </c>
      <c r="D207" s="140">
        <v>2</v>
      </c>
      <c r="E207" s="140">
        <v>0.70000000000000007</v>
      </c>
      <c r="F207" s="140">
        <v>50</v>
      </c>
      <c r="G207" s="140">
        <v>0</v>
      </c>
      <c r="H207" s="140">
        <v>50</v>
      </c>
      <c r="I207" s="140">
        <v>0</v>
      </c>
      <c r="J207" s="140">
        <v>0</v>
      </c>
      <c r="K207" s="140">
        <v>0</v>
      </c>
      <c r="L207" s="141"/>
    </row>
    <row r="208" spans="1:12">
      <c r="A208" s="140" t="s">
        <v>173</v>
      </c>
      <c r="B208" s="140" t="s">
        <v>95</v>
      </c>
      <c r="C208" s="140">
        <v>4.0999999999999996</v>
      </c>
      <c r="D208" s="140">
        <v>5</v>
      </c>
      <c r="E208" s="140">
        <v>0.82000000000000006</v>
      </c>
      <c r="F208" s="140">
        <v>40</v>
      </c>
      <c r="G208" s="140">
        <v>60</v>
      </c>
      <c r="H208" s="140">
        <v>0</v>
      </c>
      <c r="I208" s="140">
        <v>0</v>
      </c>
      <c r="J208" s="140">
        <v>0</v>
      </c>
      <c r="K208" s="140">
        <v>0</v>
      </c>
      <c r="L208" s="141"/>
    </row>
    <row r="209" spans="1:12">
      <c r="A209" s="140" t="s">
        <v>174</v>
      </c>
      <c r="B209" s="140" t="s">
        <v>92</v>
      </c>
      <c r="C209" s="140">
        <v>0.2</v>
      </c>
      <c r="D209" s="140">
        <v>2</v>
      </c>
      <c r="E209" s="140">
        <v>0.1</v>
      </c>
      <c r="F209" s="140">
        <v>0</v>
      </c>
      <c r="G209" s="140">
        <v>0</v>
      </c>
      <c r="H209" s="140">
        <v>0</v>
      </c>
      <c r="I209" s="140">
        <v>100</v>
      </c>
      <c r="J209" s="140">
        <v>0</v>
      </c>
      <c r="K209" s="140">
        <v>0</v>
      </c>
      <c r="L209" s="141"/>
    </row>
    <row r="210" spans="1:12">
      <c r="A210" s="140" t="s">
        <v>174</v>
      </c>
      <c r="B210" s="140" t="s">
        <v>93</v>
      </c>
      <c r="C210" s="140">
        <v>3.1999999999999997</v>
      </c>
      <c r="D210" s="140">
        <v>5</v>
      </c>
      <c r="E210" s="140">
        <v>0.64</v>
      </c>
      <c r="F210" s="140">
        <v>0</v>
      </c>
      <c r="G210" s="140">
        <v>80</v>
      </c>
      <c r="H210" s="140">
        <v>20</v>
      </c>
      <c r="I210" s="140">
        <v>0</v>
      </c>
      <c r="J210" s="140">
        <v>0</v>
      </c>
      <c r="K210" s="140">
        <v>0</v>
      </c>
      <c r="L210" s="141"/>
    </row>
    <row r="211" spans="1:12">
      <c r="A211" s="140" t="s">
        <v>174</v>
      </c>
      <c r="B211" s="140" t="s">
        <v>94</v>
      </c>
      <c r="C211" s="140">
        <v>1.4</v>
      </c>
      <c r="D211" s="140">
        <v>2</v>
      </c>
      <c r="E211" s="140">
        <v>0.70000000000000007</v>
      </c>
      <c r="F211" s="140">
        <v>50</v>
      </c>
      <c r="G211" s="140">
        <v>0</v>
      </c>
      <c r="H211" s="140">
        <v>50</v>
      </c>
      <c r="I211" s="140">
        <v>0</v>
      </c>
      <c r="J211" s="140">
        <v>0</v>
      </c>
      <c r="K211" s="140">
        <v>0</v>
      </c>
      <c r="L211" s="141"/>
    </row>
    <row r="212" spans="1:12">
      <c r="A212" s="140" t="s">
        <v>174</v>
      </c>
      <c r="B212" s="140" t="s">
        <v>95</v>
      </c>
      <c r="C212" s="140">
        <v>4.3</v>
      </c>
      <c r="D212" s="140">
        <v>7</v>
      </c>
      <c r="E212" s="140">
        <v>0.61</v>
      </c>
      <c r="F212" s="140">
        <v>28.57</v>
      </c>
      <c r="G212" s="140">
        <v>28.57</v>
      </c>
      <c r="H212" s="140">
        <v>28.57</v>
      </c>
      <c r="I212" s="140">
        <v>14.290000000000001</v>
      </c>
      <c r="J212" s="140">
        <v>0</v>
      </c>
      <c r="K212" s="140">
        <v>0</v>
      </c>
      <c r="L212" s="141"/>
    </row>
    <row r="213" spans="1:12">
      <c r="A213" s="140" t="s">
        <v>175</v>
      </c>
      <c r="B213" s="140" t="s">
        <v>92</v>
      </c>
      <c r="C213" s="140">
        <v>1.7000000000000002</v>
      </c>
      <c r="D213" s="140">
        <v>5</v>
      </c>
      <c r="E213" s="140">
        <v>0.34</v>
      </c>
      <c r="F213" s="140">
        <v>0</v>
      </c>
      <c r="G213" s="140">
        <v>0</v>
      </c>
      <c r="H213" s="140">
        <v>80</v>
      </c>
      <c r="I213" s="140">
        <v>20</v>
      </c>
      <c r="J213" s="140">
        <v>0</v>
      </c>
      <c r="K213" s="140">
        <v>0</v>
      </c>
      <c r="L213" s="141"/>
    </row>
    <row r="214" spans="1:12">
      <c r="A214" s="140" t="s">
        <v>175</v>
      </c>
      <c r="B214" s="140" t="s">
        <v>93</v>
      </c>
      <c r="C214" s="140">
        <v>0</v>
      </c>
      <c r="D214" s="140">
        <v>1</v>
      </c>
      <c r="E214" s="140">
        <v>0</v>
      </c>
      <c r="F214" s="140">
        <v>0</v>
      </c>
      <c r="G214" s="140">
        <v>0</v>
      </c>
      <c r="H214" s="140">
        <v>0</v>
      </c>
      <c r="I214" s="140">
        <v>0</v>
      </c>
      <c r="J214" s="140">
        <v>100</v>
      </c>
      <c r="K214" s="140">
        <v>0</v>
      </c>
      <c r="L214" s="141"/>
    </row>
    <row r="215" spans="1:12">
      <c r="A215" s="140" t="s">
        <v>175</v>
      </c>
      <c r="B215" s="140" t="s">
        <v>94</v>
      </c>
      <c r="C215" s="140">
        <v>0.30000000000000004</v>
      </c>
      <c r="D215" s="140">
        <v>3</v>
      </c>
      <c r="E215" s="140">
        <v>0.1</v>
      </c>
      <c r="F215" s="140">
        <v>0</v>
      </c>
      <c r="G215" s="140">
        <v>0</v>
      </c>
      <c r="H215" s="140">
        <v>0</v>
      </c>
      <c r="I215" s="140">
        <v>100</v>
      </c>
      <c r="J215" s="140">
        <v>0</v>
      </c>
      <c r="K215" s="140">
        <v>0</v>
      </c>
      <c r="L215" s="141"/>
    </row>
    <row r="216" spans="1:12">
      <c r="A216" s="140" t="s">
        <v>175</v>
      </c>
      <c r="B216" s="140" t="s">
        <v>95</v>
      </c>
      <c r="C216" s="140">
        <v>2.2999999999999998</v>
      </c>
      <c r="D216" s="140">
        <v>5</v>
      </c>
      <c r="E216" s="140">
        <v>0.46</v>
      </c>
      <c r="F216" s="140">
        <v>0</v>
      </c>
      <c r="G216" s="140">
        <v>40</v>
      </c>
      <c r="H216" s="140">
        <v>40</v>
      </c>
      <c r="I216" s="140">
        <v>20</v>
      </c>
      <c r="J216" s="140">
        <v>0</v>
      </c>
      <c r="K216" s="140">
        <v>0</v>
      </c>
      <c r="L216" s="141"/>
    </row>
    <row r="217" spans="1:12">
      <c r="A217" s="140" t="s">
        <v>176</v>
      </c>
      <c r="B217" s="140" t="s">
        <v>92</v>
      </c>
      <c r="C217" s="140">
        <v>24.099999999999987</v>
      </c>
      <c r="D217" s="140">
        <v>42</v>
      </c>
      <c r="E217" s="140">
        <v>0.57000000000000006</v>
      </c>
      <c r="F217" s="140">
        <v>7.1400000000000006</v>
      </c>
      <c r="G217" s="140">
        <v>57.14</v>
      </c>
      <c r="H217" s="140">
        <v>23.81</v>
      </c>
      <c r="I217" s="140">
        <v>7.1400000000000006</v>
      </c>
      <c r="J217" s="140">
        <v>4.76</v>
      </c>
      <c r="K217" s="140">
        <v>0</v>
      </c>
      <c r="L217" s="141"/>
    </row>
    <row r="218" spans="1:12">
      <c r="A218" s="140" t="s">
        <v>176</v>
      </c>
      <c r="B218" s="140" t="s">
        <v>93</v>
      </c>
      <c r="C218" s="140">
        <v>41.700000000000017</v>
      </c>
      <c r="D218" s="140">
        <v>63</v>
      </c>
      <c r="E218" s="140">
        <v>0.66</v>
      </c>
      <c r="F218" s="140">
        <v>28.57</v>
      </c>
      <c r="G218" s="140">
        <v>41.27</v>
      </c>
      <c r="H218" s="140">
        <v>19.05</v>
      </c>
      <c r="I218" s="140">
        <v>11.11</v>
      </c>
      <c r="J218" s="140">
        <v>0</v>
      </c>
      <c r="K218" s="140">
        <v>0</v>
      </c>
      <c r="L218" s="141"/>
    </row>
    <row r="219" spans="1:12">
      <c r="A219" s="140" t="s">
        <v>176</v>
      </c>
      <c r="B219" s="140" t="s">
        <v>94</v>
      </c>
      <c r="C219" s="140">
        <v>41.499999999999993</v>
      </c>
      <c r="D219" s="140">
        <v>64</v>
      </c>
      <c r="E219" s="140">
        <v>0.65</v>
      </c>
      <c r="F219" s="140">
        <v>21.88</v>
      </c>
      <c r="G219" s="140">
        <v>50</v>
      </c>
      <c r="H219" s="140">
        <v>17.190000000000001</v>
      </c>
      <c r="I219" s="140">
        <v>10.94</v>
      </c>
      <c r="J219" s="140">
        <v>0</v>
      </c>
      <c r="K219" s="140">
        <v>0</v>
      </c>
      <c r="L219" s="141"/>
    </row>
    <row r="220" spans="1:12">
      <c r="A220" s="140" t="s">
        <v>176</v>
      </c>
      <c r="B220" s="140" t="s">
        <v>95</v>
      </c>
      <c r="C220" s="140">
        <v>47.40000000000002</v>
      </c>
      <c r="D220" s="140">
        <v>77</v>
      </c>
      <c r="E220" s="140">
        <v>0.62</v>
      </c>
      <c r="F220" s="140">
        <v>19.48</v>
      </c>
      <c r="G220" s="140">
        <v>46.75</v>
      </c>
      <c r="H220" s="140">
        <v>20.78</v>
      </c>
      <c r="I220" s="140">
        <v>10.39</v>
      </c>
      <c r="J220" s="140">
        <v>2.6</v>
      </c>
      <c r="K220" s="140">
        <v>0</v>
      </c>
      <c r="L220" s="141"/>
    </row>
    <row r="221" spans="1:12">
      <c r="A221" s="140" t="s">
        <v>177</v>
      </c>
      <c r="B221" s="140" t="s">
        <v>92</v>
      </c>
      <c r="C221" s="140">
        <v>0</v>
      </c>
      <c r="D221" s="140">
        <v>1</v>
      </c>
      <c r="E221" s="140">
        <v>0</v>
      </c>
      <c r="F221" s="140">
        <v>0</v>
      </c>
      <c r="G221" s="140">
        <v>0</v>
      </c>
      <c r="H221" s="140">
        <v>0</v>
      </c>
      <c r="I221" s="140">
        <v>0</v>
      </c>
      <c r="J221" s="140">
        <v>100</v>
      </c>
      <c r="K221" s="140">
        <v>0</v>
      </c>
      <c r="L221" s="141"/>
    </row>
    <row r="222" spans="1:12">
      <c r="A222" s="140" t="s">
        <v>177</v>
      </c>
      <c r="B222" s="140" t="s">
        <v>93</v>
      </c>
      <c r="C222" s="140">
        <v>3.2</v>
      </c>
      <c r="D222" s="140">
        <v>5</v>
      </c>
      <c r="E222" s="140">
        <v>0.64</v>
      </c>
      <c r="F222" s="140">
        <v>40</v>
      </c>
      <c r="G222" s="140">
        <v>20</v>
      </c>
      <c r="H222" s="140">
        <v>20</v>
      </c>
      <c r="I222" s="140">
        <v>20</v>
      </c>
      <c r="J222" s="140">
        <v>0</v>
      </c>
      <c r="K222" s="140">
        <v>0</v>
      </c>
      <c r="L222" s="141"/>
    </row>
    <row r="223" spans="1:12">
      <c r="A223" s="140" t="s">
        <v>177</v>
      </c>
      <c r="B223" s="140" t="s">
        <v>94</v>
      </c>
      <c r="C223" s="140">
        <v>5.6</v>
      </c>
      <c r="D223" s="140">
        <v>8</v>
      </c>
      <c r="E223" s="140">
        <v>0.70000000000000007</v>
      </c>
      <c r="F223" s="140">
        <v>25</v>
      </c>
      <c r="G223" s="140">
        <v>50</v>
      </c>
      <c r="H223" s="140">
        <v>25</v>
      </c>
      <c r="I223" s="140">
        <v>0</v>
      </c>
      <c r="J223" s="140">
        <v>0</v>
      </c>
      <c r="K223" s="140">
        <v>0</v>
      </c>
      <c r="L223" s="141"/>
    </row>
    <row r="224" spans="1:12">
      <c r="A224" s="140" t="s">
        <v>177</v>
      </c>
      <c r="B224" s="140" t="s">
        <v>95</v>
      </c>
      <c r="C224" s="140">
        <v>4.5</v>
      </c>
      <c r="D224" s="140">
        <v>6</v>
      </c>
      <c r="E224" s="140">
        <v>0.75</v>
      </c>
      <c r="F224" s="140">
        <v>66.67</v>
      </c>
      <c r="G224" s="140">
        <v>0</v>
      </c>
      <c r="H224" s="140">
        <v>16.670000000000002</v>
      </c>
      <c r="I224" s="140">
        <v>16.670000000000002</v>
      </c>
      <c r="J224" s="140">
        <v>0</v>
      </c>
      <c r="K224" s="140">
        <v>0</v>
      </c>
      <c r="L224" s="141"/>
    </row>
    <row r="225" spans="1:12">
      <c r="A225" s="140" t="s">
        <v>178</v>
      </c>
      <c r="B225" s="140" t="s">
        <v>92</v>
      </c>
      <c r="C225" s="140">
        <v>1.4</v>
      </c>
      <c r="D225" s="140">
        <v>2</v>
      </c>
      <c r="E225" s="140">
        <v>0.70000000000000007</v>
      </c>
      <c r="F225" s="140">
        <v>0</v>
      </c>
      <c r="G225" s="140">
        <v>100</v>
      </c>
      <c r="H225" s="140">
        <v>0</v>
      </c>
      <c r="I225" s="140">
        <v>0</v>
      </c>
      <c r="J225" s="140">
        <v>0</v>
      </c>
      <c r="K225" s="140">
        <v>0</v>
      </c>
      <c r="L225" s="141"/>
    </row>
    <row r="226" spans="1:12">
      <c r="A226" s="140" t="s">
        <v>178</v>
      </c>
      <c r="B226" s="140" t="s">
        <v>93</v>
      </c>
      <c r="C226" s="140">
        <v>4.9000000000000004</v>
      </c>
      <c r="D226" s="140">
        <v>10</v>
      </c>
      <c r="E226" s="140">
        <v>0.49</v>
      </c>
      <c r="F226" s="140">
        <v>0</v>
      </c>
      <c r="G226" s="140">
        <v>40</v>
      </c>
      <c r="H226" s="140">
        <v>50</v>
      </c>
      <c r="I226" s="140">
        <v>10</v>
      </c>
      <c r="J226" s="140">
        <v>0</v>
      </c>
      <c r="K226" s="140">
        <v>0</v>
      </c>
      <c r="L226" s="141"/>
    </row>
    <row r="227" spans="1:12">
      <c r="A227" s="140" t="s">
        <v>178</v>
      </c>
      <c r="B227" s="140" t="s">
        <v>94</v>
      </c>
      <c r="C227" s="140">
        <v>5.4</v>
      </c>
      <c r="D227" s="140">
        <v>9</v>
      </c>
      <c r="E227" s="140">
        <v>0.6</v>
      </c>
      <c r="F227" s="140">
        <v>11.11</v>
      </c>
      <c r="G227" s="140">
        <v>55.56</v>
      </c>
      <c r="H227" s="140">
        <v>22.22</v>
      </c>
      <c r="I227" s="140">
        <v>11.11</v>
      </c>
      <c r="J227" s="140">
        <v>0</v>
      </c>
      <c r="K227" s="140">
        <v>0</v>
      </c>
      <c r="L227" s="141"/>
    </row>
    <row r="228" spans="1:12">
      <c r="A228" s="140" t="s">
        <v>178</v>
      </c>
      <c r="B228" s="140" t="s">
        <v>95</v>
      </c>
      <c r="C228" s="140">
        <v>2.8999999999999995</v>
      </c>
      <c r="D228" s="140">
        <v>5</v>
      </c>
      <c r="E228" s="140">
        <v>0.57999999999999996</v>
      </c>
      <c r="F228" s="140">
        <v>20</v>
      </c>
      <c r="G228" s="140">
        <v>40</v>
      </c>
      <c r="H228" s="140">
        <v>20</v>
      </c>
      <c r="I228" s="140">
        <v>20</v>
      </c>
      <c r="J228" s="140">
        <v>0</v>
      </c>
      <c r="K228" s="140">
        <v>0</v>
      </c>
      <c r="L228" s="141"/>
    </row>
    <row r="229" spans="1:12">
      <c r="A229" s="140" t="s">
        <v>179</v>
      </c>
      <c r="B229" s="140" t="s">
        <v>93</v>
      </c>
      <c r="C229" s="140">
        <v>3.0999999999999996</v>
      </c>
      <c r="D229" s="140">
        <v>4</v>
      </c>
      <c r="E229" s="140">
        <v>0.77</v>
      </c>
      <c r="F229" s="140">
        <v>50</v>
      </c>
      <c r="G229" s="140">
        <v>25</v>
      </c>
      <c r="H229" s="140">
        <v>25</v>
      </c>
      <c r="I229" s="140">
        <v>0</v>
      </c>
      <c r="J229" s="140">
        <v>0</v>
      </c>
      <c r="K229" s="140">
        <v>0</v>
      </c>
      <c r="L229" s="141"/>
    </row>
    <row r="230" spans="1:12">
      <c r="A230" s="140" t="s">
        <v>179</v>
      </c>
      <c r="B230" s="140" t="s">
        <v>94</v>
      </c>
      <c r="C230" s="140">
        <v>4.0000000000000009</v>
      </c>
      <c r="D230" s="140">
        <v>7</v>
      </c>
      <c r="E230" s="140">
        <v>0.57000000000000006</v>
      </c>
      <c r="F230" s="140">
        <v>14.290000000000001</v>
      </c>
      <c r="G230" s="140">
        <v>28.57</v>
      </c>
      <c r="H230" s="140">
        <v>57.14</v>
      </c>
      <c r="I230" s="140">
        <v>0</v>
      </c>
      <c r="J230" s="140">
        <v>0</v>
      </c>
      <c r="K230" s="140">
        <v>0</v>
      </c>
      <c r="L230" s="141"/>
    </row>
    <row r="231" spans="1:12">
      <c r="A231" s="140" t="s">
        <v>179</v>
      </c>
      <c r="B231" s="140" t="s">
        <v>95</v>
      </c>
      <c r="C231" s="140">
        <v>3.1</v>
      </c>
      <c r="D231" s="140">
        <v>4</v>
      </c>
      <c r="E231" s="140">
        <v>0.78</v>
      </c>
      <c r="F231" s="140">
        <v>75</v>
      </c>
      <c r="G231" s="140">
        <v>0</v>
      </c>
      <c r="H231" s="140">
        <v>0</v>
      </c>
      <c r="I231" s="140">
        <v>25</v>
      </c>
      <c r="J231" s="140">
        <v>0</v>
      </c>
      <c r="K231" s="140">
        <v>0</v>
      </c>
      <c r="L231" s="141"/>
    </row>
    <row r="232" spans="1:12">
      <c r="A232" s="140" t="s">
        <v>180</v>
      </c>
      <c r="B232" s="140" t="s">
        <v>92</v>
      </c>
      <c r="C232" s="140">
        <v>2.4</v>
      </c>
      <c r="D232" s="140">
        <v>3</v>
      </c>
      <c r="E232" s="140">
        <v>0.8</v>
      </c>
      <c r="F232" s="140">
        <v>33.33</v>
      </c>
      <c r="G232" s="140">
        <v>66.67</v>
      </c>
      <c r="H232" s="140">
        <v>0</v>
      </c>
      <c r="I232" s="140">
        <v>0</v>
      </c>
      <c r="J232" s="140">
        <v>0</v>
      </c>
      <c r="K232" s="140">
        <v>0</v>
      </c>
      <c r="L232" s="141"/>
    </row>
    <row r="233" spans="1:12">
      <c r="A233" s="140" t="s">
        <v>180</v>
      </c>
      <c r="B233" s="140" t="s">
        <v>93</v>
      </c>
      <c r="C233" s="140">
        <v>2</v>
      </c>
      <c r="D233" s="140">
        <v>2</v>
      </c>
      <c r="E233" s="140">
        <v>1</v>
      </c>
      <c r="F233" s="140">
        <v>100</v>
      </c>
      <c r="G233" s="140">
        <v>0</v>
      </c>
      <c r="H233" s="140">
        <v>0</v>
      </c>
      <c r="I233" s="140">
        <v>0</v>
      </c>
      <c r="J233" s="140">
        <v>0</v>
      </c>
      <c r="K233" s="140">
        <v>0</v>
      </c>
      <c r="L233" s="141"/>
    </row>
    <row r="234" spans="1:12">
      <c r="A234" s="140" t="s">
        <v>180</v>
      </c>
      <c r="B234" s="140" t="s">
        <v>94</v>
      </c>
      <c r="C234" s="140">
        <v>5.1000000000000005</v>
      </c>
      <c r="D234" s="140">
        <v>6</v>
      </c>
      <c r="E234" s="140">
        <v>0.85</v>
      </c>
      <c r="F234" s="140">
        <v>50</v>
      </c>
      <c r="G234" s="140">
        <v>50</v>
      </c>
      <c r="H234" s="140">
        <v>0</v>
      </c>
      <c r="I234" s="140">
        <v>0</v>
      </c>
      <c r="J234" s="140">
        <v>0</v>
      </c>
      <c r="K234" s="140">
        <v>0</v>
      </c>
      <c r="L234" s="141"/>
    </row>
    <row r="235" spans="1:12">
      <c r="A235" s="140" t="s">
        <v>180</v>
      </c>
      <c r="B235" s="140" t="s">
        <v>95</v>
      </c>
      <c r="C235" s="140">
        <v>2.4</v>
      </c>
      <c r="D235" s="140">
        <v>3</v>
      </c>
      <c r="E235" s="140">
        <v>0.8</v>
      </c>
      <c r="F235" s="140">
        <v>33.33</v>
      </c>
      <c r="G235" s="140">
        <v>66.67</v>
      </c>
      <c r="H235" s="140">
        <v>0</v>
      </c>
      <c r="I235" s="140">
        <v>0</v>
      </c>
      <c r="J235" s="140">
        <v>0</v>
      </c>
      <c r="K235" s="140">
        <v>0</v>
      </c>
      <c r="L235" s="141"/>
    </row>
    <row r="236" spans="1:12">
      <c r="A236" s="140" t="s">
        <v>181</v>
      </c>
      <c r="B236" s="140" t="s">
        <v>92</v>
      </c>
      <c r="C236" s="140">
        <v>1.4</v>
      </c>
      <c r="D236" s="140">
        <v>2</v>
      </c>
      <c r="E236" s="140">
        <v>0.70000000000000007</v>
      </c>
      <c r="F236" s="140">
        <v>0</v>
      </c>
      <c r="G236" s="140">
        <v>100</v>
      </c>
      <c r="H236" s="140">
        <v>0</v>
      </c>
      <c r="I236" s="140">
        <v>0</v>
      </c>
      <c r="J236" s="140">
        <v>0</v>
      </c>
      <c r="K236" s="140">
        <v>0</v>
      </c>
      <c r="L236" s="141"/>
    </row>
    <row r="237" spans="1:12">
      <c r="A237" s="140" t="s">
        <v>181</v>
      </c>
      <c r="B237" s="140" t="s">
        <v>93</v>
      </c>
      <c r="C237" s="140">
        <v>3.4000000000000004</v>
      </c>
      <c r="D237" s="140">
        <v>7</v>
      </c>
      <c r="E237" s="140">
        <v>0.49</v>
      </c>
      <c r="F237" s="140">
        <v>14.290000000000001</v>
      </c>
      <c r="G237" s="140">
        <v>28.57</v>
      </c>
      <c r="H237" s="140">
        <v>28.57</v>
      </c>
      <c r="I237" s="140">
        <v>28.57</v>
      </c>
      <c r="J237" s="140">
        <v>0</v>
      </c>
      <c r="K237" s="140">
        <v>0</v>
      </c>
      <c r="L237" s="141"/>
    </row>
    <row r="238" spans="1:12">
      <c r="A238" s="140" t="s">
        <v>181</v>
      </c>
      <c r="B238" s="140" t="s">
        <v>94</v>
      </c>
      <c r="C238" s="140">
        <v>6.7</v>
      </c>
      <c r="D238" s="140">
        <v>10</v>
      </c>
      <c r="E238" s="140">
        <v>0.67</v>
      </c>
      <c r="F238" s="140">
        <v>20</v>
      </c>
      <c r="G238" s="140">
        <v>50</v>
      </c>
      <c r="H238" s="140">
        <v>30</v>
      </c>
      <c r="I238" s="140">
        <v>0</v>
      </c>
      <c r="J238" s="140">
        <v>0</v>
      </c>
      <c r="K238" s="140">
        <v>0</v>
      </c>
      <c r="L238" s="141"/>
    </row>
    <row r="239" spans="1:12">
      <c r="A239" s="140" t="s">
        <v>181</v>
      </c>
      <c r="B239" s="140" t="s">
        <v>95</v>
      </c>
      <c r="C239" s="140">
        <v>10</v>
      </c>
      <c r="D239" s="140">
        <v>16</v>
      </c>
      <c r="E239" s="140">
        <v>0.63</v>
      </c>
      <c r="F239" s="140">
        <v>12.5</v>
      </c>
      <c r="G239" s="140">
        <v>56.25</v>
      </c>
      <c r="H239" s="140">
        <v>25</v>
      </c>
      <c r="I239" s="140">
        <v>6.25</v>
      </c>
      <c r="J239" s="140">
        <v>0</v>
      </c>
      <c r="K239" s="140">
        <v>0</v>
      </c>
      <c r="L239" s="141"/>
    </row>
    <row r="240" spans="1:12">
      <c r="A240" s="140" t="s">
        <v>182</v>
      </c>
      <c r="B240" s="140" t="s">
        <v>92</v>
      </c>
      <c r="C240" s="140">
        <v>1.5</v>
      </c>
      <c r="D240" s="140">
        <v>3</v>
      </c>
      <c r="E240" s="140">
        <v>0.5</v>
      </c>
      <c r="F240" s="140">
        <v>0</v>
      </c>
      <c r="G240" s="140">
        <v>33.33</v>
      </c>
      <c r="H240" s="140">
        <v>66.67</v>
      </c>
      <c r="I240" s="140">
        <v>0</v>
      </c>
      <c r="J240" s="140">
        <v>0</v>
      </c>
      <c r="K240" s="140">
        <v>0</v>
      </c>
      <c r="L240" s="141"/>
    </row>
    <row r="241" spans="1:12">
      <c r="A241" s="140" t="s">
        <v>182</v>
      </c>
      <c r="B241" s="140" t="s">
        <v>93</v>
      </c>
      <c r="C241" s="140">
        <v>2.5999999999999996</v>
      </c>
      <c r="D241" s="140">
        <v>5</v>
      </c>
      <c r="E241" s="140">
        <v>0.52</v>
      </c>
      <c r="F241" s="140">
        <v>0</v>
      </c>
      <c r="G241" s="140">
        <v>40</v>
      </c>
      <c r="H241" s="140">
        <v>60</v>
      </c>
      <c r="I241" s="140">
        <v>0</v>
      </c>
      <c r="J241" s="140">
        <v>0</v>
      </c>
      <c r="K241" s="140">
        <v>0</v>
      </c>
      <c r="L241" s="141"/>
    </row>
    <row r="242" spans="1:12">
      <c r="A242" s="140" t="s">
        <v>182</v>
      </c>
      <c r="B242" s="140" t="s">
        <v>94</v>
      </c>
      <c r="C242" s="140">
        <v>6.1999999999999993</v>
      </c>
      <c r="D242" s="140">
        <v>14</v>
      </c>
      <c r="E242" s="140">
        <v>0.44</v>
      </c>
      <c r="F242" s="140">
        <v>0</v>
      </c>
      <c r="G242" s="140">
        <v>42.86</v>
      </c>
      <c r="H242" s="140">
        <v>28.57</v>
      </c>
      <c r="I242" s="140">
        <v>28.57</v>
      </c>
      <c r="J242" s="140">
        <v>0</v>
      </c>
      <c r="K242" s="140">
        <v>0</v>
      </c>
      <c r="L242" s="141"/>
    </row>
    <row r="243" spans="1:12">
      <c r="A243" s="140" t="s">
        <v>182</v>
      </c>
      <c r="B243" s="140" t="s">
        <v>95</v>
      </c>
      <c r="C243" s="140">
        <v>1.7999999999999998</v>
      </c>
      <c r="D243" s="140">
        <v>3</v>
      </c>
      <c r="E243" s="140">
        <v>0.6</v>
      </c>
      <c r="F243" s="140">
        <v>0</v>
      </c>
      <c r="G243" s="140">
        <v>66.67</v>
      </c>
      <c r="H243" s="140">
        <v>33.33</v>
      </c>
      <c r="I243" s="140">
        <v>0</v>
      </c>
      <c r="J243" s="140">
        <v>0</v>
      </c>
      <c r="K243" s="140">
        <v>0</v>
      </c>
      <c r="L243" s="141"/>
    </row>
    <row r="244" spans="1:12">
      <c r="A244" s="140" t="s">
        <v>183</v>
      </c>
      <c r="B244" s="140" t="s">
        <v>92</v>
      </c>
      <c r="C244" s="140">
        <v>3.5</v>
      </c>
      <c r="D244" s="140">
        <v>5</v>
      </c>
      <c r="E244" s="140">
        <v>0.70000000000000007</v>
      </c>
      <c r="F244" s="140">
        <v>20</v>
      </c>
      <c r="G244" s="140">
        <v>60</v>
      </c>
      <c r="H244" s="140">
        <v>20</v>
      </c>
      <c r="I244" s="140">
        <v>0</v>
      </c>
      <c r="J244" s="140">
        <v>0</v>
      </c>
      <c r="K244" s="140">
        <v>0</v>
      </c>
      <c r="L244" s="141"/>
    </row>
    <row r="245" spans="1:12">
      <c r="A245" s="140" t="s">
        <v>183</v>
      </c>
      <c r="B245" s="140" t="s">
        <v>93</v>
      </c>
      <c r="C245" s="140">
        <v>3.8</v>
      </c>
      <c r="D245" s="140">
        <v>5</v>
      </c>
      <c r="E245" s="140">
        <v>0.76</v>
      </c>
      <c r="F245" s="140">
        <v>20</v>
      </c>
      <c r="G245" s="140">
        <v>80</v>
      </c>
      <c r="H245" s="140">
        <v>0</v>
      </c>
      <c r="I245" s="140">
        <v>0</v>
      </c>
      <c r="J245" s="140">
        <v>0</v>
      </c>
      <c r="K245" s="140">
        <v>0</v>
      </c>
      <c r="L245" s="141"/>
    </row>
    <row r="246" spans="1:12">
      <c r="A246" s="140" t="s">
        <v>183</v>
      </c>
      <c r="B246" s="140" t="s">
        <v>94</v>
      </c>
      <c r="C246" s="140">
        <v>2.4</v>
      </c>
      <c r="D246" s="140">
        <v>3</v>
      </c>
      <c r="E246" s="140">
        <v>0.8</v>
      </c>
      <c r="F246" s="140">
        <v>33.33</v>
      </c>
      <c r="G246" s="140">
        <v>66.67</v>
      </c>
      <c r="H246" s="140">
        <v>0</v>
      </c>
      <c r="I246" s="140">
        <v>0</v>
      </c>
      <c r="J246" s="140">
        <v>0</v>
      </c>
      <c r="K246" s="140">
        <v>0</v>
      </c>
      <c r="L246" s="141"/>
    </row>
    <row r="247" spans="1:12">
      <c r="A247" s="140" t="s">
        <v>183</v>
      </c>
      <c r="B247" s="140" t="s">
        <v>95</v>
      </c>
      <c r="C247" s="140">
        <v>3.1999999999999993</v>
      </c>
      <c r="D247" s="140">
        <v>5</v>
      </c>
      <c r="E247" s="140">
        <v>0.64</v>
      </c>
      <c r="F247" s="140">
        <v>0</v>
      </c>
      <c r="G247" s="140">
        <v>80</v>
      </c>
      <c r="H247" s="140">
        <v>20</v>
      </c>
      <c r="I247" s="140">
        <v>0</v>
      </c>
      <c r="J247" s="140">
        <v>0</v>
      </c>
      <c r="K247" s="140">
        <v>0</v>
      </c>
      <c r="L247" s="141"/>
    </row>
    <row r="248" spans="1:12">
      <c r="A248" s="140" t="s">
        <v>184</v>
      </c>
      <c r="B248" s="140" t="s">
        <v>92</v>
      </c>
      <c r="C248" s="140">
        <v>4.1000000000000005</v>
      </c>
      <c r="D248" s="140">
        <v>5</v>
      </c>
      <c r="E248" s="140">
        <v>0.82000000000000006</v>
      </c>
      <c r="F248" s="140">
        <v>40</v>
      </c>
      <c r="G248" s="140">
        <v>60</v>
      </c>
      <c r="H248" s="140">
        <v>0</v>
      </c>
      <c r="I248" s="140">
        <v>0</v>
      </c>
      <c r="J248" s="140">
        <v>0</v>
      </c>
      <c r="K248" s="140">
        <v>0</v>
      </c>
      <c r="L248" s="141"/>
    </row>
    <row r="249" spans="1:12">
      <c r="A249" s="140" t="s">
        <v>184</v>
      </c>
      <c r="B249" s="140" t="s">
        <v>93</v>
      </c>
      <c r="C249" s="140">
        <v>6.1999999999999993</v>
      </c>
      <c r="D249" s="140">
        <v>8</v>
      </c>
      <c r="E249" s="140">
        <v>0.77</v>
      </c>
      <c r="F249" s="140">
        <v>50</v>
      </c>
      <c r="G249" s="140">
        <v>37.5</v>
      </c>
      <c r="H249" s="140">
        <v>0</v>
      </c>
      <c r="I249" s="140">
        <v>12.5</v>
      </c>
      <c r="J249" s="140">
        <v>0</v>
      </c>
      <c r="K249" s="140">
        <v>0</v>
      </c>
      <c r="L249" s="141"/>
    </row>
    <row r="250" spans="1:12">
      <c r="A250" s="140" t="s">
        <v>184</v>
      </c>
      <c r="B250" s="140" t="s">
        <v>94</v>
      </c>
      <c r="C250" s="140">
        <v>3.1</v>
      </c>
      <c r="D250" s="140">
        <v>4</v>
      </c>
      <c r="E250" s="140">
        <v>0.78</v>
      </c>
      <c r="F250" s="140">
        <v>50</v>
      </c>
      <c r="G250" s="140">
        <v>25</v>
      </c>
      <c r="H250" s="140">
        <v>25</v>
      </c>
      <c r="I250" s="140">
        <v>0</v>
      </c>
      <c r="J250" s="140">
        <v>0</v>
      </c>
      <c r="K250" s="140">
        <v>0</v>
      </c>
      <c r="L250" s="141"/>
    </row>
    <row r="251" spans="1:12">
      <c r="A251" s="140" t="s">
        <v>184</v>
      </c>
      <c r="B251" s="140" t="s">
        <v>95</v>
      </c>
      <c r="C251" s="140">
        <v>1.5</v>
      </c>
      <c r="D251" s="140">
        <v>3</v>
      </c>
      <c r="E251" s="140">
        <v>0.5</v>
      </c>
      <c r="F251" s="140">
        <v>33.33</v>
      </c>
      <c r="G251" s="140">
        <v>0</v>
      </c>
      <c r="H251" s="140">
        <v>33.33</v>
      </c>
      <c r="I251" s="140">
        <v>33.33</v>
      </c>
      <c r="J251" s="140">
        <v>0</v>
      </c>
      <c r="K251" s="140">
        <v>0</v>
      </c>
      <c r="L251" s="141"/>
    </row>
    <row r="252" spans="1:12">
      <c r="A252" s="140" t="s">
        <v>185</v>
      </c>
      <c r="B252" s="140" t="s">
        <v>92</v>
      </c>
      <c r="C252" s="140">
        <v>1.4</v>
      </c>
      <c r="D252" s="140">
        <v>2</v>
      </c>
      <c r="E252" s="140">
        <v>0.70000000000000007</v>
      </c>
      <c r="F252" s="140">
        <v>50</v>
      </c>
      <c r="G252" s="140">
        <v>0</v>
      </c>
      <c r="H252" s="140">
        <v>50</v>
      </c>
      <c r="I252" s="140">
        <v>0</v>
      </c>
      <c r="J252" s="140">
        <v>0</v>
      </c>
      <c r="K252" s="140">
        <v>0</v>
      </c>
      <c r="L252" s="141"/>
    </row>
    <row r="253" spans="1:12">
      <c r="A253" s="140" t="s">
        <v>185</v>
      </c>
      <c r="B253" s="140" t="s">
        <v>93</v>
      </c>
      <c r="C253" s="140">
        <v>1.1000000000000001</v>
      </c>
      <c r="D253" s="140">
        <v>2</v>
      </c>
      <c r="E253" s="140">
        <v>0.55000000000000004</v>
      </c>
      <c r="F253" s="140">
        <v>0</v>
      </c>
      <c r="G253" s="140">
        <v>50</v>
      </c>
      <c r="H253" s="140">
        <v>50</v>
      </c>
      <c r="I253" s="140">
        <v>0</v>
      </c>
      <c r="J253" s="140">
        <v>0</v>
      </c>
      <c r="K253" s="140">
        <v>0</v>
      </c>
      <c r="L253" s="141"/>
    </row>
    <row r="254" spans="1:12">
      <c r="A254" s="140" t="s">
        <v>185</v>
      </c>
      <c r="B254" s="140" t="s">
        <v>94</v>
      </c>
      <c r="C254" s="140">
        <v>2.5</v>
      </c>
      <c r="D254" s="140">
        <v>4</v>
      </c>
      <c r="E254" s="140">
        <v>0.63</v>
      </c>
      <c r="F254" s="140">
        <v>0</v>
      </c>
      <c r="G254" s="140">
        <v>75</v>
      </c>
      <c r="H254" s="140">
        <v>25</v>
      </c>
      <c r="I254" s="140">
        <v>0</v>
      </c>
      <c r="J254" s="140">
        <v>0</v>
      </c>
      <c r="K254" s="140">
        <v>0</v>
      </c>
      <c r="L254" s="141"/>
    </row>
    <row r="255" spans="1:12">
      <c r="A255" s="140" t="s">
        <v>185</v>
      </c>
      <c r="B255" s="140" t="s">
        <v>95</v>
      </c>
      <c r="C255" s="140">
        <v>2.8999999999999995</v>
      </c>
      <c r="D255" s="140">
        <v>5</v>
      </c>
      <c r="E255" s="140">
        <v>0.57999999999999996</v>
      </c>
      <c r="F255" s="140">
        <v>20</v>
      </c>
      <c r="G255" s="140">
        <v>20</v>
      </c>
      <c r="H255" s="140">
        <v>60</v>
      </c>
      <c r="I255" s="140">
        <v>0</v>
      </c>
      <c r="J255" s="140">
        <v>0</v>
      </c>
      <c r="K255" s="140">
        <v>0</v>
      </c>
      <c r="L255" s="141"/>
    </row>
    <row r="256" spans="1:12">
      <c r="A256" s="140" t="s">
        <v>186</v>
      </c>
      <c r="B256" s="140" t="s">
        <v>92</v>
      </c>
      <c r="C256" s="140">
        <v>4</v>
      </c>
      <c r="D256" s="140">
        <v>7</v>
      </c>
      <c r="E256" s="140">
        <v>0.57000000000000006</v>
      </c>
      <c r="F256" s="140">
        <v>0</v>
      </c>
      <c r="G256" s="140">
        <v>57.14</v>
      </c>
      <c r="H256" s="140">
        <v>42.86</v>
      </c>
      <c r="I256" s="140">
        <v>0</v>
      </c>
      <c r="J256" s="140">
        <v>0</v>
      </c>
      <c r="K256" s="140">
        <v>0</v>
      </c>
      <c r="L256" s="141"/>
    </row>
    <row r="257" spans="1:12">
      <c r="A257" s="140" t="s">
        <v>186</v>
      </c>
      <c r="B257" s="140" t="s">
        <v>93</v>
      </c>
      <c r="C257" s="140">
        <v>4.7</v>
      </c>
      <c r="D257" s="140">
        <v>8</v>
      </c>
      <c r="E257" s="140">
        <v>0.59</v>
      </c>
      <c r="F257" s="140">
        <v>0</v>
      </c>
      <c r="G257" s="140">
        <v>62.5</v>
      </c>
      <c r="H257" s="140">
        <v>37.5</v>
      </c>
      <c r="I257" s="140">
        <v>0</v>
      </c>
      <c r="J257" s="140">
        <v>0</v>
      </c>
      <c r="K257" s="140">
        <v>0</v>
      </c>
      <c r="L257" s="141"/>
    </row>
    <row r="258" spans="1:12">
      <c r="A258" s="140" t="s">
        <v>186</v>
      </c>
      <c r="B258" s="140" t="s">
        <v>94</v>
      </c>
      <c r="C258" s="140">
        <v>9.8999999999999986</v>
      </c>
      <c r="D258" s="140">
        <v>15</v>
      </c>
      <c r="E258" s="140">
        <v>0.66</v>
      </c>
      <c r="F258" s="140">
        <v>13.33</v>
      </c>
      <c r="G258" s="140">
        <v>66.67</v>
      </c>
      <c r="H258" s="140">
        <v>13.33</v>
      </c>
      <c r="I258" s="140">
        <v>6.67</v>
      </c>
      <c r="J258" s="140">
        <v>0</v>
      </c>
      <c r="K258" s="140">
        <v>0</v>
      </c>
      <c r="L258" s="141"/>
    </row>
    <row r="259" spans="1:12">
      <c r="A259" s="140" t="s">
        <v>186</v>
      </c>
      <c r="B259" s="140" t="s">
        <v>95</v>
      </c>
      <c r="C259" s="140">
        <v>3.6999999999999997</v>
      </c>
      <c r="D259" s="140">
        <v>7</v>
      </c>
      <c r="E259" s="140">
        <v>0.53</v>
      </c>
      <c r="F259" s="140">
        <v>28.57</v>
      </c>
      <c r="G259" s="140">
        <v>14.290000000000001</v>
      </c>
      <c r="H259" s="140">
        <v>28.57</v>
      </c>
      <c r="I259" s="140">
        <v>28.57</v>
      </c>
      <c r="J259" s="140">
        <v>0</v>
      </c>
      <c r="K259" s="140">
        <v>0</v>
      </c>
      <c r="L259" s="141"/>
    </row>
    <row r="260" spans="1:12">
      <c r="A260" s="140" t="s">
        <v>187</v>
      </c>
      <c r="B260" s="140" t="s">
        <v>92</v>
      </c>
      <c r="C260" s="140">
        <v>0.7</v>
      </c>
      <c r="D260" s="140">
        <v>1</v>
      </c>
      <c r="E260" s="140">
        <v>0.70000000000000007</v>
      </c>
      <c r="F260" s="140">
        <v>0</v>
      </c>
      <c r="G260" s="140">
        <v>100</v>
      </c>
      <c r="H260" s="140">
        <v>0</v>
      </c>
      <c r="I260" s="140">
        <v>0</v>
      </c>
      <c r="J260" s="140">
        <v>0</v>
      </c>
      <c r="K260" s="140">
        <v>0</v>
      </c>
      <c r="L260" s="141"/>
    </row>
    <row r="261" spans="1:12">
      <c r="A261" s="140" t="s">
        <v>187</v>
      </c>
      <c r="B261" s="140" t="s">
        <v>93</v>
      </c>
      <c r="C261" s="140">
        <v>3.0999999999999996</v>
      </c>
      <c r="D261" s="140">
        <v>4</v>
      </c>
      <c r="E261" s="140">
        <v>0.77</v>
      </c>
      <c r="F261" s="140">
        <v>25</v>
      </c>
      <c r="G261" s="140">
        <v>75</v>
      </c>
      <c r="H261" s="140">
        <v>0</v>
      </c>
      <c r="I261" s="140">
        <v>0</v>
      </c>
      <c r="J261" s="140">
        <v>0</v>
      </c>
      <c r="K261" s="140">
        <v>0</v>
      </c>
      <c r="L261" s="141"/>
    </row>
    <row r="262" spans="1:12">
      <c r="A262" s="140" t="s">
        <v>187</v>
      </c>
      <c r="B262" s="140" t="s">
        <v>95</v>
      </c>
      <c r="C262" s="140">
        <v>1.2000000000000002</v>
      </c>
      <c r="D262" s="140">
        <v>3</v>
      </c>
      <c r="E262" s="140">
        <v>0.4</v>
      </c>
      <c r="F262" s="140">
        <v>0</v>
      </c>
      <c r="G262" s="140">
        <v>33.33</v>
      </c>
      <c r="H262" s="140">
        <v>33.33</v>
      </c>
      <c r="I262" s="140">
        <v>33.33</v>
      </c>
      <c r="J262" s="140">
        <v>0</v>
      </c>
      <c r="K262" s="140">
        <v>0</v>
      </c>
      <c r="L262" s="141"/>
    </row>
    <row r="263" spans="1:12">
      <c r="A263" s="140" t="s">
        <v>188</v>
      </c>
      <c r="B263" s="140" t="s">
        <v>92</v>
      </c>
      <c r="C263" s="140">
        <v>11.499999999999998</v>
      </c>
      <c r="D263" s="140">
        <v>19</v>
      </c>
      <c r="E263" s="140">
        <v>0.61</v>
      </c>
      <c r="F263" s="140">
        <v>10.53</v>
      </c>
      <c r="G263" s="140">
        <v>63.160000000000004</v>
      </c>
      <c r="H263" s="140">
        <v>10.53</v>
      </c>
      <c r="I263" s="140">
        <v>15.790000000000001</v>
      </c>
      <c r="J263" s="140">
        <v>0</v>
      </c>
      <c r="K263" s="140">
        <v>0</v>
      </c>
      <c r="L263" s="141"/>
    </row>
    <row r="264" spans="1:12">
      <c r="A264" s="140" t="s">
        <v>188</v>
      </c>
      <c r="B264" s="140" t="s">
        <v>93</v>
      </c>
      <c r="C264" s="140">
        <v>7.0000000000000009</v>
      </c>
      <c r="D264" s="140">
        <v>14</v>
      </c>
      <c r="E264" s="140">
        <v>0.5</v>
      </c>
      <c r="F264" s="140">
        <v>14.290000000000001</v>
      </c>
      <c r="G264" s="140">
        <v>21.43</v>
      </c>
      <c r="H264" s="140">
        <v>50</v>
      </c>
      <c r="I264" s="140">
        <v>7.1400000000000006</v>
      </c>
      <c r="J264" s="140">
        <v>7.1400000000000006</v>
      </c>
      <c r="K264" s="140">
        <v>0</v>
      </c>
      <c r="L264" s="141"/>
    </row>
    <row r="265" spans="1:12">
      <c r="A265" s="140" t="s">
        <v>188</v>
      </c>
      <c r="B265" s="140" t="s">
        <v>94</v>
      </c>
      <c r="C265" s="140">
        <v>7.8</v>
      </c>
      <c r="D265" s="140">
        <v>13</v>
      </c>
      <c r="E265" s="140">
        <v>0.6</v>
      </c>
      <c r="F265" s="140">
        <v>23.080000000000002</v>
      </c>
      <c r="G265" s="140">
        <v>38.46</v>
      </c>
      <c r="H265" s="140">
        <v>23.080000000000002</v>
      </c>
      <c r="I265" s="140">
        <v>7.69</v>
      </c>
      <c r="J265" s="140">
        <v>7.69</v>
      </c>
      <c r="K265" s="140">
        <v>0</v>
      </c>
      <c r="L265" s="141"/>
    </row>
    <row r="266" spans="1:12">
      <c r="A266" s="140" t="s">
        <v>188</v>
      </c>
      <c r="B266" s="140" t="s">
        <v>95</v>
      </c>
      <c r="C266" s="140">
        <v>14.999999999999998</v>
      </c>
      <c r="D266" s="140">
        <v>26</v>
      </c>
      <c r="E266" s="140">
        <v>0.57999999999999996</v>
      </c>
      <c r="F266" s="140">
        <v>15.38</v>
      </c>
      <c r="G266" s="140">
        <v>46.15</v>
      </c>
      <c r="H266" s="140">
        <v>23.080000000000002</v>
      </c>
      <c r="I266" s="140">
        <v>7.69</v>
      </c>
      <c r="J266" s="140">
        <v>7.69</v>
      </c>
      <c r="K266" s="140">
        <v>0</v>
      </c>
      <c r="L266" s="141"/>
    </row>
    <row r="267" spans="1:12">
      <c r="A267" s="140" t="s">
        <v>189</v>
      </c>
      <c r="B267" s="140" t="s">
        <v>92</v>
      </c>
      <c r="C267" s="140">
        <v>2.3000000000000003</v>
      </c>
      <c r="D267" s="140">
        <v>5</v>
      </c>
      <c r="E267" s="140">
        <v>0.46</v>
      </c>
      <c r="F267" s="140">
        <v>0</v>
      </c>
      <c r="G267" s="140">
        <v>20</v>
      </c>
      <c r="H267" s="140">
        <v>80</v>
      </c>
      <c r="I267" s="140">
        <v>0</v>
      </c>
      <c r="J267" s="140">
        <v>0</v>
      </c>
      <c r="K267" s="140">
        <v>0</v>
      </c>
      <c r="L267" s="141"/>
    </row>
    <row r="268" spans="1:12">
      <c r="A268" s="140" t="s">
        <v>189</v>
      </c>
      <c r="B268" s="140" t="s">
        <v>93</v>
      </c>
      <c r="C268" s="140">
        <v>2.8</v>
      </c>
      <c r="D268" s="140">
        <v>4</v>
      </c>
      <c r="E268" s="140">
        <v>0.70000000000000007</v>
      </c>
      <c r="F268" s="140">
        <v>50</v>
      </c>
      <c r="G268" s="140">
        <v>0</v>
      </c>
      <c r="H268" s="140">
        <v>50</v>
      </c>
      <c r="I268" s="140">
        <v>0</v>
      </c>
      <c r="J268" s="140">
        <v>0</v>
      </c>
      <c r="K268" s="140">
        <v>0</v>
      </c>
      <c r="L268" s="141"/>
    </row>
    <row r="269" spans="1:12">
      <c r="A269" s="140" t="s">
        <v>189</v>
      </c>
      <c r="B269" s="140" t="s">
        <v>94</v>
      </c>
      <c r="C269" s="140">
        <v>2.7</v>
      </c>
      <c r="D269" s="140">
        <v>3</v>
      </c>
      <c r="E269" s="140">
        <v>0.9</v>
      </c>
      <c r="F269" s="140">
        <v>66.67</v>
      </c>
      <c r="G269" s="140">
        <v>33.33</v>
      </c>
      <c r="H269" s="140">
        <v>0</v>
      </c>
      <c r="I269" s="140">
        <v>0</v>
      </c>
      <c r="J269" s="140">
        <v>0</v>
      </c>
      <c r="K269" s="140">
        <v>0</v>
      </c>
      <c r="L269" s="141"/>
    </row>
    <row r="270" spans="1:12">
      <c r="A270" s="140" t="s">
        <v>189</v>
      </c>
      <c r="B270" s="140" t="s">
        <v>95</v>
      </c>
      <c r="C270" s="140">
        <v>4.8</v>
      </c>
      <c r="D270" s="140">
        <v>6</v>
      </c>
      <c r="E270" s="140">
        <v>0.8</v>
      </c>
      <c r="F270" s="140">
        <v>33.33</v>
      </c>
      <c r="G270" s="140">
        <v>66.67</v>
      </c>
      <c r="H270" s="140">
        <v>0</v>
      </c>
      <c r="I270" s="140">
        <v>0</v>
      </c>
      <c r="J270" s="140">
        <v>0</v>
      </c>
      <c r="K270" s="140">
        <v>0</v>
      </c>
      <c r="L270" s="141"/>
    </row>
    <row r="271" spans="1:12">
      <c r="A271" s="140" t="s">
        <v>190</v>
      </c>
      <c r="B271" s="140" t="s">
        <v>92</v>
      </c>
      <c r="C271" s="140">
        <v>1.7</v>
      </c>
      <c r="D271" s="140">
        <v>2</v>
      </c>
      <c r="E271" s="140">
        <v>0.85</v>
      </c>
      <c r="F271" s="140">
        <v>50</v>
      </c>
      <c r="G271" s="140">
        <v>50</v>
      </c>
      <c r="H271" s="140">
        <v>0</v>
      </c>
      <c r="I271" s="140">
        <v>0</v>
      </c>
      <c r="J271" s="140">
        <v>0</v>
      </c>
      <c r="K271" s="140">
        <v>0</v>
      </c>
      <c r="L271" s="141"/>
    </row>
    <row r="272" spans="1:12">
      <c r="A272" s="140" t="s">
        <v>190</v>
      </c>
      <c r="B272" s="140" t="s">
        <v>93</v>
      </c>
      <c r="C272" s="140">
        <v>3.4</v>
      </c>
      <c r="D272" s="140">
        <v>4</v>
      </c>
      <c r="E272" s="140">
        <v>0.85</v>
      </c>
      <c r="F272" s="140">
        <v>50</v>
      </c>
      <c r="G272" s="140">
        <v>50</v>
      </c>
      <c r="H272" s="140">
        <v>0</v>
      </c>
      <c r="I272" s="140">
        <v>0</v>
      </c>
      <c r="J272" s="140">
        <v>0</v>
      </c>
      <c r="K272" s="140">
        <v>0</v>
      </c>
      <c r="L272" s="141"/>
    </row>
    <row r="273" spans="1:12">
      <c r="A273" s="140" t="s">
        <v>190</v>
      </c>
      <c r="B273" s="140" t="s">
        <v>94</v>
      </c>
      <c r="C273" s="140">
        <v>1</v>
      </c>
      <c r="D273" s="140">
        <v>1</v>
      </c>
      <c r="E273" s="140">
        <v>1</v>
      </c>
      <c r="F273" s="140">
        <v>100</v>
      </c>
      <c r="G273" s="140">
        <v>0</v>
      </c>
      <c r="H273" s="140">
        <v>0</v>
      </c>
      <c r="I273" s="140">
        <v>0</v>
      </c>
      <c r="J273" s="140">
        <v>0</v>
      </c>
      <c r="K273" s="140">
        <v>0</v>
      </c>
      <c r="L273" s="141"/>
    </row>
    <row r="274" spans="1:12">
      <c r="A274" s="140" t="s">
        <v>190</v>
      </c>
      <c r="B274" s="140" t="s">
        <v>95</v>
      </c>
      <c r="C274" s="140">
        <v>2.4</v>
      </c>
      <c r="D274" s="140">
        <v>3</v>
      </c>
      <c r="E274" s="140">
        <v>0.8</v>
      </c>
      <c r="F274" s="140">
        <v>33.33</v>
      </c>
      <c r="G274" s="140">
        <v>66.67</v>
      </c>
      <c r="H274" s="140">
        <v>0</v>
      </c>
      <c r="I274" s="140">
        <v>0</v>
      </c>
      <c r="J274" s="140">
        <v>0</v>
      </c>
      <c r="K274" s="140">
        <v>0</v>
      </c>
      <c r="L274" s="141"/>
    </row>
    <row r="275" spans="1:12">
      <c r="A275" s="140" t="s">
        <v>191</v>
      </c>
      <c r="B275" s="140" t="s">
        <v>92</v>
      </c>
      <c r="C275" s="140">
        <v>2.5</v>
      </c>
      <c r="D275" s="140">
        <v>4</v>
      </c>
      <c r="E275" s="140">
        <v>0.63</v>
      </c>
      <c r="F275" s="140">
        <v>25</v>
      </c>
      <c r="G275" s="140">
        <v>25</v>
      </c>
      <c r="H275" s="140">
        <v>50</v>
      </c>
      <c r="I275" s="140">
        <v>0</v>
      </c>
      <c r="J275" s="140">
        <v>0</v>
      </c>
      <c r="K275" s="140">
        <v>0</v>
      </c>
      <c r="L275" s="141"/>
    </row>
    <row r="276" spans="1:12">
      <c r="A276" s="140" t="s">
        <v>191</v>
      </c>
      <c r="B276" s="140" t="s">
        <v>93</v>
      </c>
      <c r="C276" s="140">
        <v>1.5</v>
      </c>
      <c r="D276" s="140">
        <v>3</v>
      </c>
      <c r="E276" s="140">
        <v>0.5</v>
      </c>
      <c r="F276" s="140">
        <v>0</v>
      </c>
      <c r="G276" s="140">
        <v>33.33</v>
      </c>
      <c r="H276" s="140">
        <v>66.67</v>
      </c>
      <c r="I276" s="140">
        <v>0</v>
      </c>
      <c r="J276" s="140">
        <v>0</v>
      </c>
      <c r="K276" s="140">
        <v>0</v>
      </c>
      <c r="L276" s="141"/>
    </row>
    <row r="277" spans="1:12">
      <c r="A277" s="140" t="s">
        <v>191</v>
      </c>
      <c r="B277" s="140" t="s">
        <v>94</v>
      </c>
      <c r="C277" s="140">
        <v>1.7999999999999998</v>
      </c>
      <c r="D277" s="140">
        <v>3</v>
      </c>
      <c r="E277" s="140">
        <v>0.6</v>
      </c>
      <c r="F277" s="140">
        <v>0</v>
      </c>
      <c r="G277" s="140">
        <v>66.67</v>
      </c>
      <c r="H277" s="140">
        <v>33.33</v>
      </c>
      <c r="I277" s="140">
        <v>0</v>
      </c>
      <c r="J277" s="140">
        <v>0</v>
      </c>
      <c r="K277" s="140">
        <v>0</v>
      </c>
      <c r="L277" s="141"/>
    </row>
    <row r="278" spans="1:12">
      <c r="A278" s="140" t="s">
        <v>191</v>
      </c>
      <c r="B278" s="140" t="s">
        <v>95</v>
      </c>
      <c r="C278" s="140">
        <v>2.5</v>
      </c>
      <c r="D278" s="140">
        <v>4</v>
      </c>
      <c r="E278" s="140">
        <v>0.63</v>
      </c>
      <c r="F278" s="140">
        <v>25</v>
      </c>
      <c r="G278" s="140">
        <v>25</v>
      </c>
      <c r="H278" s="140">
        <v>50</v>
      </c>
      <c r="I278" s="140">
        <v>0</v>
      </c>
      <c r="J278" s="140">
        <v>0</v>
      </c>
      <c r="K278" s="140">
        <v>0</v>
      </c>
      <c r="L278" s="141"/>
    </row>
    <row r="279" spans="1:12">
      <c r="A279" s="140" t="s">
        <v>192</v>
      </c>
      <c r="B279" s="140" t="s">
        <v>92</v>
      </c>
      <c r="C279" s="140">
        <v>1</v>
      </c>
      <c r="D279" s="140">
        <v>1</v>
      </c>
      <c r="E279" s="140">
        <v>1</v>
      </c>
      <c r="F279" s="140">
        <v>100</v>
      </c>
      <c r="G279" s="140">
        <v>0</v>
      </c>
      <c r="H279" s="140">
        <v>0</v>
      </c>
      <c r="I279" s="140">
        <v>0</v>
      </c>
      <c r="J279" s="140">
        <v>0</v>
      </c>
      <c r="K279" s="140">
        <v>0</v>
      </c>
      <c r="L279" s="141"/>
    </row>
    <row r="280" spans="1:12">
      <c r="A280" s="140" t="s">
        <v>192</v>
      </c>
      <c r="B280" s="140" t="s">
        <v>93</v>
      </c>
      <c r="C280" s="140">
        <v>2.4</v>
      </c>
      <c r="D280" s="140">
        <v>3</v>
      </c>
      <c r="E280" s="140">
        <v>0.8</v>
      </c>
      <c r="F280" s="140">
        <v>33.33</v>
      </c>
      <c r="G280" s="140">
        <v>66.67</v>
      </c>
      <c r="H280" s="140">
        <v>0</v>
      </c>
      <c r="I280" s="140">
        <v>0</v>
      </c>
      <c r="J280" s="140">
        <v>0</v>
      </c>
      <c r="K280" s="140">
        <v>0</v>
      </c>
      <c r="L280" s="141"/>
    </row>
    <row r="281" spans="1:12">
      <c r="A281" s="140" t="s">
        <v>192</v>
      </c>
      <c r="B281" s="140" t="s">
        <v>94</v>
      </c>
      <c r="C281" s="140">
        <v>0.7</v>
      </c>
      <c r="D281" s="140">
        <v>1</v>
      </c>
      <c r="E281" s="140">
        <v>0.70000000000000007</v>
      </c>
      <c r="F281" s="140">
        <v>0</v>
      </c>
      <c r="G281" s="140">
        <v>100</v>
      </c>
      <c r="H281" s="140">
        <v>0</v>
      </c>
      <c r="I281" s="140">
        <v>0</v>
      </c>
      <c r="J281" s="140">
        <v>0</v>
      </c>
      <c r="K281" s="140">
        <v>0</v>
      </c>
      <c r="L281" s="141"/>
    </row>
    <row r="282" spans="1:12">
      <c r="A282" s="140" t="s">
        <v>192</v>
      </c>
      <c r="B282" s="140" t="s">
        <v>95</v>
      </c>
      <c r="C282" s="140">
        <v>2.7</v>
      </c>
      <c r="D282" s="140">
        <v>3</v>
      </c>
      <c r="E282" s="140">
        <v>0.9</v>
      </c>
      <c r="F282" s="140">
        <v>66.67</v>
      </c>
      <c r="G282" s="140">
        <v>33.33</v>
      </c>
      <c r="H282" s="140">
        <v>0</v>
      </c>
      <c r="I282" s="140">
        <v>0</v>
      </c>
      <c r="J282" s="140">
        <v>0</v>
      </c>
      <c r="K282" s="140">
        <v>0</v>
      </c>
      <c r="L282" s="141"/>
    </row>
    <row r="283" spans="1:12">
      <c r="A283" s="140" t="s">
        <v>193</v>
      </c>
      <c r="B283" s="140" t="s">
        <v>92</v>
      </c>
      <c r="C283" s="140">
        <v>3.8</v>
      </c>
      <c r="D283" s="140">
        <v>5</v>
      </c>
      <c r="E283" s="140">
        <v>0.76</v>
      </c>
      <c r="F283" s="140">
        <v>40</v>
      </c>
      <c r="G283" s="140">
        <v>40</v>
      </c>
      <c r="H283" s="140">
        <v>20</v>
      </c>
      <c r="I283" s="140">
        <v>0</v>
      </c>
      <c r="J283" s="140">
        <v>0</v>
      </c>
      <c r="K283" s="140">
        <v>0</v>
      </c>
      <c r="L283" s="141"/>
    </row>
    <row r="284" spans="1:12">
      <c r="A284" s="140" t="s">
        <v>193</v>
      </c>
      <c r="B284" s="140" t="s">
        <v>93</v>
      </c>
      <c r="C284" s="140">
        <v>0.4</v>
      </c>
      <c r="D284" s="140">
        <v>1</v>
      </c>
      <c r="E284" s="140">
        <v>0.4</v>
      </c>
      <c r="F284" s="140">
        <v>0</v>
      </c>
      <c r="G284" s="140">
        <v>0</v>
      </c>
      <c r="H284" s="140">
        <v>100</v>
      </c>
      <c r="I284" s="140">
        <v>0</v>
      </c>
      <c r="J284" s="140">
        <v>0</v>
      </c>
      <c r="K284" s="140">
        <v>0</v>
      </c>
      <c r="L284" s="141"/>
    </row>
    <row r="285" spans="1:12">
      <c r="A285" s="140" t="s">
        <v>193</v>
      </c>
      <c r="B285" s="140" t="s">
        <v>94</v>
      </c>
      <c r="C285" s="140">
        <v>2.8</v>
      </c>
      <c r="D285" s="140">
        <v>4</v>
      </c>
      <c r="E285" s="140">
        <v>0.70000000000000007</v>
      </c>
      <c r="F285" s="140">
        <v>25</v>
      </c>
      <c r="G285" s="140">
        <v>50</v>
      </c>
      <c r="H285" s="140">
        <v>25</v>
      </c>
      <c r="I285" s="140">
        <v>0</v>
      </c>
      <c r="J285" s="140">
        <v>0</v>
      </c>
      <c r="K285" s="140">
        <v>0</v>
      </c>
      <c r="L285" s="141"/>
    </row>
    <row r="286" spans="1:12">
      <c r="A286" s="140" t="s">
        <v>193</v>
      </c>
      <c r="B286" s="140" t="s">
        <v>95</v>
      </c>
      <c r="C286" s="140">
        <v>1.1000000000000001</v>
      </c>
      <c r="D286" s="140">
        <v>2</v>
      </c>
      <c r="E286" s="140">
        <v>0.55000000000000004</v>
      </c>
      <c r="F286" s="140">
        <v>0</v>
      </c>
      <c r="G286" s="140">
        <v>50</v>
      </c>
      <c r="H286" s="140">
        <v>50</v>
      </c>
      <c r="I286" s="140">
        <v>0</v>
      </c>
      <c r="J286" s="140">
        <v>0</v>
      </c>
      <c r="K286" s="140">
        <v>0</v>
      </c>
      <c r="L286" s="141"/>
    </row>
    <row r="287" spans="1:12">
      <c r="A287" s="140" t="s">
        <v>194</v>
      </c>
      <c r="B287" s="140" t="s">
        <v>92</v>
      </c>
      <c r="C287" s="140">
        <v>2.2000000000000002</v>
      </c>
      <c r="D287" s="140">
        <v>4</v>
      </c>
      <c r="E287" s="140">
        <v>0.55000000000000004</v>
      </c>
      <c r="F287" s="140">
        <v>0</v>
      </c>
      <c r="G287" s="140">
        <v>75</v>
      </c>
      <c r="H287" s="140">
        <v>0</v>
      </c>
      <c r="I287" s="140">
        <v>25</v>
      </c>
      <c r="J287" s="140">
        <v>0</v>
      </c>
      <c r="K287" s="140">
        <v>0</v>
      </c>
      <c r="L287" s="141"/>
    </row>
    <row r="288" spans="1:12">
      <c r="A288" s="140" t="s">
        <v>194</v>
      </c>
      <c r="B288" s="140" t="s">
        <v>93</v>
      </c>
      <c r="C288" s="140">
        <v>1.1000000000000001</v>
      </c>
      <c r="D288" s="140">
        <v>2</v>
      </c>
      <c r="E288" s="140">
        <v>0.55000000000000004</v>
      </c>
      <c r="F288" s="140">
        <v>50</v>
      </c>
      <c r="G288" s="140">
        <v>0</v>
      </c>
      <c r="H288" s="140">
        <v>0</v>
      </c>
      <c r="I288" s="140">
        <v>50</v>
      </c>
      <c r="J288" s="140">
        <v>0</v>
      </c>
      <c r="K288" s="140">
        <v>0</v>
      </c>
      <c r="L288" s="141"/>
    </row>
    <row r="289" spans="1:12">
      <c r="A289" s="140" t="s">
        <v>194</v>
      </c>
      <c r="B289" s="140" t="s">
        <v>94</v>
      </c>
      <c r="C289" s="140">
        <v>4.0999999999999996</v>
      </c>
      <c r="D289" s="140">
        <v>5</v>
      </c>
      <c r="E289" s="140">
        <v>0.82000000000000006</v>
      </c>
      <c r="F289" s="140">
        <v>60</v>
      </c>
      <c r="G289" s="140">
        <v>20</v>
      </c>
      <c r="H289" s="140">
        <v>20</v>
      </c>
      <c r="I289" s="140">
        <v>0</v>
      </c>
      <c r="J289" s="140">
        <v>0</v>
      </c>
      <c r="K289" s="140">
        <v>0</v>
      </c>
      <c r="L289" s="141"/>
    </row>
    <row r="290" spans="1:12">
      <c r="A290" s="140" t="s">
        <v>194</v>
      </c>
      <c r="B290" s="140" t="s">
        <v>95</v>
      </c>
      <c r="C290" s="140">
        <v>5.8000000000000007</v>
      </c>
      <c r="D290" s="140">
        <v>7</v>
      </c>
      <c r="E290" s="140">
        <v>0.83000000000000007</v>
      </c>
      <c r="F290" s="140">
        <v>57.14</v>
      </c>
      <c r="G290" s="140">
        <v>28.57</v>
      </c>
      <c r="H290" s="140">
        <v>14.290000000000001</v>
      </c>
      <c r="I290" s="140">
        <v>0</v>
      </c>
      <c r="J290" s="140">
        <v>0</v>
      </c>
      <c r="K290" s="140">
        <v>0</v>
      </c>
      <c r="L290" s="141"/>
    </row>
    <row r="291" spans="1:12">
      <c r="A291" s="140" t="s">
        <v>195</v>
      </c>
      <c r="B291" s="140" t="s">
        <v>92</v>
      </c>
      <c r="C291" s="140">
        <v>1.1000000000000001</v>
      </c>
      <c r="D291" s="140">
        <v>2</v>
      </c>
      <c r="E291" s="140">
        <v>0.55000000000000004</v>
      </c>
      <c r="F291" s="140">
        <v>0</v>
      </c>
      <c r="G291" s="140">
        <v>50</v>
      </c>
      <c r="H291" s="140">
        <v>50</v>
      </c>
      <c r="I291" s="140">
        <v>0</v>
      </c>
      <c r="J291" s="140">
        <v>0</v>
      </c>
      <c r="K291" s="140">
        <v>0</v>
      </c>
      <c r="L291" s="141"/>
    </row>
    <row r="292" spans="1:12">
      <c r="A292" s="140" t="s">
        <v>195</v>
      </c>
      <c r="B292" s="140" t="s">
        <v>93</v>
      </c>
      <c r="C292" s="140">
        <v>2.4</v>
      </c>
      <c r="D292" s="140">
        <v>6</v>
      </c>
      <c r="E292" s="140">
        <v>0.4</v>
      </c>
      <c r="F292" s="140">
        <v>0</v>
      </c>
      <c r="G292" s="140">
        <v>16.670000000000002</v>
      </c>
      <c r="H292" s="140">
        <v>66.67</v>
      </c>
      <c r="I292" s="140">
        <v>16.670000000000002</v>
      </c>
      <c r="J292" s="140">
        <v>0</v>
      </c>
      <c r="K292" s="140">
        <v>0</v>
      </c>
      <c r="L292" s="141"/>
    </row>
    <row r="293" spans="1:12">
      <c r="A293" s="140" t="s">
        <v>195</v>
      </c>
      <c r="B293" s="140" t="s">
        <v>94</v>
      </c>
      <c r="C293" s="140">
        <v>1.1000000000000001</v>
      </c>
      <c r="D293" s="140">
        <v>2</v>
      </c>
      <c r="E293" s="140">
        <v>0.55000000000000004</v>
      </c>
      <c r="F293" s="140">
        <v>0</v>
      </c>
      <c r="G293" s="140">
        <v>50</v>
      </c>
      <c r="H293" s="140">
        <v>50</v>
      </c>
      <c r="I293" s="140">
        <v>0</v>
      </c>
      <c r="J293" s="140">
        <v>0</v>
      </c>
      <c r="K293" s="140">
        <v>0</v>
      </c>
      <c r="L293" s="141"/>
    </row>
    <row r="294" spans="1:12">
      <c r="A294" s="140" t="s">
        <v>195</v>
      </c>
      <c r="B294" s="140" t="s">
        <v>95</v>
      </c>
      <c r="C294" s="140">
        <v>2.0999999999999996</v>
      </c>
      <c r="D294" s="140">
        <v>3</v>
      </c>
      <c r="E294" s="140">
        <v>0.70000000000000007</v>
      </c>
      <c r="F294" s="140">
        <v>0</v>
      </c>
      <c r="G294" s="140">
        <v>100</v>
      </c>
      <c r="H294" s="140">
        <v>0</v>
      </c>
      <c r="I294" s="140">
        <v>0</v>
      </c>
      <c r="J294" s="140">
        <v>0</v>
      </c>
      <c r="K294" s="140">
        <v>0</v>
      </c>
      <c r="L294" s="141"/>
    </row>
    <row r="295" spans="1:12">
      <c r="A295" s="140" t="s">
        <v>196</v>
      </c>
      <c r="B295" s="140" t="s">
        <v>92</v>
      </c>
      <c r="C295" s="140">
        <v>1.8</v>
      </c>
      <c r="D295" s="140">
        <v>3</v>
      </c>
      <c r="E295" s="140">
        <v>0.6</v>
      </c>
      <c r="F295" s="140">
        <v>33.33</v>
      </c>
      <c r="G295" s="140">
        <v>33.33</v>
      </c>
      <c r="H295" s="140">
        <v>0</v>
      </c>
      <c r="I295" s="140">
        <v>33.33</v>
      </c>
      <c r="J295" s="140">
        <v>0</v>
      </c>
      <c r="K295" s="140">
        <v>0</v>
      </c>
      <c r="L295" s="141"/>
    </row>
    <row r="296" spans="1:12">
      <c r="A296" s="140" t="s">
        <v>196</v>
      </c>
      <c r="B296" s="140" t="s">
        <v>93</v>
      </c>
      <c r="C296" s="140">
        <v>2.8</v>
      </c>
      <c r="D296" s="140">
        <v>4</v>
      </c>
      <c r="E296" s="140">
        <v>0.70000000000000007</v>
      </c>
      <c r="F296" s="140">
        <v>0</v>
      </c>
      <c r="G296" s="140">
        <v>100</v>
      </c>
      <c r="H296" s="140">
        <v>0</v>
      </c>
      <c r="I296" s="140">
        <v>0</v>
      </c>
      <c r="J296" s="140">
        <v>0</v>
      </c>
      <c r="K296" s="140">
        <v>0</v>
      </c>
      <c r="L296" s="141"/>
    </row>
    <row r="297" spans="1:12">
      <c r="A297" s="140" t="s">
        <v>196</v>
      </c>
      <c r="B297" s="140" t="s">
        <v>94</v>
      </c>
      <c r="C297" s="140">
        <v>0.7</v>
      </c>
      <c r="D297" s="140">
        <v>1</v>
      </c>
      <c r="E297" s="140">
        <v>0.70000000000000007</v>
      </c>
      <c r="F297" s="140">
        <v>0</v>
      </c>
      <c r="G297" s="140">
        <v>100</v>
      </c>
      <c r="H297" s="140">
        <v>0</v>
      </c>
      <c r="I297" s="140">
        <v>0</v>
      </c>
      <c r="J297" s="140">
        <v>0</v>
      </c>
      <c r="K297" s="140">
        <v>0</v>
      </c>
      <c r="L297" s="141"/>
    </row>
    <row r="298" spans="1:12">
      <c r="A298" s="140" t="s">
        <v>196</v>
      </c>
      <c r="B298" s="140" t="s">
        <v>95</v>
      </c>
      <c r="C298" s="140">
        <v>3.7</v>
      </c>
      <c r="D298" s="140">
        <v>7</v>
      </c>
      <c r="E298" s="140">
        <v>0.53</v>
      </c>
      <c r="F298" s="140">
        <v>14.290000000000001</v>
      </c>
      <c r="G298" s="140">
        <v>42.86</v>
      </c>
      <c r="H298" s="140">
        <v>14.290000000000001</v>
      </c>
      <c r="I298" s="140">
        <v>28.57</v>
      </c>
      <c r="J298" s="140">
        <v>0</v>
      </c>
      <c r="K298" s="140">
        <v>0</v>
      </c>
      <c r="L298" s="141"/>
    </row>
    <row r="299" spans="1:12">
      <c r="A299" s="140" t="s">
        <v>197</v>
      </c>
      <c r="B299" s="140" t="s">
        <v>92</v>
      </c>
      <c r="C299" s="140">
        <v>8</v>
      </c>
      <c r="D299" s="140">
        <v>14</v>
      </c>
      <c r="E299" s="140">
        <v>0.57000000000000006</v>
      </c>
      <c r="F299" s="140">
        <v>14.290000000000001</v>
      </c>
      <c r="G299" s="140">
        <v>42.86</v>
      </c>
      <c r="H299" s="140">
        <v>28.57</v>
      </c>
      <c r="I299" s="140">
        <v>14.290000000000001</v>
      </c>
      <c r="J299" s="140">
        <v>0</v>
      </c>
      <c r="K299" s="140">
        <v>0</v>
      </c>
      <c r="L299" s="141"/>
    </row>
    <row r="300" spans="1:12">
      <c r="A300" s="140" t="s">
        <v>197</v>
      </c>
      <c r="B300" s="140" t="s">
        <v>93</v>
      </c>
      <c r="C300" s="140">
        <v>15.999999999999993</v>
      </c>
      <c r="D300" s="140">
        <v>22</v>
      </c>
      <c r="E300" s="140">
        <v>0.73</v>
      </c>
      <c r="F300" s="140">
        <v>18.18</v>
      </c>
      <c r="G300" s="140">
        <v>72.73</v>
      </c>
      <c r="H300" s="140">
        <v>9.09</v>
      </c>
      <c r="I300" s="140">
        <v>0</v>
      </c>
      <c r="J300" s="140">
        <v>0</v>
      </c>
      <c r="K300" s="140">
        <v>0</v>
      </c>
      <c r="L300" s="141"/>
    </row>
    <row r="301" spans="1:12">
      <c r="A301" s="140" t="s">
        <v>197</v>
      </c>
      <c r="B301" s="140" t="s">
        <v>94</v>
      </c>
      <c r="C301" s="140">
        <v>12.999999999999998</v>
      </c>
      <c r="D301" s="140">
        <v>19</v>
      </c>
      <c r="E301" s="140">
        <v>0.68</v>
      </c>
      <c r="F301" s="140">
        <v>21.05</v>
      </c>
      <c r="G301" s="140">
        <v>52.63</v>
      </c>
      <c r="H301" s="140">
        <v>26.32</v>
      </c>
      <c r="I301" s="140">
        <v>0</v>
      </c>
      <c r="J301" s="140">
        <v>0</v>
      </c>
      <c r="K301" s="140">
        <v>0</v>
      </c>
      <c r="L301" s="141"/>
    </row>
    <row r="302" spans="1:12">
      <c r="A302" s="140" t="s">
        <v>197</v>
      </c>
      <c r="B302" s="140" t="s">
        <v>95</v>
      </c>
      <c r="C302" s="140">
        <v>21.299999999999994</v>
      </c>
      <c r="D302" s="140">
        <v>33</v>
      </c>
      <c r="E302" s="140">
        <v>0.65</v>
      </c>
      <c r="F302" s="140">
        <v>15.15</v>
      </c>
      <c r="G302" s="140">
        <v>51.52</v>
      </c>
      <c r="H302" s="140">
        <v>33.33</v>
      </c>
      <c r="I302" s="140">
        <v>0</v>
      </c>
      <c r="J302" s="140">
        <v>0</v>
      </c>
      <c r="K302" s="140">
        <v>0</v>
      </c>
      <c r="L302" s="141"/>
    </row>
    <row r="303" spans="1:12">
      <c r="A303" s="140" t="s">
        <v>198</v>
      </c>
      <c r="B303" s="140" t="s">
        <v>92</v>
      </c>
      <c r="C303" s="140">
        <v>8.2000000000000011</v>
      </c>
      <c r="D303" s="140">
        <v>10</v>
      </c>
      <c r="E303" s="140">
        <v>0.82000000000000006</v>
      </c>
      <c r="F303" s="140">
        <v>50</v>
      </c>
      <c r="G303" s="140">
        <v>40</v>
      </c>
      <c r="H303" s="140">
        <v>10</v>
      </c>
      <c r="I303" s="140">
        <v>0</v>
      </c>
      <c r="J303" s="140">
        <v>0</v>
      </c>
      <c r="K303" s="140">
        <v>0</v>
      </c>
      <c r="L303" s="141"/>
    </row>
    <row r="304" spans="1:12">
      <c r="A304" s="140" t="s">
        <v>198</v>
      </c>
      <c r="B304" s="140" t="s">
        <v>93</v>
      </c>
      <c r="C304" s="140">
        <v>15.999999999999996</v>
      </c>
      <c r="D304" s="140">
        <v>22</v>
      </c>
      <c r="E304" s="140">
        <v>0.73</v>
      </c>
      <c r="F304" s="140">
        <v>31.82</v>
      </c>
      <c r="G304" s="140">
        <v>45.45</v>
      </c>
      <c r="H304" s="140">
        <v>22.73</v>
      </c>
      <c r="I304" s="140">
        <v>0</v>
      </c>
      <c r="J304" s="140">
        <v>0</v>
      </c>
      <c r="K304" s="140">
        <v>0</v>
      </c>
      <c r="L304" s="141"/>
    </row>
    <row r="305" spans="1:12">
      <c r="A305" s="140" t="s">
        <v>198</v>
      </c>
      <c r="B305" s="140" t="s">
        <v>94</v>
      </c>
      <c r="C305" s="140">
        <v>10.600000000000001</v>
      </c>
      <c r="D305" s="140">
        <v>16</v>
      </c>
      <c r="E305" s="140">
        <v>0.66</v>
      </c>
      <c r="F305" s="140">
        <v>31.25</v>
      </c>
      <c r="G305" s="140">
        <v>31.25</v>
      </c>
      <c r="H305" s="140">
        <v>31.25</v>
      </c>
      <c r="I305" s="140">
        <v>6.25</v>
      </c>
      <c r="J305" s="140">
        <v>0</v>
      </c>
      <c r="K305" s="140">
        <v>0</v>
      </c>
      <c r="L305" s="141"/>
    </row>
    <row r="306" spans="1:12">
      <c r="A306" s="140" t="s">
        <v>198</v>
      </c>
      <c r="B306" s="140" t="s">
        <v>95</v>
      </c>
      <c r="C306" s="140">
        <v>12.3</v>
      </c>
      <c r="D306" s="140">
        <v>18</v>
      </c>
      <c r="E306" s="140">
        <v>0.68</v>
      </c>
      <c r="F306" s="140">
        <v>22.22</v>
      </c>
      <c r="G306" s="140">
        <v>55.56</v>
      </c>
      <c r="H306" s="140">
        <v>16.670000000000002</v>
      </c>
      <c r="I306" s="140">
        <v>5.5600000000000005</v>
      </c>
      <c r="J306" s="140">
        <v>0</v>
      </c>
      <c r="K306" s="140">
        <v>0</v>
      </c>
      <c r="L306" s="141"/>
    </row>
    <row r="307" spans="1:12">
      <c r="A307" s="140" t="s">
        <v>199</v>
      </c>
      <c r="B307" s="140" t="s">
        <v>92</v>
      </c>
      <c r="C307" s="140">
        <v>0.4</v>
      </c>
      <c r="D307" s="140">
        <v>1</v>
      </c>
      <c r="E307" s="140">
        <v>0.4</v>
      </c>
      <c r="F307" s="140">
        <v>0</v>
      </c>
      <c r="G307" s="140">
        <v>0</v>
      </c>
      <c r="H307" s="140">
        <v>100</v>
      </c>
      <c r="I307" s="140">
        <v>0</v>
      </c>
      <c r="J307" s="140">
        <v>0</v>
      </c>
      <c r="K307" s="140">
        <v>0</v>
      </c>
      <c r="L307" s="141"/>
    </row>
    <row r="308" spans="1:12">
      <c r="A308" s="140" t="s">
        <v>199</v>
      </c>
      <c r="B308" s="140" t="s">
        <v>93</v>
      </c>
      <c r="C308" s="140">
        <v>2.2000000000000002</v>
      </c>
      <c r="D308" s="140">
        <v>4</v>
      </c>
      <c r="E308" s="140">
        <v>0.55000000000000004</v>
      </c>
      <c r="F308" s="140">
        <v>0</v>
      </c>
      <c r="G308" s="140">
        <v>50</v>
      </c>
      <c r="H308" s="140">
        <v>50</v>
      </c>
      <c r="I308" s="140">
        <v>0</v>
      </c>
      <c r="J308" s="140">
        <v>0</v>
      </c>
      <c r="K308" s="140">
        <v>0</v>
      </c>
      <c r="L308" s="141"/>
    </row>
    <row r="309" spans="1:12">
      <c r="A309" s="140" t="s">
        <v>199</v>
      </c>
      <c r="B309" s="140" t="s">
        <v>94</v>
      </c>
      <c r="C309" s="140">
        <v>2.0999999999999996</v>
      </c>
      <c r="D309" s="140">
        <v>3</v>
      </c>
      <c r="E309" s="140">
        <v>0.70000000000000007</v>
      </c>
      <c r="F309" s="140">
        <v>0</v>
      </c>
      <c r="G309" s="140">
        <v>100</v>
      </c>
      <c r="H309" s="140">
        <v>0</v>
      </c>
      <c r="I309" s="140">
        <v>0</v>
      </c>
      <c r="J309" s="140">
        <v>0</v>
      </c>
      <c r="K309" s="140">
        <v>0</v>
      </c>
      <c r="L309" s="141"/>
    </row>
    <row r="310" spans="1:12">
      <c r="A310" s="140" t="s">
        <v>199</v>
      </c>
      <c r="B310" s="140" t="s">
        <v>95</v>
      </c>
      <c r="C310" s="140">
        <v>4.3999999999999995</v>
      </c>
      <c r="D310" s="140">
        <v>8</v>
      </c>
      <c r="E310" s="140">
        <v>0.55000000000000004</v>
      </c>
      <c r="F310" s="140">
        <v>0</v>
      </c>
      <c r="G310" s="140">
        <v>62.5</v>
      </c>
      <c r="H310" s="140">
        <v>25</v>
      </c>
      <c r="I310" s="140">
        <v>12.5</v>
      </c>
      <c r="J310" s="140">
        <v>0</v>
      </c>
      <c r="K310" s="140">
        <v>0</v>
      </c>
      <c r="L310" s="141"/>
    </row>
    <row r="311" spans="1:12" s="40" customFormat="1">
      <c r="A311" s="142" t="s">
        <v>201</v>
      </c>
      <c r="B311" s="142" t="s">
        <v>8</v>
      </c>
      <c r="C311" s="142">
        <v>5371.9000000000005</v>
      </c>
      <c r="D311" s="142">
        <v>8744</v>
      </c>
      <c r="E311" s="142">
        <v>0.61</v>
      </c>
      <c r="F311" s="142">
        <v>18.12</v>
      </c>
      <c r="G311" s="142">
        <v>46.160000000000004</v>
      </c>
      <c r="H311" s="142">
        <v>25.37</v>
      </c>
      <c r="I311" s="142">
        <v>8.75</v>
      </c>
      <c r="J311" s="142">
        <v>1.4000000000000001</v>
      </c>
      <c r="K311" s="142">
        <v>0.22</v>
      </c>
      <c r="L311" s="143"/>
    </row>
    <row r="312" spans="1:12">
      <c r="A312" s="141"/>
      <c r="B312" s="141"/>
      <c r="C312" s="141"/>
      <c r="D312" s="141"/>
      <c r="E312" s="141"/>
      <c r="F312" s="141"/>
      <c r="G312" s="141"/>
      <c r="H312" s="141"/>
      <c r="I312" s="141"/>
      <c r="J312" s="141"/>
      <c r="K312" s="141"/>
      <c r="L312" s="141"/>
    </row>
    <row r="313" spans="1:12">
      <c r="A313" s="141"/>
      <c r="B313" s="141"/>
      <c r="C313" s="141"/>
      <c r="D313" s="141"/>
      <c r="E313" s="141"/>
      <c r="F313" s="141"/>
      <c r="G313" s="141"/>
      <c r="H313" s="141"/>
      <c r="I313" s="141"/>
      <c r="J313" s="141"/>
      <c r="K313" s="141"/>
      <c r="L313" s="141"/>
    </row>
    <row r="314" spans="1:12">
      <c r="A314" s="141"/>
      <c r="B314" s="141"/>
      <c r="C314" s="141"/>
      <c r="D314" s="141"/>
      <c r="E314" s="141"/>
      <c r="F314" s="141"/>
      <c r="G314" s="141"/>
      <c r="H314" s="141"/>
      <c r="I314" s="141"/>
      <c r="J314" s="141"/>
      <c r="K314" s="141"/>
      <c r="L314" s="141"/>
    </row>
    <row r="315" spans="1:12">
      <c r="A315" s="141"/>
      <c r="B315" s="141"/>
      <c r="C315" s="141"/>
      <c r="D315" s="141"/>
      <c r="E315" s="141"/>
      <c r="F315" s="141"/>
      <c r="G315" s="141"/>
      <c r="H315" s="141"/>
      <c r="I315" s="141"/>
      <c r="J315" s="141"/>
      <c r="K315" s="141"/>
      <c r="L315" s="141"/>
    </row>
    <row r="316" spans="1:12">
      <c r="A316" s="141"/>
      <c r="B316" s="141"/>
      <c r="C316" s="141"/>
      <c r="D316" s="141"/>
      <c r="E316" s="141"/>
      <c r="F316" s="141"/>
      <c r="G316" s="141"/>
      <c r="H316" s="141"/>
      <c r="I316" s="141"/>
      <c r="J316" s="141"/>
      <c r="K316" s="141"/>
      <c r="L316" s="141"/>
    </row>
    <row r="317" spans="1:12">
      <c r="A317" s="141"/>
      <c r="B317" s="141"/>
      <c r="C317" s="141"/>
      <c r="D317" s="141"/>
      <c r="E317" s="141"/>
      <c r="F317" s="141"/>
      <c r="G317" s="141"/>
      <c r="H317" s="141"/>
      <c r="I317" s="141"/>
      <c r="J317" s="141"/>
      <c r="K317" s="141"/>
      <c r="L317" s="141"/>
    </row>
    <row r="318" spans="1:12">
      <c r="A318" s="141"/>
      <c r="B318" s="141"/>
      <c r="C318" s="141"/>
      <c r="D318" s="141"/>
      <c r="E318" s="141"/>
      <c r="F318" s="141"/>
      <c r="G318" s="141"/>
      <c r="H318" s="141"/>
      <c r="I318" s="141"/>
      <c r="J318" s="141"/>
      <c r="K318" s="141"/>
      <c r="L318" s="141"/>
    </row>
    <row r="319" spans="1:12">
      <c r="A319" s="141"/>
      <c r="B319" s="141"/>
      <c r="C319" s="141"/>
      <c r="D319" s="141"/>
      <c r="E319" s="141"/>
      <c r="F319" s="141"/>
      <c r="G319" s="141"/>
      <c r="H319" s="141"/>
      <c r="I319" s="141"/>
      <c r="J319" s="141"/>
      <c r="K319" s="141"/>
      <c r="L319" s="141"/>
    </row>
    <row r="320" spans="1:12">
      <c r="A320" s="141"/>
      <c r="B320" s="141"/>
      <c r="C320" s="141"/>
      <c r="D320" s="141"/>
      <c r="E320" s="141"/>
      <c r="F320" s="141"/>
      <c r="G320" s="141"/>
      <c r="H320" s="141"/>
      <c r="I320" s="141"/>
      <c r="J320" s="141"/>
      <c r="K320" s="141"/>
      <c r="L320" s="141"/>
    </row>
    <row r="321" spans="1:12">
      <c r="A321" s="141"/>
      <c r="B321" s="141"/>
      <c r="C321" s="141"/>
      <c r="D321" s="141"/>
      <c r="E321" s="141"/>
      <c r="F321" s="141"/>
      <c r="G321" s="141"/>
      <c r="H321" s="141"/>
      <c r="I321" s="141"/>
      <c r="J321" s="141"/>
      <c r="K321" s="141"/>
      <c r="L321" s="141"/>
    </row>
  </sheetData>
  <mergeCells count="1">
    <mergeCell ref="A1:K8"/>
  </mergeCells>
  <printOptions horizontalCentered="1"/>
  <pageMargins left="0" right="0" top="0.74803149606299213" bottom="0.74803149606299213" header="0.31496062992125984" footer="0.31496062992125984"/>
  <pageSetup paperSize="9" fitToHeight="0" orientation="landscape" r:id="rId1"/>
  <headerFooter>
    <oddHeader>&amp;F</oddHead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sheetPr enableFormatConditionsCalculation="0">
    <tabColor theme="0" tint="-0.14999847407452621"/>
  </sheetPr>
  <dimension ref="A1:L20"/>
  <sheetViews>
    <sheetView workbookViewId="0">
      <selection activeCell="N8" sqref="N8"/>
    </sheetView>
  </sheetViews>
  <sheetFormatPr defaultColWidth="8.85546875" defaultRowHeight="12.75"/>
  <cols>
    <col min="1" max="1" width="18.7109375" style="141" customWidth="1"/>
    <col min="2" max="2" width="15.42578125" style="141" customWidth="1"/>
    <col min="3" max="4" width="8.85546875" style="141"/>
    <col min="5" max="5" width="10.28515625" style="141" customWidth="1"/>
    <col min="6" max="6" width="8.140625" style="141" customWidth="1"/>
    <col min="7" max="7" width="8.42578125" style="141" customWidth="1"/>
    <col min="8" max="8" width="7.7109375" style="141" customWidth="1"/>
    <col min="9" max="9" width="8" style="141" customWidth="1"/>
    <col min="10" max="10" width="7.42578125" style="141" customWidth="1"/>
    <col min="11" max="11" width="7.140625" style="141" customWidth="1"/>
    <col min="12" max="16384" width="8.85546875" style="141"/>
  </cols>
  <sheetData>
    <row r="1" spans="1:12" s="161" customFormat="1" ht="12.75" customHeight="1">
      <c r="A1" s="245" t="s">
        <v>826</v>
      </c>
      <c r="B1" s="245"/>
      <c r="C1" s="245"/>
      <c r="D1" s="245"/>
      <c r="E1" s="245"/>
      <c r="F1" s="245"/>
      <c r="G1" s="245"/>
      <c r="H1" s="245"/>
      <c r="I1" s="245"/>
      <c r="J1" s="245"/>
      <c r="K1" s="245"/>
      <c r="L1" s="245"/>
    </row>
    <row r="2" spans="1:12" s="161" customFormat="1">
      <c r="A2" s="245"/>
      <c r="B2" s="245"/>
      <c r="C2" s="245"/>
      <c r="D2" s="245"/>
      <c r="E2" s="245"/>
      <c r="F2" s="245"/>
      <c r="G2" s="245"/>
      <c r="H2" s="245"/>
      <c r="I2" s="245"/>
      <c r="J2" s="245"/>
      <c r="K2" s="245"/>
      <c r="L2" s="245"/>
    </row>
    <row r="3" spans="1:12" s="161" customFormat="1">
      <c r="A3" s="245"/>
      <c r="B3" s="245"/>
      <c r="C3" s="245"/>
      <c r="D3" s="245"/>
      <c r="E3" s="245"/>
      <c r="F3" s="245"/>
      <c r="G3" s="245"/>
      <c r="H3" s="245"/>
      <c r="I3" s="245"/>
      <c r="J3" s="245"/>
      <c r="K3" s="245"/>
      <c r="L3" s="245"/>
    </row>
    <row r="4" spans="1:12" s="161" customFormat="1">
      <c r="A4" s="245"/>
      <c r="B4" s="245"/>
      <c r="C4" s="245"/>
      <c r="D4" s="245"/>
      <c r="E4" s="245"/>
      <c r="F4" s="245"/>
      <c r="G4" s="245"/>
      <c r="H4" s="245"/>
      <c r="I4" s="245"/>
      <c r="J4" s="245"/>
      <c r="K4" s="245"/>
      <c r="L4" s="245"/>
    </row>
    <row r="5" spans="1:12" s="161" customFormat="1">
      <c r="A5" s="245"/>
      <c r="B5" s="245"/>
      <c r="C5" s="245"/>
      <c r="D5" s="245"/>
      <c r="E5" s="245"/>
      <c r="F5" s="245"/>
      <c r="G5" s="245"/>
      <c r="H5" s="245"/>
      <c r="I5" s="245"/>
      <c r="J5" s="245"/>
      <c r="K5" s="245"/>
      <c r="L5" s="245"/>
    </row>
    <row r="6" spans="1:12" s="161" customFormat="1">
      <c r="A6" s="246"/>
      <c r="B6" s="246"/>
      <c r="C6" s="246"/>
      <c r="D6" s="246"/>
      <c r="E6" s="246"/>
      <c r="F6" s="246"/>
      <c r="G6" s="246"/>
      <c r="H6" s="246"/>
      <c r="I6" s="246"/>
      <c r="J6" s="246"/>
      <c r="K6" s="246"/>
      <c r="L6" s="246"/>
    </row>
    <row r="7" spans="1:12" s="146" customFormat="1" ht="38.25">
      <c r="A7" s="138" t="s">
        <v>231</v>
      </c>
      <c r="B7" s="138" t="s">
        <v>241</v>
      </c>
      <c r="C7" s="138" t="s">
        <v>224</v>
      </c>
      <c r="D7" s="138" t="s">
        <v>202</v>
      </c>
      <c r="E7" s="138" t="s">
        <v>225</v>
      </c>
      <c r="F7" s="138" t="s">
        <v>226</v>
      </c>
      <c r="G7" s="138" t="s">
        <v>227</v>
      </c>
      <c r="H7" s="138" t="s">
        <v>228</v>
      </c>
      <c r="I7" s="138" t="s">
        <v>229</v>
      </c>
      <c r="J7" s="138" t="s">
        <v>230</v>
      </c>
      <c r="K7" s="138" t="s">
        <v>232</v>
      </c>
      <c r="L7" s="138" t="s">
        <v>242</v>
      </c>
    </row>
    <row r="8" spans="1:12">
      <c r="A8" s="194" t="s">
        <v>363</v>
      </c>
      <c r="B8" s="194" t="s">
        <v>243</v>
      </c>
      <c r="C8" s="195">
        <v>144.10000000000005</v>
      </c>
      <c r="D8" s="195">
        <v>207</v>
      </c>
      <c r="E8" s="195">
        <v>0.70000000000000007</v>
      </c>
      <c r="F8" s="195">
        <v>35.270000000000003</v>
      </c>
      <c r="G8" s="195">
        <v>39.61</v>
      </c>
      <c r="H8" s="195">
        <v>14.49</v>
      </c>
      <c r="I8" s="195">
        <v>8.2100000000000009</v>
      </c>
      <c r="J8" s="195">
        <v>1.45</v>
      </c>
      <c r="K8" s="195">
        <v>0.97</v>
      </c>
      <c r="L8" s="195">
        <v>1</v>
      </c>
    </row>
    <row r="9" spans="1:12">
      <c r="A9" s="194" t="s">
        <v>363</v>
      </c>
      <c r="B9" s="194" t="s">
        <v>244</v>
      </c>
      <c r="C9" s="195">
        <v>1090.3000000000116</v>
      </c>
      <c r="D9" s="195">
        <v>1670</v>
      </c>
      <c r="E9" s="195">
        <v>0.65</v>
      </c>
      <c r="F9" s="195">
        <v>24.55</v>
      </c>
      <c r="G9" s="195">
        <v>43.83</v>
      </c>
      <c r="H9" s="195">
        <v>23.41</v>
      </c>
      <c r="I9" s="195">
        <v>6.8900000000000006</v>
      </c>
      <c r="J9" s="195">
        <v>0.9</v>
      </c>
      <c r="K9" s="195">
        <v>0.42</v>
      </c>
      <c r="L9" s="195">
        <v>2</v>
      </c>
    </row>
    <row r="10" spans="1:12">
      <c r="A10" s="194" t="s">
        <v>363</v>
      </c>
      <c r="B10" s="194" t="s">
        <v>245</v>
      </c>
      <c r="C10" s="195">
        <v>139.80000000000018</v>
      </c>
      <c r="D10" s="195">
        <v>204</v>
      </c>
      <c r="E10" s="195">
        <v>0.69000000000000006</v>
      </c>
      <c r="F10" s="195">
        <v>29.41</v>
      </c>
      <c r="G10" s="195">
        <v>45.1</v>
      </c>
      <c r="H10" s="195">
        <v>18.14</v>
      </c>
      <c r="I10" s="195">
        <v>2.94</v>
      </c>
      <c r="J10" s="195">
        <v>2.4500000000000002</v>
      </c>
      <c r="K10" s="195">
        <v>1.96</v>
      </c>
      <c r="L10" s="195">
        <v>3</v>
      </c>
    </row>
    <row r="11" spans="1:12">
      <c r="A11" s="194" t="s">
        <v>6</v>
      </c>
      <c r="B11" s="194" t="s">
        <v>243</v>
      </c>
      <c r="C11" s="195">
        <v>666.80000000000041</v>
      </c>
      <c r="D11" s="195">
        <v>1030</v>
      </c>
      <c r="E11" s="195">
        <v>0.65</v>
      </c>
      <c r="F11" s="195">
        <v>19.809999999999999</v>
      </c>
      <c r="G11" s="195">
        <v>50.870000000000005</v>
      </c>
      <c r="H11" s="195">
        <v>21.75</v>
      </c>
      <c r="I11" s="195">
        <v>6.21</v>
      </c>
      <c r="J11" s="195">
        <v>1.36</v>
      </c>
      <c r="K11" s="195">
        <v>0</v>
      </c>
      <c r="L11" s="195">
        <v>1</v>
      </c>
    </row>
    <row r="12" spans="1:12">
      <c r="A12" s="194" t="s">
        <v>6</v>
      </c>
      <c r="B12" s="194" t="s">
        <v>244</v>
      </c>
      <c r="C12" s="195">
        <v>1266.7000000000273</v>
      </c>
      <c r="D12" s="195">
        <v>2233</v>
      </c>
      <c r="E12" s="195">
        <v>0.57000000000000006</v>
      </c>
      <c r="F12" s="195">
        <v>12.450000000000001</v>
      </c>
      <c r="G12" s="195">
        <v>45.28</v>
      </c>
      <c r="H12" s="195">
        <v>28.53</v>
      </c>
      <c r="I12" s="195">
        <v>11.73</v>
      </c>
      <c r="J12" s="195">
        <v>1.97</v>
      </c>
      <c r="K12" s="195">
        <v>0.04</v>
      </c>
      <c r="L12" s="195">
        <v>2</v>
      </c>
    </row>
    <row r="13" spans="1:12">
      <c r="A13" s="194" t="s">
        <v>6</v>
      </c>
      <c r="B13" s="194" t="s">
        <v>245</v>
      </c>
      <c r="C13" s="195">
        <v>329.39999999999839</v>
      </c>
      <c r="D13" s="195">
        <v>548</v>
      </c>
      <c r="E13" s="195">
        <v>0.6</v>
      </c>
      <c r="F13" s="195">
        <v>18.25</v>
      </c>
      <c r="G13" s="195">
        <v>42.52</v>
      </c>
      <c r="H13" s="195">
        <v>28.1</v>
      </c>
      <c r="I13" s="195">
        <v>10.4</v>
      </c>
      <c r="J13" s="195">
        <v>0.55000000000000004</v>
      </c>
      <c r="K13" s="195">
        <v>0.18</v>
      </c>
      <c r="L13" s="195">
        <v>3</v>
      </c>
    </row>
    <row r="14" spans="1:12">
      <c r="A14" s="194" t="s">
        <v>233</v>
      </c>
      <c r="B14" s="194" t="s">
        <v>243</v>
      </c>
      <c r="C14" s="195">
        <v>533.09999999999604</v>
      </c>
      <c r="D14" s="195">
        <v>805</v>
      </c>
      <c r="E14" s="195">
        <v>0.66</v>
      </c>
      <c r="F14" s="195">
        <v>20.37</v>
      </c>
      <c r="G14" s="195">
        <v>51.93</v>
      </c>
      <c r="H14" s="195">
        <v>22.61</v>
      </c>
      <c r="I14" s="195">
        <v>4.6000000000000005</v>
      </c>
      <c r="J14" s="195">
        <v>0.5</v>
      </c>
      <c r="K14" s="195">
        <v>0</v>
      </c>
      <c r="L14" s="195">
        <v>1</v>
      </c>
    </row>
    <row r="15" spans="1:12">
      <c r="A15" s="194" t="s">
        <v>233</v>
      </c>
      <c r="B15" s="194" t="s">
        <v>244</v>
      </c>
      <c r="C15" s="195">
        <v>975.60000000000969</v>
      </c>
      <c r="D15" s="195">
        <v>1652</v>
      </c>
      <c r="E15" s="195">
        <v>0.59</v>
      </c>
      <c r="F15" s="195">
        <v>14.35</v>
      </c>
      <c r="G15" s="195">
        <v>46.79</v>
      </c>
      <c r="H15" s="195">
        <v>27.42</v>
      </c>
      <c r="I15" s="195">
        <v>9.870000000000001</v>
      </c>
      <c r="J15" s="195">
        <v>1.45</v>
      </c>
      <c r="K15" s="195">
        <v>0.12</v>
      </c>
      <c r="L15" s="195">
        <v>2</v>
      </c>
    </row>
    <row r="16" spans="1:12">
      <c r="A16" s="194" t="s">
        <v>233</v>
      </c>
      <c r="B16" s="194" t="s">
        <v>245</v>
      </c>
      <c r="C16" s="195">
        <v>216.79999999999961</v>
      </c>
      <c r="D16" s="195">
        <v>365</v>
      </c>
      <c r="E16" s="195">
        <v>0.59</v>
      </c>
      <c r="F16" s="195">
        <v>14.790000000000001</v>
      </c>
      <c r="G16" s="195">
        <v>46.03</v>
      </c>
      <c r="H16" s="195">
        <v>28.490000000000002</v>
      </c>
      <c r="I16" s="195">
        <v>9.86</v>
      </c>
      <c r="J16" s="195">
        <v>0.82000000000000006</v>
      </c>
      <c r="K16" s="195">
        <v>0</v>
      </c>
      <c r="L16" s="195">
        <v>3</v>
      </c>
    </row>
    <row r="17" spans="1:12">
      <c r="A17" s="194" t="s">
        <v>7</v>
      </c>
      <c r="B17" s="194" t="s">
        <v>243</v>
      </c>
      <c r="C17" s="195">
        <v>2.8</v>
      </c>
      <c r="D17" s="195">
        <v>9</v>
      </c>
      <c r="E17" s="195">
        <v>0.31</v>
      </c>
      <c r="F17" s="195">
        <v>22.22</v>
      </c>
      <c r="G17" s="195">
        <v>11.11</v>
      </c>
      <c r="H17" s="195">
        <v>0</v>
      </c>
      <c r="I17" s="195">
        <v>11.11</v>
      </c>
      <c r="J17" s="195">
        <v>33.33</v>
      </c>
      <c r="K17" s="195">
        <v>22.22</v>
      </c>
      <c r="L17" s="195">
        <v>1</v>
      </c>
    </row>
    <row r="18" spans="1:12">
      <c r="A18" s="194" t="s">
        <v>7</v>
      </c>
      <c r="B18" s="194" t="s">
        <v>244</v>
      </c>
      <c r="C18" s="195">
        <v>5.7999999999999989</v>
      </c>
      <c r="D18" s="195">
        <v>19</v>
      </c>
      <c r="E18" s="195">
        <v>0.31</v>
      </c>
      <c r="F18" s="195">
        <v>10.53</v>
      </c>
      <c r="G18" s="195">
        <v>5.26</v>
      </c>
      <c r="H18" s="195">
        <v>31.580000000000002</v>
      </c>
      <c r="I18" s="195">
        <v>36.840000000000003</v>
      </c>
      <c r="J18" s="195">
        <v>15.790000000000001</v>
      </c>
      <c r="K18" s="195">
        <v>0</v>
      </c>
      <c r="L18" s="195">
        <v>2</v>
      </c>
    </row>
    <row r="19" spans="1:12">
      <c r="A19" s="194" t="s">
        <v>7</v>
      </c>
      <c r="B19" s="194" t="s">
        <v>245</v>
      </c>
      <c r="C19" s="195">
        <v>0.7</v>
      </c>
      <c r="D19" s="195">
        <v>2</v>
      </c>
      <c r="E19" s="195">
        <v>0.35000000000000003</v>
      </c>
      <c r="F19" s="195">
        <v>0</v>
      </c>
      <c r="G19" s="195">
        <v>50</v>
      </c>
      <c r="H19" s="195">
        <v>0</v>
      </c>
      <c r="I19" s="195">
        <v>0</v>
      </c>
      <c r="J19" s="195">
        <v>50</v>
      </c>
      <c r="K19" s="195">
        <v>0</v>
      </c>
      <c r="L19" s="195">
        <v>3</v>
      </c>
    </row>
    <row r="20" spans="1:12" s="143" customFormat="1">
      <c r="A20" s="196" t="s">
        <v>201</v>
      </c>
      <c r="B20" s="196" t="s">
        <v>8</v>
      </c>
      <c r="C20" s="197">
        <v>5371.9000000000433</v>
      </c>
      <c r="D20" s="197">
        <v>8744</v>
      </c>
      <c r="E20" s="197">
        <v>0.61</v>
      </c>
      <c r="F20" s="197">
        <v>18.12</v>
      </c>
      <c r="G20" s="197">
        <v>46.160000000000004</v>
      </c>
      <c r="H20" s="197">
        <v>25.37</v>
      </c>
      <c r="I20" s="197">
        <v>8.75</v>
      </c>
      <c r="J20" s="197">
        <v>1.4000000000000001</v>
      </c>
      <c r="K20" s="197">
        <v>0.22</v>
      </c>
      <c r="L20" s="197"/>
    </row>
  </sheetData>
  <mergeCells count="1">
    <mergeCell ref="A1:L6"/>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sheetPr enableFormatConditionsCalculation="0">
    <tabColor theme="0" tint="-0.14999847407452621"/>
  </sheetPr>
  <dimension ref="A1:K249"/>
  <sheetViews>
    <sheetView workbookViewId="0">
      <selection activeCell="C7" sqref="C7"/>
    </sheetView>
  </sheetViews>
  <sheetFormatPr defaultColWidth="8.85546875" defaultRowHeight="12.75"/>
  <cols>
    <col min="1" max="1" width="14.42578125" style="141" customWidth="1"/>
    <col min="2" max="2" width="26.7109375" style="141" customWidth="1"/>
    <col min="3" max="3" width="8.85546875" style="141"/>
    <col min="4" max="4" width="11.42578125" style="141" customWidth="1"/>
    <col min="5" max="5" width="10" style="141" customWidth="1"/>
    <col min="6" max="6" width="8.28515625" style="141" customWidth="1"/>
    <col min="7" max="7" width="7" style="141" customWidth="1"/>
    <col min="8" max="8" width="7.7109375" style="141" customWidth="1"/>
    <col min="9" max="9" width="7.5703125" style="141" customWidth="1"/>
    <col min="10" max="10" width="7.42578125" style="141" customWidth="1"/>
    <col min="11" max="11" width="8" style="141" customWidth="1"/>
    <col min="12" max="16384" width="8.85546875" style="141"/>
  </cols>
  <sheetData>
    <row r="1" spans="1:11" ht="12.75" customHeight="1">
      <c r="A1" s="244" t="s">
        <v>825</v>
      </c>
      <c r="B1" s="244"/>
      <c r="C1" s="244"/>
      <c r="D1" s="244"/>
      <c r="E1" s="244"/>
      <c r="F1" s="244"/>
      <c r="G1" s="244"/>
      <c r="H1" s="244"/>
      <c r="I1" s="244"/>
      <c r="J1" s="244"/>
      <c r="K1" s="244"/>
    </row>
    <row r="2" spans="1:11">
      <c r="A2" s="244"/>
      <c r="B2" s="244"/>
      <c r="C2" s="244"/>
      <c r="D2" s="244"/>
      <c r="E2" s="244"/>
      <c r="F2" s="244"/>
      <c r="G2" s="244"/>
      <c r="H2" s="244"/>
      <c r="I2" s="244"/>
      <c r="J2" s="244"/>
      <c r="K2" s="244"/>
    </row>
    <row r="3" spans="1:11">
      <c r="A3" s="244"/>
      <c r="B3" s="244"/>
      <c r="C3" s="244"/>
      <c r="D3" s="244"/>
      <c r="E3" s="244"/>
      <c r="F3" s="244"/>
      <c r="G3" s="244"/>
      <c r="H3" s="244"/>
      <c r="I3" s="244"/>
      <c r="J3" s="244"/>
      <c r="K3" s="244"/>
    </row>
    <row r="4" spans="1:11">
      <c r="A4" s="244"/>
      <c r="B4" s="244"/>
      <c r="C4" s="244"/>
      <c r="D4" s="244"/>
      <c r="E4" s="244"/>
      <c r="F4" s="244"/>
      <c r="G4" s="244"/>
      <c r="H4" s="244"/>
      <c r="I4" s="244"/>
      <c r="J4" s="244"/>
      <c r="K4" s="244"/>
    </row>
    <row r="5" spans="1:11">
      <c r="A5" s="244"/>
      <c r="B5" s="244"/>
      <c r="C5" s="244"/>
      <c r="D5" s="244"/>
      <c r="E5" s="244"/>
      <c r="F5" s="244"/>
      <c r="G5" s="244"/>
      <c r="H5" s="244"/>
      <c r="I5" s="244"/>
      <c r="J5" s="244"/>
      <c r="K5" s="244"/>
    </row>
    <row r="6" spans="1:11">
      <c r="A6" s="244"/>
      <c r="B6" s="244"/>
      <c r="C6" s="244"/>
      <c r="D6" s="244"/>
      <c r="E6" s="244"/>
      <c r="F6" s="244"/>
      <c r="G6" s="244"/>
      <c r="H6" s="244"/>
      <c r="I6" s="244"/>
      <c r="J6" s="244"/>
      <c r="K6" s="244"/>
    </row>
    <row r="7" spans="1:11" s="41" customFormat="1" ht="38.25">
      <c r="A7" s="144" t="s">
        <v>246</v>
      </c>
      <c r="B7" s="144" t="s">
        <v>231</v>
      </c>
      <c r="C7" s="138" t="s">
        <v>224</v>
      </c>
      <c r="D7" s="138" t="s">
        <v>202</v>
      </c>
      <c r="E7" s="138" t="s">
        <v>225</v>
      </c>
      <c r="F7" s="138" t="s">
        <v>226</v>
      </c>
      <c r="G7" s="138" t="s">
        <v>227</v>
      </c>
      <c r="H7" s="138" t="s">
        <v>228</v>
      </c>
      <c r="I7" s="138" t="s">
        <v>229</v>
      </c>
      <c r="J7" s="138" t="s">
        <v>230</v>
      </c>
      <c r="K7" s="138" t="s">
        <v>232</v>
      </c>
    </row>
    <row r="8" spans="1:11">
      <c r="A8" s="37" t="s">
        <v>124</v>
      </c>
      <c r="B8" s="37" t="s">
        <v>363</v>
      </c>
      <c r="C8" s="140">
        <v>5.5</v>
      </c>
      <c r="D8" s="140">
        <v>7</v>
      </c>
      <c r="E8" s="140">
        <v>0.79</v>
      </c>
      <c r="F8" s="140">
        <v>28.57</v>
      </c>
      <c r="G8" s="140">
        <v>71.430000000000007</v>
      </c>
      <c r="H8" s="140">
        <v>0</v>
      </c>
      <c r="I8" s="140">
        <v>0</v>
      </c>
      <c r="J8" s="140">
        <v>0</v>
      </c>
      <c r="K8" s="140">
        <v>0</v>
      </c>
    </row>
    <row r="9" spans="1:11">
      <c r="A9" s="37" t="s">
        <v>124</v>
      </c>
      <c r="B9" s="37" t="s">
        <v>6</v>
      </c>
      <c r="C9" s="140">
        <v>15.499999999999996</v>
      </c>
      <c r="D9" s="140">
        <v>29</v>
      </c>
      <c r="E9" s="140">
        <v>0.53</v>
      </c>
      <c r="F9" s="140">
        <v>10.34</v>
      </c>
      <c r="G9" s="140">
        <v>37.93</v>
      </c>
      <c r="H9" s="140">
        <v>37.93</v>
      </c>
      <c r="I9" s="140">
        <v>13.790000000000001</v>
      </c>
      <c r="J9" s="140">
        <v>0</v>
      </c>
      <c r="K9" s="140">
        <v>0</v>
      </c>
    </row>
    <row r="10" spans="1:11">
      <c r="A10" s="37" t="s">
        <v>124</v>
      </c>
      <c r="B10" s="37" t="s">
        <v>233</v>
      </c>
      <c r="C10" s="140">
        <v>26.499999999999979</v>
      </c>
      <c r="D10" s="140">
        <v>43</v>
      </c>
      <c r="E10" s="140">
        <v>0.62</v>
      </c>
      <c r="F10" s="140">
        <v>9.3000000000000007</v>
      </c>
      <c r="G10" s="140">
        <v>55.81</v>
      </c>
      <c r="H10" s="140">
        <v>32.56</v>
      </c>
      <c r="I10" s="140">
        <v>2.33</v>
      </c>
      <c r="J10" s="140">
        <v>0</v>
      </c>
      <c r="K10" s="140">
        <v>0</v>
      </c>
    </row>
    <row r="11" spans="1:11">
      <c r="A11" s="37" t="s">
        <v>125</v>
      </c>
      <c r="B11" s="37" t="s">
        <v>363</v>
      </c>
      <c r="C11" s="140">
        <v>12.299999999999999</v>
      </c>
      <c r="D11" s="140">
        <v>19</v>
      </c>
      <c r="E11" s="140">
        <v>0.65</v>
      </c>
      <c r="F11" s="140">
        <v>15.790000000000001</v>
      </c>
      <c r="G11" s="140">
        <v>57.89</v>
      </c>
      <c r="H11" s="140">
        <v>21.05</v>
      </c>
      <c r="I11" s="140">
        <v>0</v>
      </c>
      <c r="J11" s="140">
        <v>5.26</v>
      </c>
      <c r="K11" s="140">
        <v>0</v>
      </c>
    </row>
    <row r="12" spans="1:11">
      <c r="A12" s="37" t="s">
        <v>125</v>
      </c>
      <c r="B12" s="37" t="s">
        <v>6</v>
      </c>
      <c r="C12" s="140">
        <v>33.699999999999974</v>
      </c>
      <c r="D12" s="140">
        <v>59</v>
      </c>
      <c r="E12" s="140">
        <v>0.57000000000000006</v>
      </c>
      <c r="F12" s="140">
        <v>5.08</v>
      </c>
      <c r="G12" s="140">
        <v>55.93</v>
      </c>
      <c r="H12" s="140">
        <v>30.51</v>
      </c>
      <c r="I12" s="140">
        <v>6.78</v>
      </c>
      <c r="J12" s="140">
        <v>1.69</v>
      </c>
      <c r="K12" s="140">
        <v>0</v>
      </c>
    </row>
    <row r="13" spans="1:11">
      <c r="A13" s="37" t="s">
        <v>125</v>
      </c>
      <c r="B13" s="37" t="s">
        <v>233</v>
      </c>
      <c r="C13" s="140">
        <v>37.9</v>
      </c>
      <c r="D13" s="140">
        <v>61</v>
      </c>
      <c r="E13" s="140">
        <v>0.62</v>
      </c>
      <c r="F13" s="140">
        <v>9.84</v>
      </c>
      <c r="G13" s="140">
        <v>59.02</v>
      </c>
      <c r="H13" s="140">
        <v>26.23</v>
      </c>
      <c r="I13" s="140">
        <v>4.92</v>
      </c>
      <c r="J13" s="140">
        <v>0</v>
      </c>
      <c r="K13" s="140">
        <v>0</v>
      </c>
    </row>
    <row r="14" spans="1:11">
      <c r="A14" s="37" t="s">
        <v>126</v>
      </c>
      <c r="B14" s="37" t="s">
        <v>363</v>
      </c>
      <c r="C14" s="140">
        <v>27.599999999999991</v>
      </c>
      <c r="D14" s="140">
        <v>39</v>
      </c>
      <c r="E14" s="140">
        <v>0.71</v>
      </c>
      <c r="F14" s="140">
        <v>25.64</v>
      </c>
      <c r="G14" s="140">
        <v>51.28</v>
      </c>
      <c r="H14" s="140">
        <v>23.080000000000002</v>
      </c>
      <c r="I14" s="140">
        <v>0</v>
      </c>
      <c r="J14" s="140">
        <v>0</v>
      </c>
      <c r="K14" s="140">
        <v>0</v>
      </c>
    </row>
    <row r="15" spans="1:11">
      <c r="A15" s="37" t="s">
        <v>126</v>
      </c>
      <c r="B15" s="37" t="s">
        <v>6</v>
      </c>
      <c r="C15" s="140">
        <v>53.70000000000001</v>
      </c>
      <c r="D15" s="140">
        <v>85</v>
      </c>
      <c r="E15" s="140">
        <v>0.63</v>
      </c>
      <c r="F15" s="140">
        <v>17.650000000000002</v>
      </c>
      <c r="G15" s="140">
        <v>50.59</v>
      </c>
      <c r="H15" s="140">
        <v>23.53</v>
      </c>
      <c r="I15" s="140">
        <v>7.0600000000000005</v>
      </c>
      <c r="J15" s="140">
        <v>1.18</v>
      </c>
      <c r="K15" s="140">
        <v>0</v>
      </c>
    </row>
    <row r="16" spans="1:11">
      <c r="A16" s="37" t="s">
        <v>126</v>
      </c>
      <c r="B16" s="37" t="s">
        <v>233</v>
      </c>
      <c r="C16" s="140">
        <v>31.699999999999974</v>
      </c>
      <c r="D16" s="140">
        <v>54</v>
      </c>
      <c r="E16" s="140">
        <v>0.59</v>
      </c>
      <c r="F16" s="140">
        <v>11.11</v>
      </c>
      <c r="G16" s="140">
        <v>50</v>
      </c>
      <c r="H16" s="140">
        <v>29.63</v>
      </c>
      <c r="I16" s="140">
        <v>7.41</v>
      </c>
      <c r="J16" s="140">
        <v>1.85</v>
      </c>
      <c r="K16" s="140">
        <v>0</v>
      </c>
    </row>
    <row r="17" spans="1:11">
      <c r="A17" s="37" t="s">
        <v>127</v>
      </c>
      <c r="B17" s="37" t="s">
        <v>363</v>
      </c>
      <c r="C17" s="140">
        <v>2.1</v>
      </c>
      <c r="D17" s="140">
        <v>6</v>
      </c>
      <c r="E17" s="140">
        <v>0.35000000000000003</v>
      </c>
      <c r="F17" s="140">
        <v>16.670000000000002</v>
      </c>
      <c r="G17" s="140">
        <v>0</v>
      </c>
      <c r="H17" s="140">
        <v>33.33</v>
      </c>
      <c r="I17" s="140">
        <v>50</v>
      </c>
      <c r="J17" s="140">
        <v>0</v>
      </c>
      <c r="K17" s="140">
        <v>0</v>
      </c>
    </row>
    <row r="18" spans="1:11">
      <c r="A18" s="37" t="s">
        <v>127</v>
      </c>
      <c r="B18" s="37" t="s">
        <v>6</v>
      </c>
      <c r="C18" s="140">
        <v>11.7</v>
      </c>
      <c r="D18" s="140">
        <v>22</v>
      </c>
      <c r="E18" s="140">
        <v>0.53</v>
      </c>
      <c r="F18" s="140">
        <v>13.64</v>
      </c>
      <c r="G18" s="140">
        <v>36.36</v>
      </c>
      <c r="H18" s="140">
        <v>31.82</v>
      </c>
      <c r="I18" s="140">
        <v>13.64</v>
      </c>
      <c r="J18" s="140">
        <v>4.55</v>
      </c>
      <c r="K18" s="140">
        <v>0</v>
      </c>
    </row>
    <row r="19" spans="1:11">
      <c r="A19" s="37" t="s">
        <v>127</v>
      </c>
      <c r="B19" s="37" t="s">
        <v>233</v>
      </c>
      <c r="C19" s="140">
        <v>7.9000000000000012</v>
      </c>
      <c r="D19" s="140">
        <v>14</v>
      </c>
      <c r="E19" s="140">
        <v>0.56000000000000005</v>
      </c>
      <c r="F19" s="140">
        <v>14.290000000000001</v>
      </c>
      <c r="G19" s="140">
        <v>42.86</v>
      </c>
      <c r="H19" s="140">
        <v>28.57</v>
      </c>
      <c r="I19" s="140">
        <v>7.1400000000000006</v>
      </c>
      <c r="J19" s="140">
        <v>7.1400000000000006</v>
      </c>
      <c r="K19" s="140">
        <v>0</v>
      </c>
    </row>
    <row r="20" spans="1:11">
      <c r="A20" s="37" t="s">
        <v>128</v>
      </c>
      <c r="B20" s="37" t="s">
        <v>363</v>
      </c>
      <c r="C20" s="140">
        <v>3.7</v>
      </c>
      <c r="D20" s="140">
        <v>4</v>
      </c>
      <c r="E20" s="140">
        <v>0.93</v>
      </c>
      <c r="F20" s="140">
        <v>75</v>
      </c>
      <c r="G20" s="140">
        <v>25</v>
      </c>
      <c r="H20" s="140">
        <v>0</v>
      </c>
      <c r="I20" s="140">
        <v>0</v>
      </c>
      <c r="J20" s="140">
        <v>0</v>
      </c>
      <c r="K20" s="140">
        <v>0</v>
      </c>
    </row>
    <row r="21" spans="1:11">
      <c r="A21" s="37" t="s">
        <v>128</v>
      </c>
      <c r="B21" s="37" t="s">
        <v>6</v>
      </c>
      <c r="C21" s="140">
        <v>11.899999999999999</v>
      </c>
      <c r="D21" s="140">
        <v>17</v>
      </c>
      <c r="E21" s="140">
        <v>0.70000000000000007</v>
      </c>
      <c r="F21" s="140">
        <v>29.41</v>
      </c>
      <c r="G21" s="140">
        <v>47.06</v>
      </c>
      <c r="H21" s="140">
        <v>17.650000000000002</v>
      </c>
      <c r="I21" s="140">
        <v>5.88</v>
      </c>
      <c r="J21" s="140">
        <v>0</v>
      </c>
      <c r="K21" s="140">
        <v>0</v>
      </c>
    </row>
    <row r="22" spans="1:11">
      <c r="A22" s="37" t="s">
        <v>128</v>
      </c>
      <c r="B22" s="37" t="s">
        <v>233</v>
      </c>
      <c r="C22" s="140">
        <v>9.3000000000000007</v>
      </c>
      <c r="D22" s="140">
        <v>12</v>
      </c>
      <c r="E22" s="140">
        <v>0.78</v>
      </c>
      <c r="F22" s="140">
        <v>50</v>
      </c>
      <c r="G22" s="140">
        <v>25</v>
      </c>
      <c r="H22" s="140">
        <v>25</v>
      </c>
      <c r="I22" s="140">
        <v>0</v>
      </c>
      <c r="J22" s="140">
        <v>0</v>
      </c>
      <c r="K22" s="140">
        <v>0</v>
      </c>
    </row>
    <row r="23" spans="1:11">
      <c r="A23" s="37" t="s">
        <v>129</v>
      </c>
      <c r="B23" s="37" t="s">
        <v>363</v>
      </c>
      <c r="C23" s="140">
        <v>11.2</v>
      </c>
      <c r="D23" s="140">
        <v>16</v>
      </c>
      <c r="E23" s="140">
        <v>0.70000000000000007</v>
      </c>
      <c r="F23" s="140">
        <v>25</v>
      </c>
      <c r="G23" s="140">
        <v>50</v>
      </c>
      <c r="H23" s="140">
        <v>25</v>
      </c>
      <c r="I23" s="140">
        <v>0</v>
      </c>
      <c r="J23" s="140">
        <v>0</v>
      </c>
      <c r="K23" s="140">
        <v>0</v>
      </c>
    </row>
    <row r="24" spans="1:11">
      <c r="A24" s="37" t="s">
        <v>129</v>
      </c>
      <c r="B24" s="37" t="s">
        <v>6</v>
      </c>
      <c r="C24" s="140">
        <v>23.999999999999993</v>
      </c>
      <c r="D24" s="140">
        <v>37</v>
      </c>
      <c r="E24" s="140">
        <v>0.65</v>
      </c>
      <c r="F24" s="140">
        <v>13.51</v>
      </c>
      <c r="G24" s="140">
        <v>67.570000000000007</v>
      </c>
      <c r="H24" s="140">
        <v>16.22</v>
      </c>
      <c r="I24" s="140">
        <v>2.7</v>
      </c>
      <c r="J24" s="140">
        <v>0</v>
      </c>
      <c r="K24" s="140">
        <v>0</v>
      </c>
    </row>
    <row r="25" spans="1:11">
      <c r="A25" s="37" t="s">
        <v>129</v>
      </c>
      <c r="B25" s="37" t="s">
        <v>233</v>
      </c>
      <c r="C25" s="140">
        <v>8.9</v>
      </c>
      <c r="D25" s="140">
        <v>17</v>
      </c>
      <c r="E25" s="140">
        <v>0.52</v>
      </c>
      <c r="F25" s="140">
        <v>0</v>
      </c>
      <c r="G25" s="140">
        <v>52.94</v>
      </c>
      <c r="H25" s="140">
        <v>35.29</v>
      </c>
      <c r="I25" s="140">
        <v>11.76</v>
      </c>
      <c r="J25" s="140">
        <v>0</v>
      </c>
      <c r="K25" s="140">
        <v>0</v>
      </c>
    </row>
    <row r="26" spans="1:11">
      <c r="A26" s="37" t="s">
        <v>130</v>
      </c>
      <c r="B26" s="37" t="s">
        <v>363</v>
      </c>
      <c r="C26" s="140">
        <v>33.999999999999993</v>
      </c>
      <c r="D26" s="140">
        <v>46</v>
      </c>
      <c r="E26" s="140">
        <v>0.74</v>
      </c>
      <c r="F26" s="140">
        <v>32.61</v>
      </c>
      <c r="G26" s="140">
        <v>50</v>
      </c>
      <c r="H26" s="140">
        <v>15.22</v>
      </c>
      <c r="I26" s="140">
        <v>2.17</v>
      </c>
      <c r="J26" s="140">
        <v>0</v>
      </c>
      <c r="K26" s="140">
        <v>0</v>
      </c>
    </row>
    <row r="27" spans="1:11">
      <c r="A27" s="37" t="s">
        <v>130</v>
      </c>
      <c r="B27" s="37" t="s">
        <v>6</v>
      </c>
      <c r="C27" s="140">
        <v>94.100000000000179</v>
      </c>
      <c r="D27" s="140">
        <v>154</v>
      </c>
      <c r="E27" s="140">
        <v>0.61</v>
      </c>
      <c r="F27" s="140">
        <v>9.74</v>
      </c>
      <c r="G27" s="140">
        <v>59.09</v>
      </c>
      <c r="H27" s="140">
        <v>23.38</v>
      </c>
      <c r="I27" s="140">
        <v>6.49</v>
      </c>
      <c r="J27" s="140">
        <v>1.3</v>
      </c>
      <c r="K27" s="140">
        <v>0</v>
      </c>
    </row>
    <row r="28" spans="1:11">
      <c r="A28" s="37" t="s">
        <v>130</v>
      </c>
      <c r="B28" s="37" t="s">
        <v>233</v>
      </c>
      <c r="C28" s="140">
        <v>43.4</v>
      </c>
      <c r="D28" s="140">
        <v>71</v>
      </c>
      <c r="E28" s="140">
        <v>0.61</v>
      </c>
      <c r="F28" s="140">
        <v>9.86</v>
      </c>
      <c r="G28" s="140">
        <v>54.93</v>
      </c>
      <c r="H28" s="140">
        <v>30.990000000000002</v>
      </c>
      <c r="I28" s="140">
        <v>4.2300000000000004</v>
      </c>
      <c r="J28" s="140">
        <v>0</v>
      </c>
      <c r="K28" s="140">
        <v>0</v>
      </c>
    </row>
    <row r="29" spans="1:11">
      <c r="A29" s="37" t="s">
        <v>131</v>
      </c>
      <c r="B29" s="37" t="s">
        <v>363</v>
      </c>
      <c r="C29" s="140">
        <v>18.199999999999996</v>
      </c>
      <c r="D29" s="140">
        <v>26</v>
      </c>
      <c r="E29" s="140">
        <v>0.70000000000000007</v>
      </c>
      <c r="F29" s="140">
        <v>30.77</v>
      </c>
      <c r="G29" s="140">
        <v>42.31</v>
      </c>
      <c r="H29" s="140">
        <v>23.080000000000002</v>
      </c>
      <c r="I29" s="140">
        <v>3.85</v>
      </c>
      <c r="J29" s="140">
        <v>0</v>
      </c>
      <c r="K29" s="140">
        <v>0</v>
      </c>
    </row>
    <row r="30" spans="1:11">
      <c r="A30" s="37" t="s">
        <v>131</v>
      </c>
      <c r="B30" s="37" t="s">
        <v>6</v>
      </c>
      <c r="C30" s="140">
        <v>46.9</v>
      </c>
      <c r="D30" s="140">
        <v>77</v>
      </c>
      <c r="E30" s="140">
        <v>0.61</v>
      </c>
      <c r="F30" s="140">
        <v>10.39</v>
      </c>
      <c r="G30" s="140">
        <v>53.25</v>
      </c>
      <c r="H30" s="140">
        <v>32.47</v>
      </c>
      <c r="I30" s="140">
        <v>2.6</v>
      </c>
      <c r="J30" s="140">
        <v>0</v>
      </c>
      <c r="K30" s="140">
        <v>1.3</v>
      </c>
    </row>
    <row r="31" spans="1:11">
      <c r="A31" s="37" t="s">
        <v>131</v>
      </c>
      <c r="B31" s="37" t="s">
        <v>233</v>
      </c>
      <c r="C31" s="140">
        <v>24.699999999999989</v>
      </c>
      <c r="D31" s="140">
        <v>40</v>
      </c>
      <c r="E31" s="140">
        <v>0.62</v>
      </c>
      <c r="F31" s="140">
        <v>7.5</v>
      </c>
      <c r="G31" s="140">
        <v>60</v>
      </c>
      <c r="H31" s="140">
        <v>30</v>
      </c>
      <c r="I31" s="140">
        <v>2.5</v>
      </c>
      <c r="J31" s="140">
        <v>0</v>
      </c>
      <c r="K31" s="140">
        <v>0</v>
      </c>
    </row>
    <row r="32" spans="1:11">
      <c r="A32" s="37" t="s">
        <v>132</v>
      </c>
      <c r="B32" s="37" t="s">
        <v>363</v>
      </c>
      <c r="C32" s="140">
        <v>4.9000000000000004</v>
      </c>
      <c r="D32" s="140">
        <v>7</v>
      </c>
      <c r="E32" s="140">
        <v>0.70000000000000007</v>
      </c>
      <c r="F32" s="140">
        <v>28.57</v>
      </c>
      <c r="G32" s="140">
        <v>42.86</v>
      </c>
      <c r="H32" s="140">
        <v>28.57</v>
      </c>
      <c r="I32" s="140">
        <v>0</v>
      </c>
      <c r="J32" s="140">
        <v>0</v>
      </c>
      <c r="K32" s="140">
        <v>0</v>
      </c>
    </row>
    <row r="33" spans="1:11">
      <c r="A33" s="37" t="s">
        <v>132</v>
      </c>
      <c r="B33" s="37" t="s">
        <v>6</v>
      </c>
      <c r="C33" s="140">
        <v>17.899999999999995</v>
      </c>
      <c r="D33" s="140">
        <v>33</v>
      </c>
      <c r="E33" s="140">
        <v>0.54</v>
      </c>
      <c r="F33" s="140">
        <v>15.15</v>
      </c>
      <c r="G33" s="140">
        <v>39.39</v>
      </c>
      <c r="H33" s="140">
        <v>24.240000000000002</v>
      </c>
      <c r="I33" s="140">
        <v>18.18</v>
      </c>
      <c r="J33" s="140">
        <v>3.0300000000000002</v>
      </c>
      <c r="K33" s="140">
        <v>0</v>
      </c>
    </row>
    <row r="34" spans="1:11">
      <c r="A34" s="37" t="s">
        <v>132</v>
      </c>
      <c r="B34" s="37" t="s">
        <v>233</v>
      </c>
      <c r="C34" s="140">
        <v>10.899999999999999</v>
      </c>
      <c r="D34" s="140">
        <v>22</v>
      </c>
      <c r="E34" s="140">
        <v>0.5</v>
      </c>
      <c r="F34" s="140">
        <v>9.09</v>
      </c>
      <c r="G34" s="140">
        <v>45.45</v>
      </c>
      <c r="H34" s="140">
        <v>18.18</v>
      </c>
      <c r="I34" s="140">
        <v>13.64</v>
      </c>
      <c r="J34" s="140">
        <v>13.64</v>
      </c>
      <c r="K34" s="140">
        <v>0</v>
      </c>
    </row>
    <row r="35" spans="1:11">
      <c r="A35" s="37" t="s">
        <v>133</v>
      </c>
      <c r="B35" s="37" t="s">
        <v>363</v>
      </c>
      <c r="C35" s="140">
        <v>11.7</v>
      </c>
      <c r="D35" s="140">
        <v>18</v>
      </c>
      <c r="E35" s="140">
        <v>0.65</v>
      </c>
      <c r="F35" s="140">
        <v>38.89</v>
      </c>
      <c r="G35" s="140">
        <v>22.22</v>
      </c>
      <c r="H35" s="140">
        <v>22.22</v>
      </c>
      <c r="I35" s="140">
        <v>16.670000000000002</v>
      </c>
      <c r="J35" s="140">
        <v>0</v>
      </c>
      <c r="K35" s="140">
        <v>0</v>
      </c>
    </row>
    <row r="36" spans="1:11">
      <c r="A36" s="37" t="s">
        <v>133</v>
      </c>
      <c r="B36" s="37" t="s">
        <v>6</v>
      </c>
      <c r="C36" s="140">
        <v>18.699999999999996</v>
      </c>
      <c r="D36" s="140">
        <v>37</v>
      </c>
      <c r="E36" s="140">
        <v>0.51</v>
      </c>
      <c r="F36" s="140">
        <v>5.41</v>
      </c>
      <c r="G36" s="140">
        <v>45.95</v>
      </c>
      <c r="H36" s="140">
        <v>27.03</v>
      </c>
      <c r="I36" s="140">
        <v>21.62</v>
      </c>
      <c r="J36" s="140">
        <v>0</v>
      </c>
      <c r="K36" s="140">
        <v>0</v>
      </c>
    </row>
    <row r="37" spans="1:11">
      <c r="A37" s="37" t="s">
        <v>133</v>
      </c>
      <c r="B37" s="37" t="s">
        <v>233</v>
      </c>
      <c r="C37" s="140">
        <v>21.699999999999992</v>
      </c>
      <c r="D37" s="140">
        <v>31</v>
      </c>
      <c r="E37" s="140">
        <v>0.70000000000000007</v>
      </c>
      <c r="F37" s="140">
        <v>25.810000000000002</v>
      </c>
      <c r="G37" s="140">
        <v>51.61</v>
      </c>
      <c r="H37" s="140">
        <v>19.350000000000001</v>
      </c>
      <c r="I37" s="140">
        <v>3.23</v>
      </c>
      <c r="J37" s="140">
        <v>0</v>
      </c>
      <c r="K37" s="140">
        <v>0</v>
      </c>
    </row>
    <row r="38" spans="1:11">
      <c r="A38" s="37" t="s">
        <v>134</v>
      </c>
      <c r="B38" s="37" t="s">
        <v>363</v>
      </c>
      <c r="C38" s="140">
        <v>7.700000000000002</v>
      </c>
      <c r="D38" s="140">
        <v>16</v>
      </c>
      <c r="E38" s="140">
        <v>0.48</v>
      </c>
      <c r="F38" s="140">
        <v>12.5</v>
      </c>
      <c r="G38" s="140">
        <v>31.25</v>
      </c>
      <c r="H38" s="140">
        <v>31.25</v>
      </c>
      <c r="I38" s="140">
        <v>12.5</v>
      </c>
      <c r="J38" s="140">
        <v>12.5</v>
      </c>
      <c r="K38" s="140">
        <v>0</v>
      </c>
    </row>
    <row r="39" spans="1:11">
      <c r="A39" s="37" t="s">
        <v>134</v>
      </c>
      <c r="B39" s="37" t="s">
        <v>6</v>
      </c>
      <c r="C39" s="140">
        <v>46.5</v>
      </c>
      <c r="D39" s="140">
        <v>91</v>
      </c>
      <c r="E39" s="140">
        <v>0.51</v>
      </c>
      <c r="F39" s="140">
        <v>7.69</v>
      </c>
      <c r="G39" s="140">
        <v>41.76</v>
      </c>
      <c r="H39" s="140">
        <v>31.87</v>
      </c>
      <c r="I39" s="140">
        <v>14.290000000000001</v>
      </c>
      <c r="J39" s="140">
        <v>4.4000000000000004</v>
      </c>
      <c r="K39" s="140">
        <v>0</v>
      </c>
    </row>
    <row r="40" spans="1:11">
      <c r="A40" s="37" t="s">
        <v>134</v>
      </c>
      <c r="B40" s="37" t="s">
        <v>233</v>
      </c>
      <c r="C40" s="140">
        <v>15.999999999999998</v>
      </c>
      <c r="D40" s="140">
        <v>34</v>
      </c>
      <c r="E40" s="140">
        <v>0.47000000000000003</v>
      </c>
      <c r="F40" s="140">
        <v>11.76</v>
      </c>
      <c r="G40" s="140">
        <v>29.41</v>
      </c>
      <c r="H40" s="140">
        <v>29.41</v>
      </c>
      <c r="I40" s="140">
        <v>29.41</v>
      </c>
      <c r="J40" s="140">
        <v>0</v>
      </c>
      <c r="K40" s="140">
        <v>0</v>
      </c>
    </row>
    <row r="41" spans="1:11">
      <c r="A41" s="37" t="s">
        <v>135</v>
      </c>
      <c r="B41" s="37" t="s">
        <v>363</v>
      </c>
      <c r="C41" s="140">
        <v>36.999999999999993</v>
      </c>
      <c r="D41" s="140">
        <v>64</v>
      </c>
      <c r="E41" s="140">
        <v>0.57999999999999996</v>
      </c>
      <c r="F41" s="140">
        <v>20.309999999999999</v>
      </c>
      <c r="G41" s="140">
        <v>35.94</v>
      </c>
      <c r="H41" s="140">
        <v>26.560000000000002</v>
      </c>
      <c r="I41" s="140">
        <v>17.190000000000001</v>
      </c>
      <c r="J41" s="140">
        <v>0</v>
      </c>
      <c r="K41" s="140">
        <v>0</v>
      </c>
    </row>
    <row r="42" spans="1:11">
      <c r="A42" s="37" t="s">
        <v>135</v>
      </c>
      <c r="B42" s="37" t="s">
        <v>6</v>
      </c>
      <c r="C42" s="140">
        <v>48.600000000000023</v>
      </c>
      <c r="D42" s="140">
        <v>106</v>
      </c>
      <c r="E42" s="140">
        <v>0.46</v>
      </c>
      <c r="F42" s="140">
        <v>9.43</v>
      </c>
      <c r="G42" s="140">
        <v>35.85</v>
      </c>
      <c r="H42" s="140">
        <v>21.7</v>
      </c>
      <c r="I42" s="140">
        <v>26.42</v>
      </c>
      <c r="J42" s="140">
        <v>6.6000000000000005</v>
      </c>
      <c r="K42" s="140">
        <v>0</v>
      </c>
    </row>
    <row r="43" spans="1:11">
      <c r="A43" s="37" t="s">
        <v>135</v>
      </c>
      <c r="B43" s="37" t="s">
        <v>233</v>
      </c>
      <c r="C43" s="140">
        <v>38.000000000000007</v>
      </c>
      <c r="D43" s="140">
        <v>68</v>
      </c>
      <c r="E43" s="140">
        <v>0.56000000000000005</v>
      </c>
      <c r="F43" s="140">
        <v>16.18</v>
      </c>
      <c r="G43" s="140">
        <v>41.18</v>
      </c>
      <c r="H43" s="140">
        <v>23.53</v>
      </c>
      <c r="I43" s="140">
        <v>14.71</v>
      </c>
      <c r="J43" s="140">
        <v>4.41</v>
      </c>
      <c r="K43" s="140">
        <v>0</v>
      </c>
    </row>
    <row r="44" spans="1:11">
      <c r="A44" s="37" t="s">
        <v>135</v>
      </c>
      <c r="B44" s="37" t="s">
        <v>7</v>
      </c>
      <c r="C44" s="140">
        <v>1</v>
      </c>
      <c r="D44" s="140">
        <v>2</v>
      </c>
      <c r="E44" s="140">
        <v>0.5</v>
      </c>
      <c r="F44" s="140">
        <v>50</v>
      </c>
      <c r="G44" s="140">
        <v>0</v>
      </c>
      <c r="H44" s="140">
        <v>0</v>
      </c>
      <c r="I44" s="140">
        <v>0</v>
      </c>
      <c r="J44" s="140">
        <v>50</v>
      </c>
      <c r="K44" s="140">
        <v>0</v>
      </c>
    </row>
    <row r="45" spans="1:11">
      <c r="A45" s="37" t="s">
        <v>136</v>
      </c>
      <c r="B45" s="37" t="s">
        <v>363</v>
      </c>
      <c r="C45" s="140">
        <v>26.099999999999984</v>
      </c>
      <c r="D45" s="140">
        <v>56</v>
      </c>
      <c r="E45" s="140">
        <v>0.47000000000000003</v>
      </c>
      <c r="F45" s="140">
        <v>8.93</v>
      </c>
      <c r="G45" s="140">
        <v>32.14</v>
      </c>
      <c r="H45" s="140">
        <v>32.14</v>
      </c>
      <c r="I45" s="140">
        <v>23.21</v>
      </c>
      <c r="J45" s="140">
        <v>3.5700000000000003</v>
      </c>
      <c r="K45" s="140">
        <v>0</v>
      </c>
    </row>
    <row r="46" spans="1:11">
      <c r="A46" s="37" t="s">
        <v>136</v>
      </c>
      <c r="B46" s="37" t="s">
        <v>6</v>
      </c>
      <c r="C46" s="140">
        <v>36.5</v>
      </c>
      <c r="D46" s="140">
        <v>78</v>
      </c>
      <c r="E46" s="140">
        <v>0.47000000000000003</v>
      </c>
      <c r="F46" s="140">
        <v>8.9700000000000006</v>
      </c>
      <c r="G46" s="140">
        <v>35.9</v>
      </c>
      <c r="H46" s="140">
        <v>26.92</v>
      </c>
      <c r="I46" s="140">
        <v>19.23</v>
      </c>
      <c r="J46" s="140">
        <v>7.69</v>
      </c>
      <c r="K46" s="140">
        <v>1.28</v>
      </c>
    </row>
    <row r="47" spans="1:11">
      <c r="A47" s="37" t="s">
        <v>136</v>
      </c>
      <c r="B47" s="37" t="s">
        <v>233</v>
      </c>
      <c r="C47" s="140">
        <v>9.5</v>
      </c>
      <c r="D47" s="140">
        <v>23</v>
      </c>
      <c r="E47" s="140">
        <v>0.41000000000000003</v>
      </c>
      <c r="F47" s="140">
        <v>4.3500000000000005</v>
      </c>
      <c r="G47" s="140">
        <v>26.09</v>
      </c>
      <c r="H47" s="140">
        <v>39.130000000000003</v>
      </c>
      <c r="I47" s="140">
        <v>30.43</v>
      </c>
      <c r="J47" s="140">
        <v>0</v>
      </c>
      <c r="K47" s="140">
        <v>0</v>
      </c>
    </row>
    <row r="48" spans="1:11">
      <c r="A48" s="37" t="s">
        <v>136</v>
      </c>
      <c r="B48" s="37" t="s">
        <v>7</v>
      </c>
      <c r="C48" s="140">
        <v>0.5</v>
      </c>
      <c r="D48" s="140">
        <v>2</v>
      </c>
      <c r="E48" s="140">
        <v>0.25</v>
      </c>
      <c r="F48" s="140">
        <v>0</v>
      </c>
      <c r="G48" s="140">
        <v>0</v>
      </c>
      <c r="H48" s="140">
        <v>50</v>
      </c>
      <c r="I48" s="140">
        <v>50</v>
      </c>
      <c r="J48" s="140">
        <v>0</v>
      </c>
      <c r="K48" s="140">
        <v>0</v>
      </c>
    </row>
    <row r="49" spans="1:11">
      <c r="A49" s="37" t="s">
        <v>137</v>
      </c>
      <c r="B49" s="37" t="s">
        <v>363</v>
      </c>
      <c r="C49" s="140">
        <v>16.499999999999996</v>
      </c>
      <c r="D49" s="140">
        <v>30</v>
      </c>
      <c r="E49" s="140">
        <v>0.55000000000000004</v>
      </c>
      <c r="F49" s="140">
        <v>20</v>
      </c>
      <c r="G49" s="140">
        <v>36.67</v>
      </c>
      <c r="H49" s="140">
        <v>20</v>
      </c>
      <c r="I49" s="140">
        <v>13.33</v>
      </c>
      <c r="J49" s="140">
        <v>3.33</v>
      </c>
      <c r="K49" s="140">
        <v>6.67</v>
      </c>
    </row>
    <row r="50" spans="1:11">
      <c r="A50" s="37" t="s">
        <v>137</v>
      </c>
      <c r="B50" s="37" t="s">
        <v>6</v>
      </c>
      <c r="C50" s="140">
        <v>32.299999999999983</v>
      </c>
      <c r="D50" s="140">
        <v>71</v>
      </c>
      <c r="E50" s="140">
        <v>0.45</v>
      </c>
      <c r="F50" s="140">
        <v>5.63</v>
      </c>
      <c r="G50" s="140">
        <v>33.799999999999997</v>
      </c>
      <c r="H50" s="140">
        <v>35.21</v>
      </c>
      <c r="I50" s="140">
        <v>21.13</v>
      </c>
      <c r="J50" s="140">
        <v>4.2300000000000004</v>
      </c>
      <c r="K50" s="140">
        <v>0</v>
      </c>
    </row>
    <row r="51" spans="1:11">
      <c r="A51" s="37" t="s">
        <v>137</v>
      </c>
      <c r="B51" s="37" t="s">
        <v>233</v>
      </c>
      <c r="C51" s="140">
        <v>20.899999999999991</v>
      </c>
      <c r="D51" s="140">
        <v>40</v>
      </c>
      <c r="E51" s="140">
        <v>0.52</v>
      </c>
      <c r="F51" s="140">
        <v>7.5</v>
      </c>
      <c r="G51" s="140">
        <v>40</v>
      </c>
      <c r="H51" s="140">
        <v>40</v>
      </c>
      <c r="I51" s="140">
        <v>7.5</v>
      </c>
      <c r="J51" s="140">
        <v>2.5</v>
      </c>
      <c r="K51" s="140">
        <v>2.5</v>
      </c>
    </row>
    <row r="52" spans="1:11">
      <c r="A52" s="37" t="s">
        <v>138</v>
      </c>
      <c r="B52" s="37" t="s">
        <v>363</v>
      </c>
      <c r="C52" s="140">
        <v>36.799999999999997</v>
      </c>
      <c r="D52" s="140">
        <v>53</v>
      </c>
      <c r="E52" s="140">
        <v>0.69000000000000006</v>
      </c>
      <c r="F52" s="140">
        <v>26.42</v>
      </c>
      <c r="G52" s="140">
        <v>47.17</v>
      </c>
      <c r="H52" s="140">
        <v>24.53</v>
      </c>
      <c r="I52" s="140">
        <v>1.8900000000000001</v>
      </c>
      <c r="J52" s="140">
        <v>0</v>
      </c>
      <c r="K52" s="140">
        <v>0</v>
      </c>
    </row>
    <row r="53" spans="1:11">
      <c r="A53" s="37" t="s">
        <v>138</v>
      </c>
      <c r="B53" s="37" t="s">
        <v>6</v>
      </c>
      <c r="C53" s="140">
        <v>28.399999999999984</v>
      </c>
      <c r="D53" s="140">
        <v>49</v>
      </c>
      <c r="E53" s="140">
        <v>0.57999999999999996</v>
      </c>
      <c r="F53" s="140">
        <v>16.330000000000002</v>
      </c>
      <c r="G53" s="140">
        <v>38.78</v>
      </c>
      <c r="H53" s="140">
        <v>34.69</v>
      </c>
      <c r="I53" s="140">
        <v>6.12</v>
      </c>
      <c r="J53" s="140">
        <v>4.08</v>
      </c>
      <c r="K53" s="140">
        <v>0</v>
      </c>
    </row>
    <row r="54" spans="1:11">
      <c r="A54" s="37" t="s">
        <v>138</v>
      </c>
      <c r="B54" s="37" t="s">
        <v>233</v>
      </c>
      <c r="C54" s="140">
        <v>37.599999999999987</v>
      </c>
      <c r="D54" s="140">
        <v>61</v>
      </c>
      <c r="E54" s="140">
        <v>0.62</v>
      </c>
      <c r="F54" s="140">
        <v>11.48</v>
      </c>
      <c r="G54" s="140">
        <v>50.82</v>
      </c>
      <c r="H54" s="140">
        <v>36.07</v>
      </c>
      <c r="I54" s="140">
        <v>1.6400000000000001</v>
      </c>
      <c r="J54" s="140">
        <v>0</v>
      </c>
      <c r="K54" s="140">
        <v>0</v>
      </c>
    </row>
    <row r="55" spans="1:11">
      <c r="A55" s="37" t="s">
        <v>138</v>
      </c>
      <c r="B55" s="37" t="s">
        <v>7</v>
      </c>
      <c r="C55" s="140">
        <v>0.6</v>
      </c>
      <c r="D55" s="140">
        <v>4</v>
      </c>
      <c r="E55" s="140">
        <v>0.15</v>
      </c>
      <c r="F55" s="140">
        <v>0</v>
      </c>
      <c r="G55" s="140">
        <v>0</v>
      </c>
      <c r="H55" s="140">
        <v>25</v>
      </c>
      <c r="I55" s="140">
        <v>50</v>
      </c>
      <c r="J55" s="140">
        <v>25</v>
      </c>
      <c r="K55" s="140">
        <v>0</v>
      </c>
    </row>
    <row r="56" spans="1:11">
      <c r="A56" s="37" t="s">
        <v>139</v>
      </c>
      <c r="B56" s="37" t="s">
        <v>363</v>
      </c>
      <c r="C56" s="140">
        <v>51.500000000000014</v>
      </c>
      <c r="D56" s="140">
        <v>74</v>
      </c>
      <c r="E56" s="140">
        <v>0.70000000000000007</v>
      </c>
      <c r="F56" s="140">
        <v>22.97</v>
      </c>
      <c r="G56" s="140">
        <v>58.11</v>
      </c>
      <c r="H56" s="140">
        <v>13.51</v>
      </c>
      <c r="I56" s="140">
        <v>5.41</v>
      </c>
      <c r="J56" s="140">
        <v>0</v>
      </c>
      <c r="K56" s="140">
        <v>0</v>
      </c>
    </row>
    <row r="57" spans="1:11">
      <c r="A57" s="37" t="s">
        <v>139</v>
      </c>
      <c r="B57" s="37" t="s">
        <v>6</v>
      </c>
      <c r="C57" s="140">
        <v>66.200000000000045</v>
      </c>
      <c r="D57" s="140">
        <v>104</v>
      </c>
      <c r="E57" s="140">
        <v>0.64</v>
      </c>
      <c r="F57" s="140">
        <v>18.27</v>
      </c>
      <c r="G57" s="140">
        <v>50</v>
      </c>
      <c r="H57" s="140">
        <v>24.04</v>
      </c>
      <c r="I57" s="140">
        <v>7.69</v>
      </c>
      <c r="J57" s="140">
        <v>0</v>
      </c>
      <c r="K57" s="140">
        <v>0</v>
      </c>
    </row>
    <row r="58" spans="1:11">
      <c r="A58" s="37" t="s">
        <v>139</v>
      </c>
      <c r="B58" s="37" t="s">
        <v>233</v>
      </c>
      <c r="C58" s="140">
        <v>35.399999999999977</v>
      </c>
      <c r="D58" s="140">
        <v>60</v>
      </c>
      <c r="E58" s="140">
        <v>0.59</v>
      </c>
      <c r="F58" s="140">
        <v>10</v>
      </c>
      <c r="G58" s="140">
        <v>53.33</v>
      </c>
      <c r="H58" s="140">
        <v>26.67</v>
      </c>
      <c r="I58" s="140">
        <v>10</v>
      </c>
      <c r="J58" s="140">
        <v>0</v>
      </c>
      <c r="K58" s="140">
        <v>0</v>
      </c>
    </row>
    <row r="59" spans="1:11">
      <c r="A59" s="37" t="s">
        <v>139</v>
      </c>
      <c r="B59" s="37" t="s">
        <v>7</v>
      </c>
      <c r="C59" s="140">
        <v>0.7</v>
      </c>
      <c r="D59" s="140">
        <v>4</v>
      </c>
      <c r="E59" s="140">
        <v>0.18</v>
      </c>
      <c r="F59" s="140">
        <v>0</v>
      </c>
      <c r="G59" s="140">
        <v>0</v>
      </c>
      <c r="H59" s="140">
        <v>25</v>
      </c>
      <c r="I59" s="140">
        <v>75</v>
      </c>
      <c r="J59" s="140">
        <v>0</v>
      </c>
      <c r="K59" s="140">
        <v>0</v>
      </c>
    </row>
    <row r="60" spans="1:11">
      <c r="A60" s="37" t="s">
        <v>140</v>
      </c>
      <c r="B60" s="37" t="s">
        <v>363</v>
      </c>
      <c r="C60" s="140">
        <v>45.600000000000009</v>
      </c>
      <c r="D60" s="140">
        <v>63</v>
      </c>
      <c r="E60" s="140">
        <v>0.72</v>
      </c>
      <c r="F60" s="140">
        <v>34.92</v>
      </c>
      <c r="G60" s="140">
        <v>38.1</v>
      </c>
      <c r="H60" s="140">
        <v>26.98</v>
      </c>
      <c r="I60" s="140">
        <v>0</v>
      </c>
      <c r="J60" s="140">
        <v>0</v>
      </c>
      <c r="K60" s="140">
        <v>0</v>
      </c>
    </row>
    <row r="61" spans="1:11">
      <c r="A61" s="37" t="s">
        <v>140</v>
      </c>
      <c r="B61" s="37" t="s">
        <v>6</v>
      </c>
      <c r="C61" s="140">
        <v>49.800000000000026</v>
      </c>
      <c r="D61" s="140">
        <v>78</v>
      </c>
      <c r="E61" s="140">
        <v>0.64</v>
      </c>
      <c r="F61" s="140">
        <v>14.1</v>
      </c>
      <c r="G61" s="140">
        <v>58.97</v>
      </c>
      <c r="H61" s="140">
        <v>19.23</v>
      </c>
      <c r="I61" s="140">
        <v>7.69</v>
      </c>
      <c r="J61" s="140">
        <v>0</v>
      </c>
      <c r="K61" s="140">
        <v>0</v>
      </c>
    </row>
    <row r="62" spans="1:11">
      <c r="A62" s="37" t="s">
        <v>140</v>
      </c>
      <c r="B62" s="37" t="s">
        <v>233</v>
      </c>
      <c r="C62" s="140">
        <v>27.499999999999989</v>
      </c>
      <c r="D62" s="140">
        <v>44</v>
      </c>
      <c r="E62" s="140">
        <v>0.62</v>
      </c>
      <c r="F62" s="140">
        <v>18.18</v>
      </c>
      <c r="G62" s="140">
        <v>52.27</v>
      </c>
      <c r="H62" s="140">
        <v>15.91</v>
      </c>
      <c r="I62" s="140">
        <v>13.64</v>
      </c>
      <c r="J62" s="140">
        <v>0</v>
      </c>
      <c r="K62" s="140">
        <v>0</v>
      </c>
    </row>
    <row r="63" spans="1:11">
      <c r="A63" s="37" t="s">
        <v>140</v>
      </c>
      <c r="B63" s="37" t="s">
        <v>7</v>
      </c>
      <c r="C63" s="140">
        <v>1</v>
      </c>
      <c r="D63" s="140">
        <v>3</v>
      </c>
      <c r="E63" s="140">
        <v>0.33</v>
      </c>
      <c r="F63" s="140">
        <v>33.33</v>
      </c>
      <c r="G63" s="140">
        <v>0</v>
      </c>
      <c r="H63" s="140">
        <v>0</v>
      </c>
      <c r="I63" s="140">
        <v>0</v>
      </c>
      <c r="J63" s="140">
        <v>66.67</v>
      </c>
      <c r="K63" s="140">
        <v>0</v>
      </c>
    </row>
    <row r="64" spans="1:11">
      <c r="A64" s="37" t="s">
        <v>141</v>
      </c>
      <c r="B64" s="37" t="s">
        <v>363</v>
      </c>
      <c r="C64" s="140">
        <v>5.6000000000000005</v>
      </c>
      <c r="D64" s="140">
        <v>8</v>
      </c>
      <c r="E64" s="140">
        <v>0.70000000000000007</v>
      </c>
      <c r="F64" s="140">
        <v>37.5</v>
      </c>
      <c r="G64" s="140">
        <v>25</v>
      </c>
      <c r="H64" s="140">
        <v>37.5</v>
      </c>
      <c r="I64" s="140">
        <v>0</v>
      </c>
      <c r="J64" s="140">
        <v>0</v>
      </c>
      <c r="K64" s="140">
        <v>0</v>
      </c>
    </row>
    <row r="65" spans="1:11">
      <c r="A65" s="37" t="s">
        <v>141</v>
      </c>
      <c r="B65" s="37" t="s">
        <v>6</v>
      </c>
      <c r="C65" s="140">
        <v>10.6</v>
      </c>
      <c r="D65" s="140">
        <v>19</v>
      </c>
      <c r="E65" s="140">
        <v>0.56000000000000005</v>
      </c>
      <c r="F65" s="140">
        <v>10.53</v>
      </c>
      <c r="G65" s="140">
        <v>52.63</v>
      </c>
      <c r="H65" s="140">
        <v>15.790000000000001</v>
      </c>
      <c r="I65" s="140">
        <v>21.05</v>
      </c>
      <c r="J65" s="140">
        <v>0</v>
      </c>
      <c r="K65" s="140">
        <v>0</v>
      </c>
    </row>
    <row r="66" spans="1:11">
      <c r="A66" s="37" t="s">
        <v>141</v>
      </c>
      <c r="B66" s="37" t="s">
        <v>233</v>
      </c>
      <c r="C66" s="140">
        <v>4.6000000000000005</v>
      </c>
      <c r="D66" s="140">
        <v>7</v>
      </c>
      <c r="E66" s="140">
        <v>0.66</v>
      </c>
      <c r="F66" s="140">
        <v>14.290000000000001</v>
      </c>
      <c r="G66" s="140">
        <v>57.14</v>
      </c>
      <c r="H66" s="140">
        <v>28.57</v>
      </c>
      <c r="I66" s="140">
        <v>0</v>
      </c>
      <c r="J66" s="140">
        <v>0</v>
      </c>
      <c r="K66" s="140">
        <v>0</v>
      </c>
    </row>
    <row r="67" spans="1:11">
      <c r="A67" s="37" t="s">
        <v>142</v>
      </c>
      <c r="B67" s="37" t="s">
        <v>363</v>
      </c>
      <c r="C67" s="140">
        <v>3.4000000000000004</v>
      </c>
      <c r="D67" s="140">
        <v>4</v>
      </c>
      <c r="E67" s="140">
        <v>0.85</v>
      </c>
      <c r="F67" s="140">
        <v>50</v>
      </c>
      <c r="G67" s="140">
        <v>50</v>
      </c>
      <c r="H67" s="140">
        <v>0</v>
      </c>
      <c r="I67" s="140">
        <v>0</v>
      </c>
      <c r="J67" s="140">
        <v>0</v>
      </c>
      <c r="K67" s="140">
        <v>0</v>
      </c>
    </row>
    <row r="68" spans="1:11">
      <c r="A68" s="37" t="s">
        <v>142</v>
      </c>
      <c r="B68" s="37" t="s">
        <v>6</v>
      </c>
      <c r="C68" s="140">
        <v>6.2000000000000011</v>
      </c>
      <c r="D68" s="140">
        <v>11</v>
      </c>
      <c r="E68" s="140">
        <v>0.56000000000000005</v>
      </c>
      <c r="F68" s="140">
        <v>0</v>
      </c>
      <c r="G68" s="140">
        <v>54.550000000000004</v>
      </c>
      <c r="H68" s="140">
        <v>45.45</v>
      </c>
      <c r="I68" s="140">
        <v>0</v>
      </c>
      <c r="J68" s="140">
        <v>0</v>
      </c>
      <c r="K68" s="140">
        <v>0</v>
      </c>
    </row>
    <row r="69" spans="1:11">
      <c r="A69" s="37" t="s">
        <v>142</v>
      </c>
      <c r="B69" s="37" t="s">
        <v>233</v>
      </c>
      <c r="C69" s="140">
        <v>13.899999999999999</v>
      </c>
      <c r="D69" s="140">
        <v>19</v>
      </c>
      <c r="E69" s="140">
        <v>0.73</v>
      </c>
      <c r="F69" s="140">
        <v>31.580000000000002</v>
      </c>
      <c r="G69" s="140">
        <v>52.63</v>
      </c>
      <c r="H69" s="140">
        <v>10.53</v>
      </c>
      <c r="I69" s="140">
        <v>5.26</v>
      </c>
      <c r="J69" s="140">
        <v>0</v>
      </c>
      <c r="K69" s="140">
        <v>0</v>
      </c>
    </row>
    <row r="70" spans="1:11">
      <c r="A70" s="37" t="s">
        <v>143</v>
      </c>
      <c r="B70" s="37" t="s">
        <v>363</v>
      </c>
      <c r="C70" s="140">
        <v>29.59999999999998</v>
      </c>
      <c r="D70" s="140">
        <v>42</v>
      </c>
      <c r="E70" s="140">
        <v>0.70000000000000007</v>
      </c>
      <c r="F70" s="140">
        <v>26.19</v>
      </c>
      <c r="G70" s="140">
        <v>52.38</v>
      </c>
      <c r="H70" s="140">
        <v>19.05</v>
      </c>
      <c r="I70" s="140">
        <v>0</v>
      </c>
      <c r="J70" s="140">
        <v>0</v>
      </c>
      <c r="K70" s="140">
        <v>2.38</v>
      </c>
    </row>
    <row r="71" spans="1:11">
      <c r="A71" s="37" t="s">
        <v>143</v>
      </c>
      <c r="B71" s="37" t="s">
        <v>6</v>
      </c>
      <c r="C71" s="140">
        <v>63.200000000000017</v>
      </c>
      <c r="D71" s="140">
        <v>95</v>
      </c>
      <c r="E71" s="140">
        <v>0.67</v>
      </c>
      <c r="F71" s="140">
        <v>24.21</v>
      </c>
      <c r="G71" s="140">
        <v>44.21</v>
      </c>
      <c r="H71" s="140">
        <v>27.37</v>
      </c>
      <c r="I71" s="140">
        <v>4.21</v>
      </c>
      <c r="J71" s="140">
        <v>0</v>
      </c>
      <c r="K71" s="140">
        <v>0</v>
      </c>
    </row>
    <row r="72" spans="1:11">
      <c r="A72" s="37" t="s">
        <v>143</v>
      </c>
      <c r="B72" s="37" t="s">
        <v>233</v>
      </c>
      <c r="C72" s="140">
        <v>72.800000000000054</v>
      </c>
      <c r="D72" s="140">
        <v>114</v>
      </c>
      <c r="E72" s="140">
        <v>0.64</v>
      </c>
      <c r="F72" s="140">
        <v>15.790000000000001</v>
      </c>
      <c r="G72" s="140">
        <v>52.63</v>
      </c>
      <c r="H72" s="140">
        <v>27.19</v>
      </c>
      <c r="I72" s="140">
        <v>3.5100000000000002</v>
      </c>
      <c r="J72" s="140">
        <v>0.88</v>
      </c>
      <c r="K72" s="140">
        <v>0</v>
      </c>
    </row>
    <row r="73" spans="1:11">
      <c r="A73" s="37" t="s">
        <v>144</v>
      </c>
      <c r="B73" s="37" t="s">
        <v>363</v>
      </c>
      <c r="C73" s="140">
        <v>49.400000000000013</v>
      </c>
      <c r="D73" s="140">
        <v>75</v>
      </c>
      <c r="E73" s="140">
        <v>0.66</v>
      </c>
      <c r="F73" s="140">
        <v>24</v>
      </c>
      <c r="G73" s="140">
        <v>46.67</v>
      </c>
      <c r="H73" s="140">
        <v>21.330000000000002</v>
      </c>
      <c r="I73" s="140">
        <v>6.67</v>
      </c>
      <c r="J73" s="140">
        <v>1.33</v>
      </c>
      <c r="K73" s="140">
        <v>0</v>
      </c>
    </row>
    <row r="74" spans="1:11">
      <c r="A74" s="37" t="s">
        <v>144</v>
      </c>
      <c r="B74" s="37" t="s">
        <v>6</v>
      </c>
      <c r="C74" s="140">
        <v>65.70000000000006</v>
      </c>
      <c r="D74" s="140">
        <v>105</v>
      </c>
      <c r="E74" s="140">
        <v>0.63</v>
      </c>
      <c r="F74" s="140">
        <v>20.95</v>
      </c>
      <c r="G74" s="140">
        <v>47.62</v>
      </c>
      <c r="H74" s="140">
        <v>18.100000000000001</v>
      </c>
      <c r="I74" s="140">
        <v>10.48</v>
      </c>
      <c r="J74" s="140">
        <v>2.86</v>
      </c>
      <c r="K74" s="140">
        <v>0</v>
      </c>
    </row>
    <row r="75" spans="1:11">
      <c r="A75" s="37" t="s">
        <v>144</v>
      </c>
      <c r="B75" s="37" t="s">
        <v>233</v>
      </c>
      <c r="C75" s="140">
        <v>68.40000000000002</v>
      </c>
      <c r="D75" s="140">
        <v>114</v>
      </c>
      <c r="E75" s="140">
        <v>0.6</v>
      </c>
      <c r="F75" s="140">
        <v>19.3</v>
      </c>
      <c r="G75" s="140">
        <v>42.11</v>
      </c>
      <c r="H75" s="140">
        <v>25.44</v>
      </c>
      <c r="I75" s="140">
        <v>10.53</v>
      </c>
      <c r="J75" s="140">
        <v>2.63</v>
      </c>
      <c r="K75" s="140">
        <v>0</v>
      </c>
    </row>
    <row r="76" spans="1:11">
      <c r="A76" s="37" t="s">
        <v>145</v>
      </c>
      <c r="B76" s="37" t="s">
        <v>363</v>
      </c>
      <c r="C76" s="140">
        <v>19.099999999999994</v>
      </c>
      <c r="D76" s="140">
        <v>26</v>
      </c>
      <c r="E76" s="140">
        <v>0.73</v>
      </c>
      <c r="F76" s="140">
        <v>46.15</v>
      </c>
      <c r="G76" s="140">
        <v>26.92</v>
      </c>
      <c r="H76" s="140">
        <v>19.23</v>
      </c>
      <c r="I76" s="140">
        <v>7.69</v>
      </c>
      <c r="J76" s="140">
        <v>0</v>
      </c>
      <c r="K76" s="140">
        <v>0</v>
      </c>
    </row>
    <row r="77" spans="1:11">
      <c r="A77" s="37" t="s">
        <v>145</v>
      </c>
      <c r="B77" s="37" t="s">
        <v>6</v>
      </c>
      <c r="C77" s="140">
        <v>32.899999999999984</v>
      </c>
      <c r="D77" s="140">
        <v>54</v>
      </c>
      <c r="E77" s="140">
        <v>0.61</v>
      </c>
      <c r="F77" s="140">
        <v>14.81</v>
      </c>
      <c r="G77" s="140">
        <v>50</v>
      </c>
      <c r="H77" s="140">
        <v>25.93</v>
      </c>
      <c r="I77" s="140">
        <v>7.41</v>
      </c>
      <c r="J77" s="140">
        <v>1.85</v>
      </c>
      <c r="K77" s="140">
        <v>0</v>
      </c>
    </row>
    <row r="78" spans="1:11">
      <c r="A78" s="37" t="s">
        <v>145</v>
      </c>
      <c r="B78" s="37" t="s">
        <v>233</v>
      </c>
      <c r="C78" s="140">
        <v>31.299999999999986</v>
      </c>
      <c r="D78" s="140">
        <v>46</v>
      </c>
      <c r="E78" s="140">
        <v>0.68</v>
      </c>
      <c r="F78" s="140">
        <v>23.91</v>
      </c>
      <c r="G78" s="140">
        <v>52.17</v>
      </c>
      <c r="H78" s="140">
        <v>17.39</v>
      </c>
      <c r="I78" s="140">
        <v>6.5200000000000005</v>
      </c>
      <c r="J78" s="140">
        <v>0</v>
      </c>
      <c r="K78" s="140">
        <v>0</v>
      </c>
    </row>
    <row r="79" spans="1:11">
      <c r="A79" s="37" t="s">
        <v>146</v>
      </c>
      <c r="B79" s="37" t="s">
        <v>363</v>
      </c>
      <c r="C79" s="140">
        <v>6.4</v>
      </c>
      <c r="D79" s="140">
        <v>10</v>
      </c>
      <c r="E79" s="140">
        <v>0.64</v>
      </c>
      <c r="F79" s="140">
        <v>20</v>
      </c>
      <c r="G79" s="140">
        <v>40</v>
      </c>
      <c r="H79" s="140">
        <v>40</v>
      </c>
      <c r="I79" s="140">
        <v>0</v>
      </c>
      <c r="J79" s="140">
        <v>0</v>
      </c>
      <c r="K79" s="140">
        <v>0</v>
      </c>
    </row>
    <row r="80" spans="1:11">
      <c r="A80" s="37" t="s">
        <v>146</v>
      </c>
      <c r="B80" s="37" t="s">
        <v>6</v>
      </c>
      <c r="C80" s="140">
        <v>21.299999999999994</v>
      </c>
      <c r="D80" s="140">
        <v>33</v>
      </c>
      <c r="E80" s="140">
        <v>0.65</v>
      </c>
      <c r="F80" s="140">
        <v>30.3</v>
      </c>
      <c r="G80" s="140">
        <v>30.3</v>
      </c>
      <c r="H80" s="140">
        <v>30.3</v>
      </c>
      <c r="I80" s="140">
        <v>9.09</v>
      </c>
      <c r="J80" s="140">
        <v>0</v>
      </c>
      <c r="K80" s="140">
        <v>0</v>
      </c>
    </row>
    <row r="81" spans="1:11">
      <c r="A81" s="37" t="s">
        <v>146</v>
      </c>
      <c r="B81" s="37" t="s">
        <v>233</v>
      </c>
      <c r="C81" s="140">
        <v>8.5</v>
      </c>
      <c r="D81" s="140">
        <v>13</v>
      </c>
      <c r="E81" s="140">
        <v>0.65</v>
      </c>
      <c r="F81" s="140">
        <v>7.69</v>
      </c>
      <c r="G81" s="140">
        <v>69.23</v>
      </c>
      <c r="H81" s="140">
        <v>23.080000000000002</v>
      </c>
      <c r="I81" s="140">
        <v>0</v>
      </c>
      <c r="J81" s="140">
        <v>0</v>
      </c>
      <c r="K81" s="140">
        <v>0</v>
      </c>
    </row>
    <row r="82" spans="1:11">
      <c r="A82" s="37" t="s">
        <v>147</v>
      </c>
      <c r="B82" s="37" t="s">
        <v>363</v>
      </c>
      <c r="C82" s="140">
        <v>9.2999999999999989</v>
      </c>
      <c r="D82" s="140">
        <v>12</v>
      </c>
      <c r="E82" s="140">
        <v>0.77</v>
      </c>
      <c r="F82" s="140">
        <v>41.67</v>
      </c>
      <c r="G82" s="140">
        <v>41.67</v>
      </c>
      <c r="H82" s="140">
        <v>16.670000000000002</v>
      </c>
      <c r="I82" s="140">
        <v>0</v>
      </c>
      <c r="J82" s="140">
        <v>0</v>
      </c>
      <c r="K82" s="140">
        <v>0</v>
      </c>
    </row>
    <row r="83" spans="1:11">
      <c r="A83" s="37" t="s">
        <v>147</v>
      </c>
      <c r="B83" s="37" t="s">
        <v>6</v>
      </c>
      <c r="C83" s="140">
        <v>11.599999999999998</v>
      </c>
      <c r="D83" s="140">
        <v>19</v>
      </c>
      <c r="E83" s="140">
        <v>0.61</v>
      </c>
      <c r="F83" s="140">
        <v>15.790000000000001</v>
      </c>
      <c r="G83" s="140">
        <v>57.89</v>
      </c>
      <c r="H83" s="140">
        <v>10.53</v>
      </c>
      <c r="I83" s="140">
        <v>5.26</v>
      </c>
      <c r="J83" s="140">
        <v>10.53</v>
      </c>
      <c r="K83" s="140">
        <v>0</v>
      </c>
    </row>
    <row r="84" spans="1:11">
      <c r="A84" s="37" t="s">
        <v>147</v>
      </c>
      <c r="B84" s="37" t="s">
        <v>233</v>
      </c>
      <c r="C84" s="140">
        <v>13.2</v>
      </c>
      <c r="D84" s="140">
        <v>21</v>
      </c>
      <c r="E84" s="140">
        <v>0.63</v>
      </c>
      <c r="F84" s="140">
        <v>19.05</v>
      </c>
      <c r="G84" s="140">
        <v>42.86</v>
      </c>
      <c r="H84" s="140">
        <v>33.33</v>
      </c>
      <c r="I84" s="140">
        <v>4.76</v>
      </c>
      <c r="J84" s="140">
        <v>0</v>
      </c>
      <c r="K84" s="140">
        <v>0</v>
      </c>
    </row>
    <row r="85" spans="1:11">
      <c r="A85" s="37" t="s">
        <v>148</v>
      </c>
      <c r="B85" s="37" t="s">
        <v>363</v>
      </c>
      <c r="C85" s="140">
        <v>20.299999999999997</v>
      </c>
      <c r="D85" s="140">
        <v>26</v>
      </c>
      <c r="E85" s="140">
        <v>0.78</v>
      </c>
      <c r="F85" s="140">
        <v>50</v>
      </c>
      <c r="G85" s="140">
        <v>34.619999999999997</v>
      </c>
      <c r="H85" s="140">
        <v>7.69</v>
      </c>
      <c r="I85" s="140">
        <v>7.69</v>
      </c>
      <c r="J85" s="140">
        <v>0</v>
      </c>
      <c r="K85" s="140">
        <v>0</v>
      </c>
    </row>
    <row r="86" spans="1:11">
      <c r="A86" s="37" t="s">
        <v>148</v>
      </c>
      <c r="B86" s="37" t="s">
        <v>6</v>
      </c>
      <c r="C86" s="140">
        <v>24.899999999999988</v>
      </c>
      <c r="D86" s="140">
        <v>36</v>
      </c>
      <c r="E86" s="140">
        <v>0.69000000000000006</v>
      </c>
      <c r="F86" s="140">
        <v>25</v>
      </c>
      <c r="G86" s="140">
        <v>52.78</v>
      </c>
      <c r="H86" s="140">
        <v>16.670000000000002</v>
      </c>
      <c r="I86" s="140">
        <v>5.5600000000000005</v>
      </c>
      <c r="J86" s="140">
        <v>0</v>
      </c>
      <c r="K86" s="140">
        <v>0</v>
      </c>
    </row>
    <row r="87" spans="1:11">
      <c r="A87" s="37" t="s">
        <v>148</v>
      </c>
      <c r="B87" s="37" t="s">
        <v>233</v>
      </c>
      <c r="C87" s="140">
        <v>16.7</v>
      </c>
      <c r="D87" s="140">
        <v>26</v>
      </c>
      <c r="E87" s="140">
        <v>0.64</v>
      </c>
      <c r="F87" s="140">
        <v>26.92</v>
      </c>
      <c r="G87" s="140">
        <v>38.46</v>
      </c>
      <c r="H87" s="140">
        <v>23.080000000000002</v>
      </c>
      <c r="I87" s="140">
        <v>11.540000000000001</v>
      </c>
      <c r="J87" s="140">
        <v>0</v>
      </c>
      <c r="K87" s="140">
        <v>0</v>
      </c>
    </row>
    <row r="88" spans="1:11">
      <c r="A88" s="37" t="s">
        <v>149</v>
      </c>
      <c r="B88" s="37" t="s">
        <v>363</v>
      </c>
      <c r="C88" s="140">
        <v>30.899999999999991</v>
      </c>
      <c r="D88" s="140">
        <v>43</v>
      </c>
      <c r="E88" s="140">
        <v>0.72</v>
      </c>
      <c r="F88" s="140">
        <v>34.880000000000003</v>
      </c>
      <c r="G88" s="140">
        <v>41.86</v>
      </c>
      <c r="H88" s="140">
        <v>18.600000000000001</v>
      </c>
      <c r="I88" s="140">
        <v>2.33</v>
      </c>
      <c r="J88" s="140">
        <v>2.33</v>
      </c>
      <c r="K88" s="140">
        <v>0</v>
      </c>
    </row>
    <row r="89" spans="1:11">
      <c r="A89" s="37" t="s">
        <v>149</v>
      </c>
      <c r="B89" s="37" t="s">
        <v>6</v>
      </c>
      <c r="C89" s="140">
        <v>42.000000000000014</v>
      </c>
      <c r="D89" s="140">
        <v>60</v>
      </c>
      <c r="E89" s="140">
        <v>0.70000000000000007</v>
      </c>
      <c r="F89" s="140">
        <v>20</v>
      </c>
      <c r="G89" s="140">
        <v>61.67</v>
      </c>
      <c r="H89" s="140">
        <v>16.670000000000002</v>
      </c>
      <c r="I89" s="140">
        <v>1.67</v>
      </c>
      <c r="J89" s="140">
        <v>0</v>
      </c>
      <c r="K89" s="140">
        <v>0</v>
      </c>
    </row>
    <row r="90" spans="1:11">
      <c r="A90" s="37" t="s">
        <v>149</v>
      </c>
      <c r="B90" s="37" t="s">
        <v>233</v>
      </c>
      <c r="C90" s="140">
        <v>43.000000000000007</v>
      </c>
      <c r="D90" s="140">
        <v>61</v>
      </c>
      <c r="E90" s="140">
        <v>0.70000000000000007</v>
      </c>
      <c r="F90" s="140">
        <v>24.59</v>
      </c>
      <c r="G90" s="140">
        <v>55.74</v>
      </c>
      <c r="H90" s="140">
        <v>16.39</v>
      </c>
      <c r="I90" s="140">
        <v>3.2800000000000002</v>
      </c>
      <c r="J90" s="140">
        <v>0</v>
      </c>
      <c r="K90" s="140">
        <v>0</v>
      </c>
    </row>
    <row r="91" spans="1:11">
      <c r="A91" s="37" t="s">
        <v>150</v>
      </c>
      <c r="B91" s="37" t="s">
        <v>363</v>
      </c>
      <c r="C91" s="140">
        <v>140.90000000000012</v>
      </c>
      <c r="D91" s="140">
        <v>219</v>
      </c>
      <c r="E91" s="140">
        <v>0.64</v>
      </c>
      <c r="F91" s="140">
        <v>20.09</v>
      </c>
      <c r="G91" s="140">
        <v>49.32</v>
      </c>
      <c r="H91" s="140">
        <v>22.37</v>
      </c>
      <c r="I91" s="140">
        <v>7.76</v>
      </c>
      <c r="J91" s="140">
        <v>0.46</v>
      </c>
      <c r="K91" s="140">
        <v>0</v>
      </c>
    </row>
    <row r="92" spans="1:11">
      <c r="A92" s="37" t="s">
        <v>150</v>
      </c>
      <c r="B92" s="37" t="s">
        <v>6</v>
      </c>
      <c r="C92" s="140">
        <v>100.10000000000021</v>
      </c>
      <c r="D92" s="140">
        <v>171</v>
      </c>
      <c r="E92" s="140">
        <v>0.59</v>
      </c>
      <c r="F92" s="140">
        <v>12.870000000000001</v>
      </c>
      <c r="G92" s="140">
        <v>45.03</v>
      </c>
      <c r="H92" s="140">
        <v>33.33</v>
      </c>
      <c r="I92" s="140">
        <v>8.19</v>
      </c>
      <c r="J92" s="140">
        <v>0.57999999999999996</v>
      </c>
      <c r="K92" s="140">
        <v>0</v>
      </c>
    </row>
    <row r="93" spans="1:11">
      <c r="A93" s="37" t="s">
        <v>150</v>
      </c>
      <c r="B93" s="37" t="s">
        <v>233</v>
      </c>
      <c r="C93" s="140">
        <v>88.600000000000136</v>
      </c>
      <c r="D93" s="140">
        <v>157</v>
      </c>
      <c r="E93" s="140">
        <v>0.56000000000000005</v>
      </c>
      <c r="F93" s="140">
        <v>8.92</v>
      </c>
      <c r="G93" s="140">
        <v>50.32</v>
      </c>
      <c r="H93" s="140">
        <v>28.03</v>
      </c>
      <c r="I93" s="140">
        <v>10.83</v>
      </c>
      <c r="J93" s="140">
        <v>1.9100000000000001</v>
      </c>
      <c r="K93" s="140">
        <v>0</v>
      </c>
    </row>
    <row r="94" spans="1:11">
      <c r="A94" s="37" t="s">
        <v>151</v>
      </c>
      <c r="B94" s="37" t="s">
        <v>363</v>
      </c>
      <c r="C94" s="140">
        <v>61.300000000000018</v>
      </c>
      <c r="D94" s="140">
        <v>99</v>
      </c>
      <c r="E94" s="140">
        <v>0.62</v>
      </c>
      <c r="F94" s="140">
        <v>20.2</v>
      </c>
      <c r="G94" s="140">
        <v>40.4</v>
      </c>
      <c r="H94" s="140">
        <v>32.32</v>
      </c>
      <c r="I94" s="140">
        <v>5.05</v>
      </c>
      <c r="J94" s="140">
        <v>1.01</v>
      </c>
      <c r="K94" s="140">
        <v>1.01</v>
      </c>
    </row>
    <row r="95" spans="1:11">
      <c r="A95" s="37" t="s">
        <v>151</v>
      </c>
      <c r="B95" s="37" t="s">
        <v>6</v>
      </c>
      <c r="C95" s="140">
        <v>33.59999999999998</v>
      </c>
      <c r="D95" s="140">
        <v>66</v>
      </c>
      <c r="E95" s="140">
        <v>0.51</v>
      </c>
      <c r="F95" s="140">
        <v>6.0600000000000005</v>
      </c>
      <c r="G95" s="140">
        <v>39.39</v>
      </c>
      <c r="H95" s="140">
        <v>39.39</v>
      </c>
      <c r="I95" s="140">
        <v>15.15</v>
      </c>
      <c r="J95" s="140">
        <v>0</v>
      </c>
      <c r="K95" s="140">
        <v>0</v>
      </c>
    </row>
    <row r="96" spans="1:11">
      <c r="A96" s="37" t="s">
        <v>151</v>
      </c>
      <c r="B96" s="37" t="s">
        <v>233</v>
      </c>
      <c r="C96" s="140">
        <v>30.299999999999983</v>
      </c>
      <c r="D96" s="140">
        <v>59</v>
      </c>
      <c r="E96" s="140">
        <v>0.51</v>
      </c>
      <c r="F96" s="140">
        <v>5.08</v>
      </c>
      <c r="G96" s="140">
        <v>42.37</v>
      </c>
      <c r="H96" s="140">
        <v>38.980000000000004</v>
      </c>
      <c r="I96" s="140">
        <v>10.17</v>
      </c>
      <c r="J96" s="140">
        <v>1.69</v>
      </c>
      <c r="K96" s="140">
        <v>1.69</v>
      </c>
    </row>
    <row r="97" spans="1:11">
      <c r="A97" s="37" t="s">
        <v>152</v>
      </c>
      <c r="B97" s="37" t="s">
        <v>363</v>
      </c>
      <c r="C97" s="140">
        <v>69.70000000000006</v>
      </c>
      <c r="D97" s="140">
        <v>92</v>
      </c>
      <c r="E97" s="140">
        <v>0.76</v>
      </c>
      <c r="F97" s="140">
        <v>39.130000000000003</v>
      </c>
      <c r="G97" s="140">
        <v>44.57</v>
      </c>
      <c r="H97" s="140">
        <v>13.040000000000001</v>
      </c>
      <c r="I97" s="140">
        <v>2.17</v>
      </c>
      <c r="J97" s="140">
        <v>1.0900000000000001</v>
      </c>
      <c r="K97" s="140">
        <v>0</v>
      </c>
    </row>
    <row r="98" spans="1:11">
      <c r="A98" s="37" t="s">
        <v>152</v>
      </c>
      <c r="B98" s="37" t="s">
        <v>6</v>
      </c>
      <c r="C98" s="140">
        <v>69.300000000000068</v>
      </c>
      <c r="D98" s="140">
        <v>111</v>
      </c>
      <c r="E98" s="140">
        <v>0.62</v>
      </c>
      <c r="F98" s="140">
        <v>15.32</v>
      </c>
      <c r="G98" s="140">
        <v>49.550000000000004</v>
      </c>
      <c r="H98" s="140">
        <v>29.73</v>
      </c>
      <c r="I98" s="140">
        <v>5.41</v>
      </c>
      <c r="J98" s="140">
        <v>0</v>
      </c>
      <c r="K98" s="140">
        <v>0</v>
      </c>
    </row>
    <row r="99" spans="1:11">
      <c r="A99" s="37" t="s">
        <v>152</v>
      </c>
      <c r="B99" s="37" t="s">
        <v>233</v>
      </c>
      <c r="C99" s="140">
        <v>74.600000000000065</v>
      </c>
      <c r="D99" s="140">
        <v>108</v>
      </c>
      <c r="E99" s="140">
        <v>0.69000000000000006</v>
      </c>
      <c r="F99" s="140">
        <v>28.7</v>
      </c>
      <c r="G99" s="140">
        <v>50</v>
      </c>
      <c r="H99" s="140">
        <v>11.11</v>
      </c>
      <c r="I99" s="140">
        <v>9.26</v>
      </c>
      <c r="J99" s="140">
        <v>0.93</v>
      </c>
      <c r="K99" s="140">
        <v>0</v>
      </c>
    </row>
    <row r="100" spans="1:11">
      <c r="A100" s="37" t="s">
        <v>152</v>
      </c>
      <c r="B100" s="37" t="s">
        <v>7</v>
      </c>
      <c r="C100" s="140">
        <v>1.4</v>
      </c>
      <c r="D100" s="140">
        <v>2</v>
      </c>
      <c r="E100" s="140">
        <v>0.70000000000000007</v>
      </c>
      <c r="F100" s="140">
        <v>50</v>
      </c>
      <c r="G100" s="140">
        <v>0</v>
      </c>
      <c r="H100" s="140">
        <v>50</v>
      </c>
      <c r="I100" s="140">
        <v>0</v>
      </c>
      <c r="J100" s="140">
        <v>0</v>
      </c>
      <c r="K100" s="140">
        <v>0</v>
      </c>
    </row>
    <row r="101" spans="1:11">
      <c r="A101" s="37" t="s">
        <v>153</v>
      </c>
      <c r="B101" s="37" t="s">
        <v>363</v>
      </c>
      <c r="C101" s="140">
        <v>33.199999999999989</v>
      </c>
      <c r="D101" s="140">
        <v>41</v>
      </c>
      <c r="E101" s="140">
        <v>0.81</v>
      </c>
      <c r="F101" s="140">
        <v>46.34</v>
      </c>
      <c r="G101" s="140">
        <v>43.9</v>
      </c>
      <c r="H101" s="140">
        <v>9.76</v>
      </c>
      <c r="I101" s="140">
        <v>0</v>
      </c>
      <c r="J101" s="140">
        <v>0</v>
      </c>
      <c r="K101" s="140">
        <v>0</v>
      </c>
    </row>
    <row r="102" spans="1:11">
      <c r="A102" s="37" t="s">
        <v>153</v>
      </c>
      <c r="B102" s="37" t="s">
        <v>6</v>
      </c>
      <c r="C102" s="140">
        <v>20.199999999999996</v>
      </c>
      <c r="D102" s="140">
        <v>28</v>
      </c>
      <c r="E102" s="140">
        <v>0.72</v>
      </c>
      <c r="F102" s="140">
        <v>35.71</v>
      </c>
      <c r="G102" s="140">
        <v>39.29</v>
      </c>
      <c r="H102" s="140">
        <v>21.43</v>
      </c>
      <c r="I102" s="140">
        <v>3.5700000000000003</v>
      </c>
      <c r="J102" s="140">
        <v>0</v>
      </c>
      <c r="K102" s="140">
        <v>0</v>
      </c>
    </row>
    <row r="103" spans="1:11">
      <c r="A103" s="37" t="s">
        <v>153</v>
      </c>
      <c r="B103" s="37" t="s">
        <v>233</v>
      </c>
      <c r="C103" s="140">
        <v>29.799999999999983</v>
      </c>
      <c r="D103" s="140">
        <v>41</v>
      </c>
      <c r="E103" s="140">
        <v>0.73</v>
      </c>
      <c r="F103" s="140">
        <v>31.71</v>
      </c>
      <c r="G103" s="140">
        <v>51.22</v>
      </c>
      <c r="H103" s="140">
        <v>12.200000000000001</v>
      </c>
      <c r="I103" s="140">
        <v>2.44</v>
      </c>
      <c r="J103" s="140">
        <v>2.44</v>
      </c>
      <c r="K103" s="140">
        <v>0</v>
      </c>
    </row>
    <row r="104" spans="1:11">
      <c r="A104" s="37" t="s">
        <v>154</v>
      </c>
      <c r="B104" s="37" t="s">
        <v>363</v>
      </c>
      <c r="C104" s="140">
        <v>32.399999999999991</v>
      </c>
      <c r="D104" s="140">
        <v>52</v>
      </c>
      <c r="E104" s="140">
        <v>0.62</v>
      </c>
      <c r="F104" s="140">
        <v>25</v>
      </c>
      <c r="G104" s="140">
        <v>36.54</v>
      </c>
      <c r="H104" s="140">
        <v>26.92</v>
      </c>
      <c r="I104" s="140">
        <v>9.620000000000001</v>
      </c>
      <c r="J104" s="140">
        <v>1.92</v>
      </c>
      <c r="K104" s="140">
        <v>0</v>
      </c>
    </row>
    <row r="105" spans="1:11">
      <c r="A105" s="37" t="s">
        <v>154</v>
      </c>
      <c r="B105" s="37" t="s">
        <v>6</v>
      </c>
      <c r="C105" s="140">
        <v>26.599999999999991</v>
      </c>
      <c r="D105" s="140">
        <v>48</v>
      </c>
      <c r="E105" s="140">
        <v>0.55000000000000004</v>
      </c>
      <c r="F105" s="140">
        <v>10.42</v>
      </c>
      <c r="G105" s="140">
        <v>52.08</v>
      </c>
      <c r="H105" s="140">
        <v>16.670000000000002</v>
      </c>
      <c r="I105" s="140">
        <v>18.75</v>
      </c>
      <c r="J105" s="140">
        <v>2.08</v>
      </c>
      <c r="K105" s="140">
        <v>0</v>
      </c>
    </row>
    <row r="106" spans="1:11">
      <c r="A106" s="37" t="s">
        <v>154</v>
      </c>
      <c r="B106" s="37" t="s">
        <v>233</v>
      </c>
      <c r="C106" s="140">
        <v>20.599999999999994</v>
      </c>
      <c r="D106" s="140">
        <v>38</v>
      </c>
      <c r="E106" s="140">
        <v>0.54</v>
      </c>
      <c r="F106" s="140">
        <v>7.8900000000000006</v>
      </c>
      <c r="G106" s="140">
        <v>44.74</v>
      </c>
      <c r="H106" s="140">
        <v>34.21</v>
      </c>
      <c r="I106" s="140">
        <v>13.16</v>
      </c>
      <c r="J106" s="140">
        <v>0</v>
      </c>
      <c r="K106" s="140">
        <v>0</v>
      </c>
    </row>
    <row r="107" spans="1:11">
      <c r="A107" s="37" t="s">
        <v>155</v>
      </c>
      <c r="B107" s="37" t="s">
        <v>363</v>
      </c>
      <c r="C107" s="140">
        <v>8.6000000000000014</v>
      </c>
      <c r="D107" s="140">
        <v>14</v>
      </c>
      <c r="E107" s="140">
        <v>0.61</v>
      </c>
      <c r="F107" s="140">
        <v>7.1400000000000006</v>
      </c>
      <c r="G107" s="140">
        <v>64.290000000000006</v>
      </c>
      <c r="H107" s="140">
        <v>21.43</v>
      </c>
      <c r="I107" s="140">
        <v>7.1400000000000006</v>
      </c>
      <c r="J107" s="140">
        <v>0</v>
      </c>
      <c r="K107" s="140">
        <v>0</v>
      </c>
    </row>
    <row r="108" spans="1:11">
      <c r="A108" s="37" t="s">
        <v>155</v>
      </c>
      <c r="B108" s="37" t="s">
        <v>6</v>
      </c>
      <c r="C108" s="140">
        <v>24.099999999999994</v>
      </c>
      <c r="D108" s="140">
        <v>40</v>
      </c>
      <c r="E108" s="140">
        <v>0.6</v>
      </c>
      <c r="F108" s="140">
        <v>15</v>
      </c>
      <c r="G108" s="140">
        <v>45</v>
      </c>
      <c r="H108" s="140">
        <v>32.5</v>
      </c>
      <c r="I108" s="140">
        <v>7.5</v>
      </c>
      <c r="J108" s="140">
        <v>0</v>
      </c>
      <c r="K108" s="140">
        <v>0</v>
      </c>
    </row>
    <row r="109" spans="1:11">
      <c r="A109" s="37" t="s">
        <v>155</v>
      </c>
      <c r="B109" s="37" t="s">
        <v>233</v>
      </c>
      <c r="C109" s="140">
        <v>17.599999999999994</v>
      </c>
      <c r="D109" s="140">
        <v>33</v>
      </c>
      <c r="E109" s="140">
        <v>0.53</v>
      </c>
      <c r="F109" s="140">
        <v>6.0600000000000005</v>
      </c>
      <c r="G109" s="140">
        <v>51.52</v>
      </c>
      <c r="H109" s="140">
        <v>24.240000000000002</v>
      </c>
      <c r="I109" s="140">
        <v>15.15</v>
      </c>
      <c r="J109" s="140">
        <v>3.0300000000000002</v>
      </c>
      <c r="K109" s="140">
        <v>0</v>
      </c>
    </row>
    <row r="110" spans="1:11">
      <c r="A110" s="37" t="s">
        <v>156</v>
      </c>
      <c r="B110" s="37" t="s">
        <v>363</v>
      </c>
      <c r="C110" s="140">
        <v>41.900000000000013</v>
      </c>
      <c r="D110" s="140">
        <v>63</v>
      </c>
      <c r="E110" s="140">
        <v>0.67</v>
      </c>
      <c r="F110" s="140">
        <v>23.81</v>
      </c>
      <c r="G110" s="140">
        <v>53.97</v>
      </c>
      <c r="H110" s="140">
        <v>9.52</v>
      </c>
      <c r="I110" s="140">
        <v>11.11</v>
      </c>
      <c r="J110" s="140">
        <v>1.59</v>
      </c>
      <c r="K110" s="140">
        <v>0</v>
      </c>
    </row>
    <row r="111" spans="1:11">
      <c r="A111" s="37" t="s">
        <v>156</v>
      </c>
      <c r="B111" s="37" t="s">
        <v>6</v>
      </c>
      <c r="C111" s="140">
        <v>139.90000000000023</v>
      </c>
      <c r="D111" s="140">
        <v>225</v>
      </c>
      <c r="E111" s="140">
        <v>0.62</v>
      </c>
      <c r="F111" s="140">
        <v>18.22</v>
      </c>
      <c r="G111" s="140">
        <v>45.78</v>
      </c>
      <c r="H111" s="140">
        <v>28</v>
      </c>
      <c r="I111" s="140">
        <v>7.11</v>
      </c>
      <c r="J111" s="140">
        <v>0.89</v>
      </c>
      <c r="K111" s="140">
        <v>0</v>
      </c>
    </row>
    <row r="112" spans="1:11">
      <c r="A112" s="37" t="s">
        <v>156</v>
      </c>
      <c r="B112" s="37" t="s">
        <v>233</v>
      </c>
      <c r="C112" s="140">
        <v>128.90000000000026</v>
      </c>
      <c r="D112" s="140">
        <v>188</v>
      </c>
      <c r="E112" s="140">
        <v>0.69000000000000006</v>
      </c>
      <c r="F112" s="140">
        <v>25</v>
      </c>
      <c r="G112" s="140">
        <v>52.13</v>
      </c>
      <c r="H112" s="140">
        <v>15.96</v>
      </c>
      <c r="I112" s="140">
        <v>6.91</v>
      </c>
      <c r="J112" s="140">
        <v>0</v>
      </c>
      <c r="K112" s="140">
        <v>0</v>
      </c>
    </row>
    <row r="113" spans="1:11">
      <c r="A113" s="37" t="s">
        <v>156</v>
      </c>
      <c r="B113" s="37" t="s">
        <v>7</v>
      </c>
      <c r="C113" s="140">
        <v>2</v>
      </c>
      <c r="D113" s="140">
        <v>5</v>
      </c>
      <c r="E113" s="140">
        <v>0.4</v>
      </c>
      <c r="F113" s="140">
        <v>0</v>
      </c>
      <c r="G113" s="140">
        <v>40</v>
      </c>
      <c r="H113" s="140">
        <v>20</v>
      </c>
      <c r="I113" s="140">
        <v>40</v>
      </c>
      <c r="J113" s="140">
        <v>0</v>
      </c>
      <c r="K113" s="140">
        <v>0</v>
      </c>
    </row>
    <row r="114" spans="1:11">
      <c r="A114" s="37" t="s">
        <v>157</v>
      </c>
      <c r="B114" s="37" t="s">
        <v>363</v>
      </c>
      <c r="C114" s="140">
        <v>10</v>
      </c>
      <c r="D114" s="140">
        <v>16</v>
      </c>
      <c r="E114" s="140">
        <v>0.63</v>
      </c>
      <c r="F114" s="140">
        <v>6.25</v>
      </c>
      <c r="G114" s="140">
        <v>62.5</v>
      </c>
      <c r="H114" s="140">
        <v>31.25</v>
      </c>
      <c r="I114" s="140">
        <v>0</v>
      </c>
      <c r="J114" s="140">
        <v>0</v>
      </c>
      <c r="K114" s="140">
        <v>0</v>
      </c>
    </row>
    <row r="115" spans="1:11">
      <c r="A115" s="37" t="s">
        <v>157</v>
      </c>
      <c r="B115" s="37" t="s">
        <v>6</v>
      </c>
      <c r="C115" s="140">
        <v>22.099999999999991</v>
      </c>
      <c r="D115" s="140">
        <v>42</v>
      </c>
      <c r="E115" s="140">
        <v>0.53</v>
      </c>
      <c r="F115" s="140">
        <v>7.1400000000000006</v>
      </c>
      <c r="G115" s="140">
        <v>45.24</v>
      </c>
      <c r="H115" s="140">
        <v>30.95</v>
      </c>
      <c r="I115" s="140">
        <v>14.290000000000001</v>
      </c>
      <c r="J115" s="140">
        <v>2.38</v>
      </c>
      <c r="K115" s="140">
        <v>0</v>
      </c>
    </row>
    <row r="116" spans="1:11">
      <c r="A116" s="37" t="s">
        <v>157</v>
      </c>
      <c r="B116" s="37" t="s">
        <v>233</v>
      </c>
      <c r="C116" s="140">
        <v>19.699999999999996</v>
      </c>
      <c r="D116" s="140">
        <v>36</v>
      </c>
      <c r="E116" s="140">
        <v>0.55000000000000004</v>
      </c>
      <c r="F116" s="140">
        <v>2.7800000000000002</v>
      </c>
      <c r="G116" s="140">
        <v>52.78</v>
      </c>
      <c r="H116" s="140">
        <v>36.11</v>
      </c>
      <c r="I116" s="140">
        <v>5.5600000000000005</v>
      </c>
      <c r="J116" s="140">
        <v>2.7800000000000002</v>
      </c>
      <c r="K116" s="140">
        <v>0</v>
      </c>
    </row>
    <row r="117" spans="1:11">
      <c r="A117" s="37" t="s">
        <v>158</v>
      </c>
      <c r="B117" s="37" t="s">
        <v>363</v>
      </c>
      <c r="C117" s="140">
        <v>30.999999999999982</v>
      </c>
      <c r="D117" s="140">
        <v>47</v>
      </c>
      <c r="E117" s="140">
        <v>0.66</v>
      </c>
      <c r="F117" s="140">
        <v>25.53</v>
      </c>
      <c r="G117" s="140">
        <v>42.550000000000004</v>
      </c>
      <c r="H117" s="140">
        <v>25.53</v>
      </c>
      <c r="I117" s="140">
        <v>4.26</v>
      </c>
      <c r="J117" s="140">
        <v>0</v>
      </c>
      <c r="K117" s="140">
        <v>2.13</v>
      </c>
    </row>
    <row r="118" spans="1:11">
      <c r="A118" s="37" t="s">
        <v>158</v>
      </c>
      <c r="B118" s="37" t="s">
        <v>6</v>
      </c>
      <c r="C118" s="140">
        <v>59.900000000000034</v>
      </c>
      <c r="D118" s="140">
        <v>92</v>
      </c>
      <c r="E118" s="140">
        <v>0.65</v>
      </c>
      <c r="F118" s="140">
        <v>19.57</v>
      </c>
      <c r="G118" s="140">
        <v>51.09</v>
      </c>
      <c r="H118" s="140">
        <v>22.830000000000002</v>
      </c>
      <c r="I118" s="140">
        <v>6.5200000000000005</v>
      </c>
      <c r="J118" s="140">
        <v>0</v>
      </c>
      <c r="K118" s="140">
        <v>0</v>
      </c>
    </row>
    <row r="119" spans="1:11">
      <c r="A119" s="37" t="s">
        <v>158</v>
      </c>
      <c r="B119" s="37" t="s">
        <v>233</v>
      </c>
      <c r="C119" s="140">
        <v>48.100000000000009</v>
      </c>
      <c r="D119" s="140">
        <v>81</v>
      </c>
      <c r="E119" s="140">
        <v>0.59</v>
      </c>
      <c r="F119" s="140">
        <v>13.58</v>
      </c>
      <c r="G119" s="140">
        <v>50.620000000000005</v>
      </c>
      <c r="H119" s="140">
        <v>23.46</v>
      </c>
      <c r="I119" s="140">
        <v>9.8800000000000008</v>
      </c>
      <c r="J119" s="140">
        <v>2.4700000000000002</v>
      </c>
      <c r="K119" s="140">
        <v>0</v>
      </c>
    </row>
    <row r="120" spans="1:11">
      <c r="A120" s="37" t="s">
        <v>158</v>
      </c>
      <c r="B120" s="37" t="s">
        <v>7</v>
      </c>
      <c r="C120" s="140">
        <v>0.4</v>
      </c>
      <c r="D120" s="140">
        <v>1</v>
      </c>
      <c r="E120" s="140">
        <v>0.4</v>
      </c>
      <c r="F120" s="140">
        <v>0</v>
      </c>
      <c r="G120" s="140">
        <v>0</v>
      </c>
      <c r="H120" s="140">
        <v>100</v>
      </c>
      <c r="I120" s="140">
        <v>0</v>
      </c>
      <c r="J120" s="140">
        <v>0</v>
      </c>
      <c r="K120" s="140">
        <v>0</v>
      </c>
    </row>
    <row r="121" spans="1:11">
      <c r="A121" s="37" t="s">
        <v>159</v>
      </c>
      <c r="B121" s="37" t="s">
        <v>363</v>
      </c>
      <c r="C121" s="140">
        <v>27.699999999999985</v>
      </c>
      <c r="D121" s="140">
        <v>48</v>
      </c>
      <c r="E121" s="140">
        <v>0.57999999999999996</v>
      </c>
      <c r="F121" s="140">
        <v>20.830000000000002</v>
      </c>
      <c r="G121" s="140">
        <v>33.33</v>
      </c>
      <c r="H121" s="140">
        <v>31.25</v>
      </c>
      <c r="I121" s="140">
        <v>10.42</v>
      </c>
      <c r="J121" s="140">
        <v>2.08</v>
      </c>
      <c r="K121" s="140">
        <v>2.08</v>
      </c>
    </row>
    <row r="122" spans="1:11">
      <c r="A122" s="37" t="s">
        <v>159</v>
      </c>
      <c r="B122" s="37" t="s">
        <v>6</v>
      </c>
      <c r="C122" s="140">
        <v>62.500000000000043</v>
      </c>
      <c r="D122" s="140">
        <v>109</v>
      </c>
      <c r="E122" s="140">
        <v>0.57000000000000006</v>
      </c>
      <c r="F122" s="140">
        <v>22.94</v>
      </c>
      <c r="G122" s="140">
        <v>33.94</v>
      </c>
      <c r="H122" s="140">
        <v>22.02</v>
      </c>
      <c r="I122" s="140">
        <v>18.350000000000001</v>
      </c>
      <c r="J122" s="140">
        <v>2.75</v>
      </c>
      <c r="K122" s="140">
        <v>0</v>
      </c>
    </row>
    <row r="123" spans="1:11">
      <c r="A123" s="37" t="s">
        <v>159</v>
      </c>
      <c r="B123" s="37" t="s">
        <v>233</v>
      </c>
      <c r="C123" s="140">
        <v>36.399999999999984</v>
      </c>
      <c r="D123" s="140">
        <v>61</v>
      </c>
      <c r="E123" s="140">
        <v>0.6</v>
      </c>
      <c r="F123" s="140">
        <v>14.75</v>
      </c>
      <c r="G123" s="140">
        <v>45.9</v>
      </c>
      <c r="H123" s="140">
        <v>29.51</v>
      </c>
      <c r="I123" s="140">
        <v>9.84</v>
      </c>
      <c r="J123" s="140">
        <v>0</v>
      </c>
      <c r="K123" s="140">
        <v>0</v>
      </c>
    </row>
    <row r="124" spans="1:11">
      <c r="A124" s="37" t="s">
        <v>160</v>
      </c>
      <c r="B124" s="37" t="s">
        <v>363</v>
      </c>
      <c r="C124" s="140">
        <v>29.599999999999991</v>
      </c>
      <c r="D124" s="140">
        <v>45</v>
      </c>
      <c r="E124" s="140">
        <v>0.66</v>
      </c>
      <c r="F124" s="140">
        <v>33.33</v>
      </c>
      <c r="G124" s="140">
        <v>35.56</v>
      </c>
      <c r="H124" s="140">
        <v>15.56</v>
      </c>
      <c r="I124" s="140">
        <v>13.33</v>
      </c>
      <c r="J124" s="140">
        <v>2.2200000000000002</v>
      </c>
      <c r="K124" s="140">
        <v>0</v>
      </c>
    </row>
    <row r="125" spans="1:11">
      <c r="A125" s="37" t="s">
        <v>160</v>
      </c>
      <c r="B125" s="37" t="s">
        <v>6</v>
      </c>
      <c r="C125" s="140">
        <v>37.099999999999994</v>
      </c>
      <c r="D125" s="140">
        <v>59</v>
      </c>
      <c r="E125" s="140">
        <v>0.63</v>
      </c>
      <c r="F125" s="140">
        <v>16.95</v>
      </c>
      <c r="G125" s="140">
        <v>50.85</v>
      </c>
      <c r="H125" s="140">
        <v>23.73</v>
      </c>
      <c r="I125" s="140">
        <v>8.4700000000000006</v>
      </c>
      <c r="J125" s="140">
        <v>0</v>
      </c>
      <c r="K125" s="140">
        <v>0</v>
      </c>
    </row>
    <row r="126" spans="1:11">
      <c r="A126" s="37" t="s">
        <v>160</v>
      </c>
      <c r="B126" s="37" t="s">
        <v>233</v>
      </c>
      <c r="C126" s="140">
        <v>34.199999999999989</v>
      </c>
      <c r="D126" s="140">
        <v>55</v>
      </c>
      <c r="E126" s="140">
        <v>0.62</v>
      </c>
      <c r="F126" s="140">
        <v>25.45</v>
      </c>
      <c r="G126" s="140">
        <v>38.18</v>
      </c>
      <c r="H126" s="140">
        <v>21.82</v>
      </c>
      <c r="I126" s="140">
        <v>12.73</v>
      </c>
      <c r="J126" s="140">
        <v>1.82</v>
      </c>
      <c r="K126" s="140">
        <v>0</v>
      </c>
    </row>
    <row r="127" spans="1:11">
      <c r="A127" s="37" t="s">
        <v>160</v>
      </c>
      <c r="B127" s="37" t="s">
        <v>7</v>
      </c>
      <c r="C127" s="140">
        <v>0</v>
      </c>
      <c r="D127" s="140">
        <v>1</v>
      </c>
      <c r="E127" s="140">
        <v>0</v>
      </c>
      <c r="F127" s="140">
        <v>0</v>
      </c>
      <c r="G127" s="140">
        <v>0</v>
      </c>
      <c r="H127" s="140">
        <v>0</v>
      </c>
      <c r="I127" s="140">
        <v>0</v>
      </c>
      <c r="J127" s="140">
        <v>100</v>
      </c>
      <c r="K127" s="140">
        <v>0</v>
      </c>
    </row>
    <row r="128" spans="1:11">
      <c r="A128" s="37" t="s">
        <v>161</v>
      </c>
      <c r="B128" s="37" t="s">
        <v>363</v>
      </c>
      <c r="C128" s="140">
        <v>10.7</v>
      </c>
      <c r="D128" s="140">
        <v>17</v>
      </c>
      <c r="E128" s="140">
        <v>0.63</v>
      </c>
      <c r="F128" s="140">
        <v>5.88</v>
      </c>
      <c r="G128" s="140">
        <v>64.710000000000008</v>
      </c>
      <c r="H128" s="140">
        <v>29.41</v>
      </c>
      <c r="I128" s="140">
        <v>0</v>
      </c>
      <c r="J128" s="140">
        <v>0</v>
      </c>
      <c r="K128" s="140">
        <v>0</v>
      </c>
    </row>
    <row r="129" spans="1:11">
      <c r="A129" s="37" t="s">
        <v>161</v>
      </c>
      <c r="B129" s="37" t="s">
        <v>6</v>
      </c>
      <c r="C129" s="140">
        <v>9.9999999999999982</v>
      </c>
      <c r="D129" s="140">
        <v>20</v>
      </c>
      <c r="E129" s="140">
        <v>0.5</v>
      </c>
      <c r="F129" s="140">
        <v>5</v>
      </c>
      <c r="G129" s="140">
        <v>45</v>
      </c>
      <c r="H129" s="140">
        <v>30</v>
      </c>
      <c r="I129" s="140">
        <v>15</v>
      </c>
      <c r="J129" s="140">
        <v>5</v>
      </c>
      <c r="K129" s="140">
        <v>0</v>
      </c>
    </row>
    <row r="130" spans="1:11">
      <c r="A130" s="37" t="s">
        <v>161</v>
      </c>
      <c r="B130" s="37" t="s">
        <v>233</v>
      </c>
      <c r="C130" s="140">
        <v>10.8</v>
      </c>
      <c r="D130" s="140">
        <v>21</v>
      </c>
      <c r="E130" s="140">
        <v>0.51</v>
      </c>
      <c r="F130" s="140">
        <v>4.76</v>
      </c>
      <c r="G130" s="140">
        <v>33.33</v>
      </c>
      <c r="H130" s="140">
        <v>57.14</v>
      </c>
      <c r="I130" s="140">
        <v>4.76</v>
      </c>
      <c r="J130" s="140">
        <v>0</v>
      </c>
      <c r="K130" s="140">
        <v>0</v>
      </c>
    </row>
    <row r="131" spans="1:11">
      <c r="A131" s="37" t="s">
        <v>162</v>
      </c>
      <c r="B131" s="37" t="s">
        <v>363</v>
      </c>
      <c r="C131" s="140">
        <v>29.79999999999999</v>
      </c>
      <c r="D131" s="140">
        <v>53</v>
      </c>
      <c r="E131" s="140">
        <v>0.56000000000000005</v>
      </c>
      <c r="F131" s="140">
        <v>18.87</v>
      </c>
      <c r="G131" s="140">
        <v>41.51</v>
      </c>
      <c r="H131" s="140">
        <v>18.87</v>
      </c>
      <c r="I131" s="140">
        <v>7.55</v>
      </c>
      <c r="J131" s="140">
        <v>5.66</v>
      </c>
      <c r="K131" s="140">
        <v>7.55</v>
      </c>
    </row>
    <row r="132" spans="1:11">
      <c r="A132" s="37" t="s">
        <v>162</v>
      </c>
      <c r="B132" s="37" t="s">
        <v>6</v>
      </c>
      <c r="C132" s="140">
        <v>38.799999999999983</v>
      </c>
      <c r="D132" s="140">
        <v>79</v>
      </c>
      <c r="E132" s="140">
        <v>0.49</v>
      </c>
      <c r="F132" s="140">
        <v>6.33</v>
      </c>
      <c r="G132" s="140">
        <v>36.71</v>
      </c>
      <c r="H132" s="140">
        <v>37.97</v>
      </c>
      <c r="I132" s="140">
        <v>18.990000000000002</v>
      </c>
      <c r="J132" s="140">
        <v>0</v>
      </c>
      <c r="K132" s="140">
        <v>0</v>
      </c>
    </row>
    <row r="133" spans="1:11">
      <c r="A133" s="37" t="s">
        <v>162</v>
      </c>
      <c r="B133" s="37" t="s">
        <v>233</v>
      </c>
      <c r="C133" s="140">
        <v>40.79999999999999</v>
      </c>
      <c r="D133" s="140">
        <v>92</v>
      </c>
      <c r="E133" s="140">
        <v>0.44</v>
      </c>
      <c r="F133" s="140">
        <v>4.3500000000000005</v>
      </c>
      <c r="G133" s="140">
        <v>28.26</v>
      </c>
      <c r="H133" s="140">
        <v>45.65</v>
      </c>
      <c r="I133" s="140">
        <v>19.57</v>
      </c>
      <c r="J133" s="140">
        <v>2.17</v>
      </c>
      <c r="K133" s="140">
        <v>0</v>
      </c>
    </row>
    <row r="134" spans="1:11">
      <c r="A134" s="37" t="s">
        <v>163</v>
      </c>
      <c r="B134" s="37" t="s">
        <v>363</v>
      </c>
      <c r="C134" s="140">
        <v>5.2</v>
      </c>
      <c r="D134" s="140">
        <v>7</v>
      </c>
      <c r="E134" s="140">
        <v>0.74</v>
      </c>
      <c r="F134" s="140">
        <v>14.290000000000001</v>
      </c>
      <c r="G134" s="140">
        <v>85.710000000000008</v>
      </c>
      <c r="H134" s="140">
        <v>0</v>
      </c>
      <c r="I134" s="140">
        <v>0</v>
      </c>
      <c r="J134" s="140">
        <v>0</v>
      </c>
      <c r="K134" s="140">
        <v>0</v>
      </c>
    </row>
    <row r="135" spans="1:11">
      <c r="A135" s="37" t="s">
        <v>163</v>
      </c>
      <c r="B135" s="37" t="s">
        <v>6</v>
      </c>
      <c r="C135" s="140">
        <v>9.9</v>
      </c>
      <c r="D135" s="140">
        <v>18</v>
      </c>
      <c r="E135" s="140">
        <v>0.55000000000000004</v>
      </c>
      <c r="F135" s="140">
        <v>11.11</v>
      </c>
      <c r="G135" s="140">
        <v>38.89</v>
      </c>
      <c r="H135" s="140">
        <v>38.89</v>
      </c>
      <c r="I135" s="140">
        <v>11.11</v>
      </c>
      <c r="J135" s="140">
        <v>0</v>
      </c>
      <c r="K135" s="140">
        <v>0</v>
      </c>
    </row>
    <row r="136" spans="1:11">
      <c r="A136" s="37" t="s">
        <v>163</v>
      </c>
      <c r="B136" s="37" t="s">
        <v>233</v>
      </c>
      <c r="C136" s="140">
        <v>5.7</v>
      </c>
      <c r="D136" s="140">
        <v>9</v>
      </c>
      <c r="E136" s="140">
        <v>0.63</v>
      </c>
      <c r="F136" s="140">
        <v>22.22</v>
      </c>
      <c r="G136" s="140">
        <v>55.56</v>
      </c>
      <c r="H136" s="140">
        <v>0</v>
      </c>
      <c r="I136" s="140">
        <v>22.22</v>
      </c>
      <c r="J136" s="140">
        <v>0</v>
      </c>
      <c r="K136" s="140">
        <v>0</v>
      </c>
    </row>
    <row r="137" spans="1:11">
      <c r="A137" s="37" t="s">
        <v>164</v>
      </c>
      <c r="B137" s="37" t="s">
        <v>363</v>
      </c>
      <c r="C137" s="140">
        <v>2.2000000000000002</v>
      </c>
      <c r="D137" s="140">
        <v>8</v>
      </c>
      <c r="E137" s="140">
        <v>0.28000000000000003</v>
      </c>
      <c r="F137" s="140">
        <v>0</v>
      </c>
      <c r="G137" s="140">
        <v>0</v>
      </c>
      <c r="H137" s="140">
        <v>62.5</v>
      </c>
      <c r="I137" s="140">
        <v>25</v>
      </c>
      <c r="J137" s="140">
        <v>0</v>
      </c>
      <c r="K137" s="140">
        <v>12.5</v>
      </c>
    </row>
    <row r="138" spans="1:11">
      <c r="A138" s="37" t="s">
        <v>164</v>
      </c>
      <c r="B138" s="37" t="s">
        <v>6</v>
      </c>
      <c r="C138" s="140">
        <v>5.2</v>
      </c>
      <c r="D138" s="140">
        <v>10</v>
      </c>
      <c r="E138" s="140">
        <v>0.52</v>
      </c>
      <c r="F138" s="140">
        <v>0</v>
      </c>
      <c r="G138" s="140">
        <v>40</v>
      </c>
      <c r="H138" s="140">
        <v>60</v>
      </c>
      <c r="I138" s="140">
        <v>0</v>
      </c>
      <c r="J138" s="140">
        <v>0</v>
      </c>
      <c r="K138" s="140">
        <v>0</v>
      </c>
    </row>
    <row r="139" spans="1:11">
      <c r="A139" s="37" t="s">
        <v>164</v>
      </c>
      <c r="B139" s="37" t="s">
        <v>233</v>
      </c>
      <c r="C139" s="140">
        <v>3.1999999999999997</v>
      </c>
      <c r="D139" s="140">
        <v>5</v>
      </c>
      <c r="E139" s="140">
        <v>0.64</v>
      </c>
      <c r="F139" s="140">
        <v>20</v>
      </c>
      <c r="G139" s="140">
        <v>40</v>
      </c>
      <c r="H139" s="140">
        <v>40</v>
      </c>
      <c r="I139" s="140">
        <v>0</v>
      </c>
      <c r="J139" s="140">
        <v>0</v>
      </c>
      <c r="K139" s="140">
        <v>0</v>
      </c>
    </row>
    <row r="140" spans="1:11">
      <c r="A140" s="37" t="s">
        <v>165</v>
      </c>
      <c r="B140" s="37" t="s">
        <v>363</v>
      </c>
      <c r="C140" s="140">
        <v>58.300000000000026</v>
      </c>
      <c r="D140" s="140">
        <v>88</v>
      </c>
      <c r="E140" s="140">
        <v>0.66</v>
      </c>
      <c r="F140" s="140">
        <v>25</v>
      </c>
      <c r="G140" s="140">
        <v>44.32</v>
      </c>
      <c r="H140" s="140">
        <v>23.86</v>
      </c>
      <c r="I140" s="140">
        <v>6.82</v>
      </c>
      <c r="J140" s="140">
        <v>0</v>
      </c>
      <c r="K140" s="140">
        <v>0</v>
      </c>
    </row>
    <row r="141" spans="1:11">
      <c r="A141" s="37" t="s">
        <v>165</v>
      </c>
      <c r="B141" s="37" t="s">
        <v>6</v>
      </c>
      <c r="C141" s="140">
        <v>101.70000000000022</v>
      </c>
      <c r="D141" s="140">
        <v>167</v>
      </c>
      <c r="E141" s="140">
        <v>0.61</v>
      </c>
      <c r="F141" s="140">
        <v>17.96</v>
      </c>
      <c r="G141" s="140">
        <v>43.71</v>
      </c>
      <c r="H141" s="140">
        <v>28.740000000000002</v>
      </c>
      <c r="I141" s="140">
        <v>8.3800000000000008</v>
      </c>
      <c r="J141" s="140">
        <v>1.2</v>
      </c>
      <c r="K141" s="140">
        <v>0</v>
      </c>
    </row>
    <row r="142" spans="1:11">
      <c r="A142" s="37" t="s">
        <v>165</v>
      </c>
      <c r="B142" s="37" t="s">
        <v>233</v>
      </c>
      <c r="C142" s="140">
        <v>74.400000000000077</v>
      </c>
      <c r="D142" s="140">
        <v>124</v>
      </c>
      <c r="E142" s="140">
        <v>0.6</v>
      </c>
      <c r="F142" s="140">
        <v>9.68</v>
      </c>
      <c r="G142" s="140">
        <v>51.61</v>
      </c>
      <c r="H142" s="140">
        <v>34.68</v>
      </c>
      <c r="I142" s="140">
        <v>3.23</v>
      </c>
      <c r="J142" s="140">
        <v>0.81</v>
      </c>
      <c r="K142" s="140">
        <v>0</v>
      </c>
    </row>
    <row r="143" spans="1:11">
      <c r="A143" s="37" t="s">
        <v>166</v>
      </c>
      <c r="B143" s="37" t="s">
        <v>363</v>
      </c>
      <c r="C143" s="140">
        <v>11.6</v>
      </c>
      <c r="D143" s="140">
        <v>14</v>
      </c>
      <c r="E143" s="140">
        <v>0.83000000000000007</v>
      </c>
      <c r="F143" s="140">
        <v>42.86</v>
      </c>
      <c r="G143" s="140">
        <v>57.14</v>
      </c>
      <c r="H143" s="140">
        <v>0</v>
      </c>
      <c r="I143" s="140">
        <v>0</v>
      </c>
      <c r="J143" s="140">
        <v>0</v>
      </c>
      <c r="K143" s="140">
        <v>0</v>
      </c>
    </row>
    <row r="144" spans="1:11">
      <c r="A144" s="37" t="s">
        <v>166</v>
      </c>
      <c r="B144" s="37" t="s">
        <v>6</v>
      </c>
      <c r="C144" s="140">
        <v>28.499999999999989</v>
      </c>
      <c r="D144" s="140">
        <v>42</v>
      </c>
      <c r="E144" s="140">
        <v>0.68</v>
      </c>
      <c r="F144" s="140">
        <v>23.81</v>
      </c>
      <c r="G144" s="140">
        <v>50</v>
      </c>
      <c r="H144" s="140">
        <v>21.43</v>
      </c>
      <c r="I144" s="140">
        <v>4.76</v>
      </c>
      <c r="J144" s="140">
        <v>0</v>
      </c>
      <c r="K144" s="140">
        <v>0</v>
      </c>
    </row>
    <row r="145" spans="1:11">
      <c r="A145" s="37" t="s">
        <v>166</v>
      </c>
      <c r="B145" s="37" t="s">
        <v>233</v>
      </c>
      <c r="C145" s="140">
        <v>23.799999999999994</v>
      </c>
      <c r="D145" s="140">
        <v>35</v>
      </c>
      <c r="E145" s="140">
        <v>0.68</v>
      </c>
      <c r="F145" s="140">
        <v>20</v>
      </c>
      <c r="G145" s="140">
        <v>60</v>
      </c>
      <c r="H145" s="140">
        <v>14.290000000000001</v>
      </c>
      <c r="I145" s="140">
        <v>2.86</v>
      </c>
      <c r="J145" s="140">
        <v>2.86</v>
      </c>
      <c r="K145" s="140">
        <v>0</v>
      </c>
    </row>
    <row r="146" spans="1:11">
      <c r="A146" s="37" t="s">
        <v>167</v>
      </c>
      <c r="B146" s="37" t="s">
        <v>363</v>
      </c>
      <c r="C146" s="140">
        <v>68.70000000000006</v>
      </c>
      <c r="D146" s="140">
        <v>109</v>
      </c>
      <c r="E146" s="140">
        <v>0.63</v>
      </c>
      <c r="F146" s="140">
        <v>23.85</v>
      </c>
      <c r="G146" s="140">
        <v>42.2</v>
      </c>
      <c r="H146" s="140">
        <v>22.02</v>
      </c>
      <c r="I146" s="140">
        <v>8.26</v>
      </c>
      <c r="J146" s="140">
        <v>1.83</v>
      </c>
      <c r="K146" s="140">
        <v>1.83</v>
      </c>
    </row>
    <row r="147" spans="1:11">
      <c r="A147" s="37" t="s">
        <v>167</v>
      </c>
      <c r="B147" s="37" t="s">
        <v>6</v>
      </c>
      <c r="C147" s="140">
        <v>166.79999999999998</v>
      </c>
      <c r="D147" s="140">
        <v>280</v>
      </c>
      <c r="E147" s="140">
        <v>0.6</v>
      </c>
      <c r="F147" s="140">
        <v>15.71</v>
      </c>
      <c r="G147" s="140">
        <v>48.21</v>
      </c>
      <c r="H147" s="140">
        <v>22.86</v>
      </c>
      <c r="I147" s="140">
        <v>9.64</v>
      </c>
      <c r="J147" s="140">
        <v>3.5700000000000003</v>
      </c>
      <c r="K147" s="140">
        <v>0</v>
      </c>
    </row>
    <row r="148" spans="1:11">
      <c r="A148" s="37" t="s">
        <v>167</v>
      </c>
      <c r="B148" s="37" t="s">
        <v>233</v>
      </c>
      <c r="C148" s="140">
        <v>110.80000000000021</v>
      </c>
      <c r="D148" s="140">
        <v>177</v>
      </c>
      <c r="E148" s="140">
        <v>0.63</v>
      </c>
      <c r="F148" s="140">
        <v>20.900000000000002</v>
      </c>
      <c r="G148" s="140">
        <v>43.5</v>
      </c>
      <c r="H148" s="140">
        <v>25.990000000000002</v>
      </c>
      <c r="I148" s="140">
        <v>8.4700000000000006</v>
      </c>
      <c r="J148" s="140">
        <v>1.1300000000000001</v>
      </c>
      <c r="K148" s="140">
        <v>0</v>
      </c>
    </row>
    <row r="149" spans="1:11">
      <c r="A149" s="37" t="s">
        <v>167</v>
      </c>
      <c r="B149" s="37" t="s">
        <v>7</v>
      </c>
      <c r="C149" s="140">
        <v>0</v>
      </c>
      <c r="D149" s="140">
        <v>2</v>
      </c>
      <c r="E149" s="140">
        <v>0</v>
      </c>
      <c r="F149" s="140">
        <v>0</v>
      </c>
      <c r="G149" s="140">
        <v>0</v>
      </c>
      <c r="H149" s="140">
        <v>0</v>
      </c>
      <c r="I149" s="140">
        <v>0</v>
      </c>
      <c r="J149" s="140">
        <v>0</v>
      </c>
      <c r="K149" s="140">
        <v>100</v>
      </c>
    </row>
    <row r="150" spans="1:11">
      <c r="A150" s="37" t="s">
        <v>168</v>
      </c>
      <c r="B150" s="37" t="s">
        <v>363</v>
      </c>
      <c r="C150" s="140">
        <v>28.29999999999999</v>
      </c>
      <c r="D150" s="140">
        <v>38</v>
      </c>
      <c r="E150" s="140">
        <v>0.74</v>
      </c>
      <c r="F150" s="140">
        <v>50</v>
      </c>
      <c r="G150" s="140">
        <v>23.68</v>
      </c>
      <c r="H150" s="140">
        <v>18.420000000000002</v>
      </c>
      <c r="I150" s="140">
        <v>5.26</v>
      </c>
      <c r="J150" s="140">
        <v>2.63</v>
      </c>
      <c r="K150" s="140">
        <v>0</v>
      </c>
    </row>
    <row r="151" spans="1:11">
      <c r="A151" s="37" t="s">
        <v>168</v>
      </c>
      <c r="B151" s="37" t="s">
        <v>6</v>
      </c>
      <c r="C151" s="140">
        <v>68.300000000000054</v>
      </c>
      <c r="D151" s="140">
        <v>108</v>
      </c>
      <c r="E151" s="140">
        <v>0.63</v>
      </c>
      <c r="F151" s="140">
        <v>20.37</v>
      </c>
      <c r="G151" s="140">
        <v>47.22</v>
      </c>
      <c r="H151" s="140">
        <v>22.22</v>
      </c>
      <c r="I151" s="140">
        <v>9.26</v>
      </c>
      <c r="J151" s="140">
        <v>0.93</v>
      </c>
      <c r="K151" s="140">
        <v>0</v>
      </c>
    </row>
    <row r="152" spans="1:11">
      <c r="A152" s="37" t="s">
        <v>168</v>
      </c>
      <c r="B152" s="37" t="s">
        <v>233</v>
      </c>
      <c r="C152" s="140">
        <v>34.999999999999979</v>
      </c>
      <c r="D152" s="140">
        <v>53</v>
      </c>
      <c r="E152" s="140">
        <v>0.66</v>
      </c>
      <c r="F152" s="140">
        <v>20.75</v>
      </c>
      <c r="G152" s="140">
        <v>50.94</v>
      </c>
      <c r="H152" s="140">
        <v>22.64</v>
      </c>
      <c r="I152" s="140">
        <v>5.66</v>
      </c>
      <c r="J152" s="140">
        <v>0</v>
      </c>
      <c r="K152" s="140">
        <v>0</v>
      </c>
    </row>
    <row r="153" spans="1:11">
      <c r="A153" s="37" t="s">
        <v>169</v>
      </c>
      <c r="B153" s="37" t="s">
        <v>363</v>
      </c>
      <c r="C153" s="140">
        <v>15.6</v>
      </c>
      <c r="D153" s="140">
        <v>24</v>
      </c>
      <c r="E153" s="140">
        <v>0.65</v>
      </c>
      <c r="F153" s="140">
        <v>25</v>
      </c>
      <c r="G153" s="140">
        <v>37.5</v>
      </c>
      <c r="H153" s="140">
        <v>33.33</v>
      </c>
      <c r="I153" s="140">
        <v>4.17</v>
      </c>
      <c r="J153" s="140">
        <v>0</v>
      </c>
      <c r="K153" s="140">
        <v>0</v>
      </c>
    </row>
    <row r="154" spans="1:11">
      <c r="A154" s="37" t="s">
        <v>169</v>
      </c>
      <c r="B154" s="37" t="s">
        <v>6</v>
      </c>
      <c r="C154" s="140">
        <v>57.800000000000026</v>
      </c>
      <c r="D154" s="140">
        <v>107</v>
      </c>
      <c r="E154" s="140">
        <v>0.54</v>
      </c>
      <c r="F154" s="140">
        <v>6.54</v>
      </c>
      <c r="G154" s="140">
        <v>43.93</v>
      </c>
      <c r="H154" s="140">
        <v>39.25</v>
      </c>
      <c r="I154" s="140">
        <v>10.28</v>
      </c>
      <c r="J154" s="140">
        <v>0</v>
      </c>
      <c r="K154" s="140">
        <v>0</v>
      </c>
    </row>
    <row r="155" spans="1:11">
      <c r="A155" s="37" t="s">
        <v>169</v>
      </c>
      <c r="B155" s="37" t="s">
        <v>233</v>
      </c>
      <c r="C155" s="140">
        <v>31.299999999999969</v>
      </c>
      <c r="D155" s="140">
        <v>55</v>
      </c>
      <c r="E155" s="140">
        <v>0.57000000000000006</v>
      </c>
      <c r="F155" s="140">
        <v>9.09</v>
      </c>
      <c r="G155" s="140">
        <v>41.82</v>
      </c>
      <c r="H155" s="140">
        <v>45.45</v>
      </c>
      <c r="I155" s="140">
        <v>3.64</v>
      </c>
      <c r="J155" s="140">
        <v>0</v>
      </c>
      <c r="K155" s="140">
        <v>0</v>
      </c>
    </row>
    <row r="156" spans="1:11">
      <c r="A156" s="37" t="s">
        <v>170</v>
      </c>
      <c r="B156" s="37" t="s">
        <v>363</v>
      </c>
      <c r="C156" s="140">
        <v>0.4</v>
      </c>
      <c r="D156" s="140">
        <v>1</v>
      </c>
      <c r="E156" s="140">
        <v>0.4</v>
      </c>
      <c r="F156" s="140">
        <v>0</v>
      </c>
      <c r="G156" s="140">
        <v>0</v>
      </c>
      <c r="H156" s="140">
        <v>100</v>
      </c>
      <c r="I156" s="140">
        <v>0</v>
      </c>
      <c r="J156" s="140">
        <v>0</v>
      </c>
      <c r="K156" s="140">
        <v>0</v>
      </c>
    </row>
    <row r="157" spans="1:11">
      <c r="A157" s="37" t="s">
        <v>170</v>
      </c>
      <c r="B157" s="37" t="s">
        <v>6</v>
      </c>
      <c r="C157" s="140">
        <v>1.9</v>
      </c>
      <c r="D157" s="140">
        <v>4</v>
      </c>
      <c r="E157" s="140">
        <v>0.48</v>
      </c>
      <c r="F157" s="140">
        <v>0</v>
      </c>
      <c r="G157" s="140">
        <v>50</v>
      </c>
      <c r="H157" s="140">
        <v>25</v>
      </c>
      <c r="I157" s="140">
        <v>25</v>
      </c>
      <c r="J157" s="140">
        <v>0</v>
      </c>
      <c r="K157" s="140">
        <v>0</v>
      </c>
    </row>
    <row r="158" spans="1:11">
      <c r="A158" s="37" t="s">
        <v>170</v>
      </c>
      <c r="B158" s="37" t="s">
        <v>233</v>
      </c>
      <c r="C158" s="140">
        <v>3.4</v>
      </c>
      <c r="D158" s="140">
        <v>7</v>
      </c>
      <c r="E158" s="140">
        <v>0.49</v>
      </c>
      <c r="F158" s="140">
        <v>14.290000000000001</v>
      </c>
      <c r="G158" s="140">
        <v>28.57</v>
      </c>
      <c r="H158" s="140">
        <v>28.57</v>
      </c>
      <c r="I158" s="140">
        <v>28.57</v>
      </c>
      <c r="J158" s="140">
        <v>0</v>
      </c>
      <c r="K158" s="140">
        <v>0</v>
      </c>
    </row>
    <row r="159" spans="1:11">
      <c r="A159" s="37" t="s">
        <v>171</v>
      </c>
      <c r="B159" s="37" t="s">
        <v>363</v>
      </c>
      <c r="C159" s="140">
        <v>0.7</v>
      </c>
      <c r="D159" s="140">
        <v>1</v>
      </c>
      <c r="E159" s="140">
        <v>0.70000000000000007</v>
      </c>
      <c r="F159" s="140">
        <v>0</v>
      </c>
      <c r="G159" s="140">
        <v>100</v>
      </c>
      <c r="H159" s="140">
        <v>0</v>
      </c>
      <c r="I159" s="140">
        <v>0</v>
      </c>
      <c r="J159" s="140">
        <v>0</v>
      </c>
      <c r="K159" s="140">
        <v>0</v>
      </c>
    </row>
    <row r="160" spans="1:11">
      <c r="A160" s="37" t="s">
        <v>171</v>
      </c>
      <c r="B160" s="37" t="s">
        <v>6</v>
      </c>
      <c r="C160" s="140">
        <v>4.8</v>
      </c>
      <c r="D160" s="140">
        <v>6</v>
      </c>
      <c r="E160" s="140">
        <v>0.8</v>
      </c>
      <c r="F160" s="140">
        <v>33.33</v>
      </c>
      <c r="G160" s="140">
        <v>66.67</v>
      </c>
      <c r="H160" s="140">
        <v>0</v>
      </c>
      <c r="I160" s="140">
        <v>0</v>
      </c>
      <c r="J160" s="140">
        <v>0</v>
      </c>
      <c r="K160" s="140">
        <v>0</v>
      </c>
    </row>
    <row r="161" spans="1:11">
      <c r="A161" s="37" t="s">
        <v>171</v>
      </c>
      <c r="B161" s="37" t="s">
        <v>233</v>
      </c>
      <c r="C161" s="140">
        <v>0.4</v>
      </c>
      <c r="D161" s="140">
        <v>1</v>
      </c>
      <c r="E161" s="140">
        <v>0.4</v>
      </c>
      <c r="F161" s="140">
        <v>0</v>
      </c>
      <c r="G161" s="140">
        <v>0</v>
      </c>
      <c r="H161" s="140">
        <v>100</v>
      </c>
      <c r="I161" s="140">
        <v>0</v>
      </c>
      <c r="J161" s="140">
        <v>0</v>
      </c>
      <c r="K161" s="140">
        <v>0</v>
      </c>
    </row>
    <row r="162" spans="1:11">
      <c r="A162" s="37" t="s">
        <v>172</v>
      </c>
      <c r="B162" s="37" t="s">
        <v>363</v>
      </c>
      <c r="C162" s="140">
        <v>1.1000000000000001</v>
      </c>
      <c r="D162" s="140">
        <v>2</v>
      </c>
      <c r="E162" s="140">
        <v>0.55000000000000004</v>
      </c>
      <c r="F162" s="140">
        <v>0</v>
      </c>
      <c r="G162" s="140">
        <v>50</v>
      </c>
      <c r="H162" s="140">
        <v>50</v>
      </c>
      <c r="I162" s="140">
        <v>0</v>
      </c>
      <c r="J162" s="140">
        <v>0</v>
      </c>
      <c r="K162" s="140">
        <v>0</v>
      </c>
    </row>
    <row r="163" spans="1:11">
      <c r="A163" s="37" t="s">
        <v>172</v>
      </c>
      <c r="B163" s="37" t="s">
        <v>6</v>
      </c>
      <c r="C163" s="140">
        <v>6.1</v>
      </c>
      <c r="D163" s="140">
        <v>7</v>
      </c>
      <c r="E163" s="140">
        <v>0.87</v>
      </c>
      <c r="F163" s="140">
        <v>57.14</v>
      </c>
      <c r="G163" s="140">
        <v>42.86</v>
      </c>
      <c r="H163" s="140">
        <v>0</v>
      </c>
      <c r="I163" s="140">
        <v>0</v>
      </c>
      <c r="J163" s="140">
        <v>0</v>
      </c>
      <c r="K163" s="140">
        <v>0</v>
      </c>
    </row>
    <row r="164" spans="1:11">
      <c r="A164" s="37" t="s">
        <v>172</v>
      </c>
      <c r="B164" s="37" t="s">
        <v>233</v>
      </c>
      <c r="C164" s="140">
        <v>4.5999999999999996</v>
      </c>
      <c r="D164" s="140">
        <v>7</v>
      </c>
      <c r="E164" s="140">
        <v>0.66</v>
      </c>
      <c r="F164" s="140">
        <v>28.57</v>
      </c>
      <c r="G164" s="140">
        <v>28.57</v>
      </c>
      <c r="H164" s="140">
        <v>42.86</v>
      </c>
      <c r="I164" s="140">
        <v>0</v>
      </c>
      <c r="J164" s="140">
        <v>0</v>
      </c>
      <c r="K164" s="140">
        <v>0</v>
      </c>
    </row>
    <row r="165" spans="1:11">
      <c r="A165" s="37" t="s">
        <v>173</v>
      </c>
      <c r="B165" s="37" t="s">
        <v>363</v>
      </c>
      <c r="C165" s="140">
        <v>4.5000000000000009</v>
      </c>
      <c r="D165" s="140">
        <v>6</v>
      </c>
      <c r="E165" s="140">
        <v>0.75</v>
      </c>
      <c r="F165" s="140">
        <v>33.33</v>
      </c>
      <c r="G165" s="140">
        <v>50</v>
      </c>
      <c r="H165" s="140">
        <v>16.670000000000002</v>
      </c>
      <c r="I165" s="140">
        <v>0</v>
      </c>
      <c r="J165" s="140">
        <v>0</v>
      </c>
      <c r="K165" s="140">
        <v>0</v>
      </c>
    </row>
    <row r="166" spans="1:11">
      <c r="A166" s="37" t="s">
        <v>173</v>
      </c>
      <c r="B166" s="37" t="s">
        <v>6</v>
      </c>
      <c r="C166" s="140">
        <v>4.9000000000000004</v>
      </c>
      <c r="D166" s="140">
        <v>7</v>
      </c>
      <c r="E166" s="140">
        <v>0.70000000000000007</v>
      </c>
      <c r="F166" s="140">
        <v>14.290000000000001</v>
      </c>
      <c r="G166" s="140">
        <v>71.430000000000007</v>
      </c>
      <c r="H166" s="140">
        <v>14.290000000000001</v>
      </c>
      <c r="I166" s="140">
        <v>0</v>
      </c>
      <c r="J166" s="140">
        <v>0</v>
      </c>
      <c r="K166" s="140">
        <v>0</v>
      </c>
    </row>
    <row r="167" spans="1:11">
      <c r="A167" s="37" t="s">
        <v>173</v>
      </c>
      <c r="B167" s="37" t="s">
        <v>233</v>
      </c>
      <c r="C167" s="140">
        <v>2.7</v>
      </c>
      <c r="D167" s="140">
        <v>3</v>
      </c>
      <c r="E167" s="140">
        <v>0.9</v>
      </c>
      <c r="F167" s="140">
        <v>66.67</v>
      </c>
      <c r="G167" s="140">
        <v>33.33</v>
      </c>
      <c r="H167" s="140">
        <v>0</v>
      </c>
      <c r="I167" s="140">
        <v>0</v>
      </c>
      <c r="J167" s="140">
        <v>0</v>
      </c>
      <c r="K167" s="140">
        <v>0</v>
      </c>
    </row>
    <row r="168" spans="1:11">
      <c r="A168" s="37" t="s">
        <v>174</v>
      </c>
      <c r="B168" s="37" t="s">
        <v>363</v>
      </c>
      <c r="C168" s="140">
        <v>3.0999999999999996</v>
      </c>
      <c r="D168" s="140">
        <v>4</v>
      </c>
      <c r="E168" s="140">
        <v>0.77</v>
      </c>
      <c r="F168" s="140">
        <v>50</v>
      </c>
      <c r="G168" s="140">
        <v>25</v>
      </c>
      <c r="H168" s="140">
        <v>25</v>
      </c>
      <c r="I168" s="140">
        <v>0</v>
      </c>
      <c r="J168" s="140">
        <v>0</v>
      </c>
      <c r="K168" s="140">
        <v>0</v>
      </c>
    </row>
    <row r="169" spans="1:11">
      <c r="A169" s="37" t="s">
        <v>174</v>
      </c>
      <c r="B169" s="37" t="s">
        <v>6</v>
      </c>
      <c r="C169" s="140">
        <v>4.6000000000000005</v>
      </c>
      <c r="D169" s="140">
        <v>10</v>
      </c>
      <c r="E169" s="140">
        <v>0.46</v>
      </c>
      <c r="F169" s="140">
        <v>10</v>
      </c>
      <c r="G169" s="140">
        <v>30</v>
      </c>
      <c r="H169" s="140">
        <v>30</v>
      </c>
      <c r="I169" s="140">
        <v>30</v>
      </c>
      <c r="J169" s="140">
        <v>0</v>
      </c>
      <c r="K169" s="140">
        <v>0</v>
      </c>
    </row>
    <row r="170" spans="1:11">
      <c r="A170" s="37" t="s">
        <v>174</v>
      </c>
      <c r="B170" s="37" t="s">
        <v>233</v>
      </c>
      <c r="C170" s="140">
        <v>1.4</v>
      </c>
      <c r="D170" s="140">
        <v>2</v>
      </c>
      <c r="E170" s="140">
        <v>0.70000000000000007</v>
      </c>
      <c r="F170" s="140">
        <v>0</v>
      </c>
      <c r="G170" s="140">
        <v>100</v>
      </c>
      <c r="H170" s="140">
        <v>0</v>
      </c>
      <c r="I170" s="140">
        <v>0</v>
      </c>
      <c r="J170" s="140">
        <v>0</v>
      </c>
      <c r="K170" s="140">
        <v>0</v>
      </c>
    </row>
    <row r="171" spans="1:11">
      <c r="A171" s="37" t="s">
        <v>175</v>
      </c>
      <c r="B171" s="37" t="s">
        <v>363</v>
      </c>
      <c r="C171" s="140">
        <v>3</v>
      </c>
      <c r="D171" s="140">
        <v>6</v>
      </c>
      <c r="E171" s="140">
        <v>0.5</v>
      </c>
      <c r="F171" s="140">
        <v>0</v>
      </c>
      <c r="G171" s="140">
        <v>33.33</v>
      </c>
      <c r="H171" s="140">
        <v>66.67</v>
      </c>
      <c r="I171" s="140">
        <v>0</v>
      </c>
      <c r="J171" s="140">
        <v>0</v>
      </c>
      <c r="K171" s="140">
        <v>0</v>
      </c>
    </row>
    <row r="172" spans="1:11">
      <c r="A172" s="37" t="s">
        <v>175</v>
      </c>
      <c r="B172" s="37" t="s">
        <v>6</v>
      </c>
      <c r="C172" s="140">
        <v>0.79999999999999993</v>
      </c>
      <c r="D172" s="140">
        <v>6</v>
      </c>
      <c r="E172" s="140">
        <v>0.13</v>
      </c>
      <c r="F172" s="140">
        <v>0</v>
      </c>
      <c r="G172" s="140">
        <v>0</v>
      </c>
      <c r="H172" s="140">
        <v>16.670000000000002</v>
      </c>
      <c r="I172" s="140">
        <v>66.67</v>
      </c>
      <c r="J172" s="140">
        <v>16.670000000000002</v>
      </c>
      <c r="K172" s="140">
        <v>0</v>
      </c>
    </row>
    <row r="173" spans="1:11">
      <c r="A173" s="37" t="s">
        <v>175</v>
      </c>
      <c r="B173" s="37" t="s">
        <v>233</v>
      </c>
      <c r="C173" s="140">
        <v>0.5</v>
      </c>
      <c r="D173" s="140">
        <v>2</v>
      </c>
      <c r="E173" s="140">
        <v>0.25</v>
      </c>
      <c r="F173" s="140">
        <v>0</v>
      </c>
      <c r="G173" s="140">
        <v>0</v>
      </c>
      <c r="H173" s="140">
        <v>50</v>
      </c>
      <c r="I173" s="140">
        <v>50</v>
      </c>
      <c r="J173" s="140">
        <v>0</v>
      </c>
      <c r="K173" s="140">
        <v>0</v>
      </c>
    </row>
    <row r="174" spans="1:11">
      <c r="A174" s="37" t="s">
        <v>176</v>
      </c>
      <c r="B174" s="37" t="s">
        <v>363</v>
      </c>
      <c r="C174" s="140">
        <v>24.999999999999989</v>
      </c>
      <c r="D174" s="140">
        <v>38</v>
      </c>
      <c r="E174" s="140">
        <v>0.66</v>
      </c>
      <c r="F174" s="140">
        <v>31.580000000000002</v>
      </c>
      <c r="G174" s="140">
        <v>36.840000000000003</v>
      </c>
      <c r="H174" s="140">
        <v>18.420000000000002</v>
      </c>
      <c r="I174" s="140">
        <v>10.53</v>
      </c>
      <c r="J174" s="140">
        <v>2.63</v>
      </c>
      <c r="K174" s="140">
        <v>0</v>
      </c>
    </row>
    <row r="175" spans="1:11">
      <c r="A175" s="37" t="s">
        <v>176</v>
      </c>
      <c r="B175" s="37" t="s">
        <v>6</v>
      </c>
      <c r="C175" s="140">
        <v>80.900000000000077</v>
      </c>
      <c r="D175" s="140">
        <v>133</v>
      </c>
      <c r="E175" s="140">
        <v>0.61</v>
      </c>
      <c r="F175" s="140">
        <v>18.05</v>
      </c>
      <c r="G175" s="140">
        <v>45.86</v>
      </c>
      <c r="H175" s="140">
        <v>24.060000000000002</v>
      </c>
      <c r="I175" s="140">
        <v>10.53</v>
      </c>
      <c r="J175" s="140">
        <v>1.5</v>
      </c>
      <c r="K175" s="140">
        <v>0</v>
      </c>
    </row>
    <row r="176" spans="1:11">
      <c r="A176" s="37" t="s">
        <v>176</v>
      </c>
      <c r="B176" s="37" t="s">
        <v>233</v>
      </c>
      <c r="C176" s="140">
        <v>48.800000000000033</v>
      </c>
      <c r="D176" s="140">
        <v>75</v>
      </c>
      <c r="E176" s="140">
        <v>0.65</v>
      </c>
      <c r="F176" s="140">
        <v>18.670000000000002</v>
      </c>
      <c r="G176" s="140">
        <v>57.33</v>
      </c>
      <c r="H176" s="140">
        <v>13.33</v>
      </c>
      <c r="I176" s="140">
        <v>9.33</v>
      </c>
      <c r="J176" s="140">
        <v>1.33</v>
      </c>
      <c r="K176" s="140">
        <v>0</v>
      </c>
    </row>
    <row r="177" spans="1:11">
      <c r="A177" s="37" t="s">
        <v>177</v>
      </c>
      <c r="B177" s="37" t="s">
        <v>363</v>
      </c>
      <c r="C177" s="140">
        <v>0.7</v>
      </c>
      <c r="D177" s="140">
        <v>1</v>
      </c>
      <c r="E177" s="140">
        <v>0.70000000000000007</v>
      </c>
      <c r="F177" s="140">
        <v>0</v>
      </c>
      <c r="G177" s="140">
        <v>100</v>
      </c>
      <c r="H177" s="140">
        <v>0</v>
      </c>
      <c r="I177" s="140">
        <v>0</v>
      </c>
      <c r="J177" s="140">
        <v>0</v>
      </c>
      <c r="K177" s="140">
        <v>0</v>
      </c>
    </row>
    <row r="178" spans="1:11">
      <c r="A178" s="37" t="s">
        <v>177</v>
      </c>
      <c r="B178" s="37" t="s">
        <v>6</v>
      </c>
      <c r="C178" s="140">
        <v>9.6</v>
      </c>
      <c r="D178" s="140">
        <v>15</v>
      </c>
      <c r="E178" s="140">
        <v>0.64</v>
      </c>
      <c r="F178" s="140">
        <v>33.33</v>
      </c>
      <c r="G178" s="140">
        <v>26.67</v>
      </c>
      <c r="H178" s="140">
        <v>26.67</v>
      </c>
      <c r="I178" s="140">
        <v>13.33</v>
      </c>
      <c r="J178" s="140">
        <v>0</v>
      </c>
      <c r="K178" s="140">
        <v>0</v>
      </c>
    </row>
    <row r="179" spans="1:11">
      <c r="A179" s="37" t="s">
        <v>177</v>
      </c>
      <c r="B179" s="37" t="s">
        <v>233</v>
      </c>
      <c r="C179" s="140">
        <v>2</v>
      </c>
      <c r="D179" s="140">
        <v>2</v>
      </c>
      <c r="E179" s="140">
        <v>1</v>
      </c>
      <c r="F179" s="140">
        <v>100</v>
      </c>
      <c r="G179" s="140">
        <v>0</v>
      </c>
      <c r="H179" s="140">
        <v>0</v>
      </c>
      <c r="I179" s="140">
        <v>0</v>
      </c>
      <c r="J179" s="140">
        <v>0</v>
      </c>
      <c r="K179" s="140">
        <v>0</v>
      </c>
    </row>
    <row r="180" spans="1:11">
      <c r="A180" s="37" t="s">
        <v>177</v>
      </c>
      <c r="B180" s="37" t="s">
        <v>7</v>
      </c>
      <c r="C180" s="140">
        <v>1</v>
      </c>
      <c r="D180" s="140">
        <v>2</v>
      </c>
      <c r="E180" s="140">
        <v>0.5</v>
      </c>
      <c r="F180" s="140">
        <v>50</v>
      </c>
      <c r="G180" s="140">
        <v>0</v>
      </c>
      <c r="H180" s="140">
        <v>0</v>
      </c>
      <c r="I180" s="140">
        <v>0</v>
      </c>
      <c r="J180" s="140">
        <v>50</v>
      </c>
      <c r="K180" s="140">
        <v>0</v>
      </c>
    </row>
    <row r="181" spans="1:11">
      <c r="A181" s="37" t="s">
        <v>178</v>
      </c>
      <c r="B181" s="37" t="s">
        <v>363</v>
      </c>
      <c r="C181" s="140">
        <v>2.6999999999999997</v>
      </c>
      <c r="D181" s="140">
        <v>6</v>
      </c>
      <c r="E181" s="140">
        <v>0.45</v>
      </c>
      <c r="F181" s="140">
        <v>0</v>
      </c>
      <c r="G181" s="140">
        <v>33.33</v>
      </c>
      <c r="H181" s="140">
        <v>50</v>
      </c>
      <c r="I181" s="140">
        <v>16.670000000000002</v>
      </c>
      <c r="J181" s="140">
        <v>0</v>
      </c>
      <c r="K181" s="140">
        <v>0</v>
      </c>
    </row>
    <row r="182" spans="1:11">
      <c r="A182" s="37" t="s">
        <v>178</v>
      </c>
      <c r="B182" s="37" t="s">
        <v>6</v>
      </c>
      <c r="C182" s="140">
        <v>6.1000000000000005</v>
      </c>
      <c r="D182" s="140">
        <v>10</v>
      </c>
      <c r="E182" s="140">
        <v>0.61</v>
      </c>
      <c r="F182" s="140">
        <v>10</v>
      </c>
      <c r="G182" s="140">
        <v>60</v>
      </c>
      <c r="H182" s="140">
        <v>20</v>
      </c>
      <c r="I182" s="140">
        <v>10</v>
      </c>
      <c r="J182" s="140">
        <v>0</v>
      </c>
      <c r="K182" s="140">
        <v>0</v>
      </c>
    </row>
    <row r="183" spans="1:11">
      <c r="A183" s="37" t="s">
        <v>178</v>
      </c>
      <c r="B183" s="37" t="s">
        <v>233</v>
      </c>
      <c r="C183" s="140">
        <v>5.8</v>
      </c>
      <c r="D183" s="140">
        <v>10</v>
      </c>
      <c r="E183" s="140">
        <v>0.57999999999999996</v>
      </c>
      <c r="F183" s="140">
        <v>10</v>
      </c>
      <c r="G183" s="140">
        <v>50</v>
      </c>
      <c r="H183" s="140">
        <v>30</v>
      </c>
      <c r="I183" s="140">
        <v>10</v>
      </c>
      <c r="J183" s="140">
        <v>0</v>
      </c>
      <c r="K183" s="140">
        <v>0</v>
      </c>
    </row>
    <row r="184" spans="1:11">
      <c r="A184" s="37" t="s">
        <v>179</v>
      </c>
      <c r="B184" s="37" t="s">
        <v>363</v>
      </c>
      <c r="C184" s="140">
        <v>2.7</v>
      </c>
      <c r="D184" s="140">
        <v>3</v>
      </c>
      <c r="E184" s="140">
        <v>0.9</v>
      </c>
      <c r="F184" s="140">
        <v>66.67</v>
      </c>
      <c r="G184" s="140">
        <v>33.33</v>
      </c>
      <c r="H184" s="140">
        <v>0</v>
      </c>
      <c r="I184" s="140">
        <v>0</v>
      </c>
      <c r="J184" s="140">
        <v>0</v>
      </c>
      <c r="K184" s="140">
        <v>0</v>
      </c>
    </row>
    <row r="185" spans="1:11">
      <c r="A185" s="37" t="s">
        <v>179</v>
      </c>
      <c r="B185" s="37" t="s">
        <v>6</v>
      </c>
      <c r="C185" s="140">
        <v>5.6</v>
      </c>
      <c r="D185" s="140">
        <v>8</v>
      </c>
      <c r="E185" s="140">
        <v>0.70000000000000007</v>
      </c>
      <c r="F185" s="140">
        <v>37.5</v>
      </c>
      <c r="G185" s="140">
        <v>25</v>
      </c>
      <c r="H185" s="140">
        <v>37.5</v>
      </c>
      <c r="I185" s="140">
        <v>0</v>
      </c>
      <c r="J185" s="140">
        <v>0</v>
      </c>
      <c r="K185" s="140">
        <v>0</v>
      </c>
    </row>
    <row r="186" spans="1:11">
      <c r="A186" s="37" t="s">
        <v>179</v>
      </c>
      <c r="B186" s="37" t="s">
        <v>233</v>
      </c>
      <c r="C186" s="140">
        <v>1.9000000000000001</v>
      </c>
      <c r="D186" s="140">
        <v>4</v>
      </c>
      <c r="E186" s="140">
        <v>0.48</v>
      </c>
      <c r="F186" s="140">
        <v>25</v>
      </c>
      <c r="G186" s="140">
        <v>0</v>
      </c>
      <c r="H186" s="140">
        <v>50</v>
      </c>
      <c r="I186" s="140">
        <v>25</v>
      </c>
      <c r="J186" s="140">
        <v>0</v>
      </c>
      <c r="K186" s="140">
        <v>0</v>
      </c>
    </row>
    <row r="187" spans="1:11">
      <c r="A187" s="37" t="s">
        <v>180</v>
      </c>
      <c r="B187" s="37" t="s">
        <v>363</v>
      </c>
      <c r="C187" s="140">
        <v>2.4</v>
      </c>
      <c r="D187" s="140">
        <v>3</v>
      </c>
      <c r="E187" s="140">
        <v>0.8</v>
      </c>
      <c r="F187" s="140">
        <v>33.33</v>
      </c>
      <c r="G187" s="140">
        <v>66.67</v>
      </c>
      <c r="H187" s="140">
        <v>0</v>
      </c>
      <c r="I187" s="140">
        <v>0</v>
      </c>
      <c r="J187" s="140">
        <v>0</v>
      </c>
      <c r="K187" s="140">
        <v>0</v>
      </c>
    </row>
    <row r="188" spans="1:11">
      <c r="A188" s="37" t="s">
        <v>180</v>
      </c>
      <c r="B188" s="37" t="s">
        <v>6</v>
      </c>
      <c r="C188" s="140">
        <v>5.7</v>
      </c>
      <c r="D188" s="140">
        <v>6</v>
      </c>
      <c r="E188" s="140">
        <v>0.95000000000000007</v>
      </c>
      <c r="F188" s="140">
        <v>83.33</v>
      </c>
      <c r="G188" s="140">
        <v>16.670000000000002</v>
      </c>
      <c r="H188" s="140">
        <v>0</v>
      </c>
      <c r="I188" s="140">
        <v>0</v>
      </c>
      <c r="J188" s="140">
        <v>0</v>
      </c>
      <c r="K188" s="140">
        <v>0</v>
      </c>
    </row>
    <row r="189" spans="1:11">
      <c r="A189" s="37" t="s">
        <v>180</v>
      </c>
      <c r="B189" s="37" t="s">
        <v>233</v>
      </c>
      <c r="C189" s="140">
        <v>3.8</v>
      </c>
      <c r="D189" s="140">
        <v>5</v>
      </c>
      <c r="E189" s="140">
        <v>0.76</v>
      </c>
      <c r="F189" s="140">
        <v>20</v>
      </c>
      <c r="G189" s="140">
        <v>80</v>
      </c>
      <c r="H189" s="140">
        <v>0</v>
      </c>
      <c r="I189" s="140">
        <v>0</v>
      </c>
      <c r="J189" s="140">
        <v>0</v>
      </c>
      <c r="K189" s="140">
        <v>0</v>
      </c>
    </row>
    <row r="190" spans="1:11">
      <c r="A190" s="37" t="s">
        <v>181</v>
      </c>
      <c r="B190" s="37" t="s">
        <v>363</v>
      </c>
      <c r="C190" s="140">
        <v>3.1999999999999997</v>
      </c>
      <c r="D190" s="140">
        <v>5</v>
      </c>
      <c r="E190" s="140">
        <v>0.64</v>
      </c>
      <c r="F190" s="140">
        <v>20</v>
      </c>
      <c r="G190" s="140">
        <v>60</v>
      </c>
      <c r="H190" s="140">
        <v>0</v>
      </c>
      <c r="I190" s="140">
        <v>20</v>
      </c>
      <c r="J190" s="140">
        <v>0</v>
      </c>
      <c r="K190" s="140">
        <v>0</v>
      </c>
    </row>
    <row r="191" spans="1:11">
      <c r="A191" s="37" t="s">
        <v>181</v>
      </c>
      <c r="B191" s="37" t="s">
        <v>6</v>
      </c>
      <c r="C191" s="140">
        <v>12.400000000000002</v>
      </c>
      <c r="D191" s="140">
        <v>19</v>
      </c>
      <c r="E191" s="140">
        <v>0.65</v>
      </c>
      <c r="F191" s="140">
        <v>21.05</v>
      </c>
      <c r="G191" s="140">
        <v>47.37</v>
      </c>
      <c r="H191" s="140">
        <v>26.32</v>
      </c>
      <c r="I191" s="140">
        <v>5.26</v>
      </c>
      <c r="J191" s="140">
        <v>0</v>
      </c>
      <c r="K191" s="140">
        <v>0</v>
      </c>
    </row>
    <row r="192" spans="1:11">
      <c r="A192" s="37" t="s">
        <v>181</v>
      </c>
      <c r="B192" s="37" t="s">
        <v>233</v>
      </c>
      <c r="C192" s="140">
        <v>5.9</v>
      </c>
      <c r="D192" s="140">
        <v>11</v>
      </c>
      <c r="E192" s="140">
        <v>0.54</v>
      </c>
      <c r="F192" s="140">
        <v>0</v>
      </c>
      <c r="G192" s="140">
        <v>54.550000000000004</v>
      </c>
      <c r="H192" s="140">
        <v>36.36</v>
      </c>
      <c r="I192" s="140">
        <v>9.09</v>
      </c>
      <c r="J192" s="140">
        <v>0</v>
      </c>
      <c r="K192" s="140">
        <v>0</v>
      </c>
    </row>
    <row r="193" spans="1:11">
      <c r="A193" s="37" t="s">
        <v>182</v>
      </c>
      <c r="B193" s="37" t="s">
        <v>363</v>
      </c>
      <c r="C193" s="140">
        <v>3.5999999999999996</v>
      </c>
      <c r="D193" s="140">
        <v>6</v>
      </c>
      <c r="E193" s="140">
        <v>0.6</v>
      </c>
      <c r="F193" s="140">
        <v>0</v>
      </c>
      <c r="G193" s="140">
        <v>66.67</v>
      </c>
      <c r="H193" s="140">
        <v>33.33</v>
      </c>
      <c r="I193" s="140">
        <v>0</v>
      </c>
      <c r="J193" s="140">
        <v>0</v>
      </c>
      <c r="K193" s="140">
        <v>0</v>
      </c>
    </row>
    <row r="194" spans="1:11">
      <c r="A194" s="37" t="s">
        <v>182</v>
      </c>
      <c r="B194" s="37" t="s">
        <v>6</v>
      </c>
      <c r="C194" s="140">
        <v>4.5999999999999996</v>
      </c>
      <c r="D194" s="140">
        <v>10</v>
      </c>
      <c r="E194" s="140">
        <v>0.46</v>
      </c>
      <c r="F194" s="140">
        <v>0</v>
      </c>
      <c r="G194" s="140">
        <v>20</v>
      </c>
      <c r="H194" s="140">
        <v>80</v>
      </c>
      <c r="I194" s="140">
        <v>0</v>
      </c>
      <c r="J194" s="140">
        <v>0</v>
      </c>
      <c r="K194" s="140">
        <v>0</v>
      </c>
    </row>
    <row r="195" spans="1:11">
      <c r="A195" s="37" t="s">
        <v>182</v>
      </c>
      <c r="B195" s="37" t="s">
        <v>233</v>
      </c>
      <c r="C195" s="140">
        <v>3.9000000000000004</v>
      </c>
      <c r="D195" s="140">
        <v>9</v>
      </c>
      <c r="E195" s="140">
        <v>0.43</v>
      </c>
      <c r="F195" s="140">
        <v>0</v>
      </c>
      <c r="G195" s="140">
        <v>55.56</v>
      </c>
      <c r="H195" s="140">
        <v>0</v>
      </c>
      <c r="I195" s="140">
        <v>44.44</v>
      </c>
      <c r="J195" s="140">
        <v>0</v>
      </c>
      <c r="K195" s="140">
        <v>0</v>
      </c>
    </row>
    <row r="196" spans="1:11">
      <c r="A196" s="37" t="s">
        <v>183</v>
      </c>
      <c r="B196" s="37" t="s">
        <v>363</v>
      </c>
      <c r="C196" s="140">
        <v>2.8</v>
      </c>
      <c r="D196" s="140">
        <v>4</v>
      </c>
      <c r="E196" s="140">
        <v>0.70000000000000007</v>
      </c>
      <c r="F196" s="140">
        <v>0</v>
      </c>
      <c r="G196" s="140">
        <v>100</v>
      </c>
      <c r="H196" s="140">
        <v>0</v>
      </c>
      <c r="I196" s="140">
        <v>0</v>
      </c>
      <c r="J196" s="140">
        <v>0</v>
      </c>
      <c r="K196" s="140">
        <v>0</v>
      </c>
    </row>
    <row r="197" spans="1:11">
      <c r="A197" s="37" t="s">
        <v>183</v>
      </c>
      <c r="B197" s="37" t="s">
        <v>6</v>
      </c>
      <c r="C197" s="140">
        <v>4.1999999999999993</v>
      </c>
      <c r="D197" s="140">
        <v>6</v>
      </c>
      <c r="E197" s="140">
        <v>0.70000000000000007</v>
      </c>
      <c r="F197" s="140">
        <v>16.670000000000002</v>
      </c>
      <c r="G197" s="140">
        <v>66.67</v>
      </c>
      <c r="H197" s="140">
        <v>16.670000000000002</v>
      </c>
      <c r="I197" s="140">
        <v>0</v>
      </c>
      <c r="J197" s="140">
        <v>0</v>
      </c>
      <c r="K197" s="140">
        <v>0</v>
      </c>
    </row>
    <row r="198" spans="1:11">
      <c r="A198" s="37" t="s">
        <v>183</v>
      </c>
      <c r="B198" s="37" t="s">
        <v>233</v>
      </c>
      <c r="C198" s="140">
        <v>5.8999999999999995</v>
      </c>
      <c r="D198" s="140">
        <v>8</v>
      </c>
      <c r="E198" s="140">
        <v>0.74</v>
      </c>
      <c r="F198" s="140">
        <v>25</v>
      </c>
      <c r="G198" s="140">
        <v>62.5</v>
      </c>
      <c r="H198" s="140">
        <v>12.5</v>
      </c>
      <c r="I198" s="140">
        <v>0</v>
      </c>
      <c r="J198" s="140">
        <v>0</v>
      </c>
      <c r="K198" s="140">
        <v>0</v>
      </c>
    </row>
    <row r="199" spans="1:11">
      <c r="A199" s="37" t="s">
        <v>184</v>
      </c>
      <c r="B199" s="37" t="s">
        <v>363</v>
      </c>
      <c r="C199" s="140">
        <v>8.6999999999999993</v>
      </c>
      <c r="D199" s="140">
        <v>12</v>
      </c>
      <c r="E199" s="140">
        <v>0.73</v>
      </c>
      <c r="F199" s="140">
        <v>41.67</v>
      </c>
      <c r="G199" s="140">
        <v>33.33</v>
      </c>
      <c r="H199" s="140">
        <v>16.670000000000002</v>
      </c>
      <c r="I199" s="140">
        <v>8.33</v>
      </c>
      <c r="J199" s="140">
        <v>0</v>
      </c>
      <c r="K199" s="140">
        <v>0</v>
      </c>
    </row>
    <row r="200" spans="1:11">
      <c r="A200" s="37" t="s">
        <v>184</v>
      </c>
      <c r="B200" s="37" t="s">
        <v>6</v>
      </c>
      <c r="C200" s="140">
        <v>4.5</v>
      </c>
      <c r="D200" s="140">
        <v>6</v>
      </c>
      <c r="E200" s="140">
        <v>0.75</v>
      </c>
      <c r="F200" s="140">
        <v>50</v>
      </c>
      <c r="G200" s="140">
        <v>33.33</v>
      </c>
      <c r="H200" s="140">
        <v>0</v>
      </c>
      <c r="I200" s="140">
        <v>16.670000000000002</v>
      </c>
      <c r="J200" s="140">
        <v>0</v>
      </c>
      <c r="K200" s="140">
        <v>0</v>
      </c>
    </row>
    <row r="201" spans="1:11">
      <c r="A201" s="37" t="s">
        <v>184</v>
      </c>
      <c r="B201" s="37" t="s">
        <v>233</v>
      </c>
      <c r="C201" s="140">
        <v>1.7</v>
      </c>
      <c r="D201" s="140">
        <v>2</v>
      </c>
      <c r="E201" s="140">
        <v>0.85</v>
      </c>
      <c r="F201" s="140">
        <v>50</v>
      </c>
      <c r="G201" s="140">
        <v>50</v>
      </c>
      <c r="H201" s="140">
        <v>0</v>
      </c>
      <c r="I201" s="140">
        <v>0</v>
      </c>
      <c r="J201" s="140">
        <v>0</v>
      </c>
      <c r="K201" s="140">
        <v>0</v>
      </c>
    </row>
    <row r="202" spans="1:11">
      <c r="A202" s="37" t="s">
        <v>185</v>
      </c>
      <c r="B202" s="37" t="s">
        <v>363</v>
      </c>
      <c r="C202" s="140">
        <v>1.7</v>
      </c>
      <c r="D202" s="140">
        <v>2</v>
      </c>
      <c r="E202" s="140">
        <v>0.85</v>
      </c>
      <c r="F202" s="140">
        <v>50</v>
      </c>
      <c r="G202" s="140">
        <v>50</v>
      </c>
      <c r="H202" s="140">
        <v>0</v>
      </c>
      <c r="I202" s="140">
        <v>0</v>
      </c>
      <c r="J202" s="140">
        <v>0</v>
      </c>
      <c r="K202" s="140">
        <v>0</v>
      </c>
    </row>
    <row r="203" spans="1:11">
      <c r="A203" s="37" t="s">
        <v>185</v>
      </c>
      <c r="B203" s="37" t="s">
        <v>6</v>
      </c>
      <c r="C203" s="140">
        <v>2.6</v>
      </c>
      <c r="D203" s="140">
        <v>5</v>
      </c>
      <c r="E203" s="140">
        <v>0.52</v>
      </c>
      <c r="F203" s="140">
        <v>0</v>
      </c>
      <c r="G203" s="140">
        <v>40</v>
      </c>
      <c r="H203" s="140">
        <v>60</v>
      </c>
      <c r="I203" s="140">
        <v>0</v>
      </c>
      <c r="J203" s="140">
        <v>0</v>
      </c>
      <c r="K203" s="140">
        <v>0</v>
      </c>
    </row>
    <row r="204" spans="1:11">
      <c r="A204" s="37" t="s">
        <v>185</v>
      </c>
      <c r="B204" s="37" t="s">
        <v>233</v>
      </c>
      <c r="C204" s="140">
        <v>3.6000000000000005</v>
      </c>
      <c r="D204" s="140">
        <v>6</v>
      </c>
      <c r="E204" s="140">
        <v>0.6</v>
      </c>
      <c r="F204" s="140">
        <v>16.670000000000002</v>
      </c>
      <c r="G204" s="140">
        <v>33.33</v>
      </c>
      <c r="H204" s="140">
        <v>50</v>
      </c>
      <c r="I204" s="140">
        <v>0</v>
      </c>
      <c r="J204" s="140">
        <v>0</v>
      </c>
      <c r="K204" s="140">
        <v>0</v>
      </c>
    </row>
    <row r="205" spans="1:11">
      <c r="A205" s="37" t="s">
        <v>186</v>
      </c>
      <c r="B205" s="37" t="s">
        <v>363</v>
      </c>
      <c r="C205" s="140">
        <v>3.9</v>
      </c>
      <c r="D205" s="140">
        <v>6</v>
      </c>
      <c r="E205" s="140">
        <v>0.65</v>
      </c>
      <c r="F205" s="140">
        <v>16.670000000000002</v>
      </c>
      <c r="G205" s="140">
        <v>50</v>
      </c>
      <c r="H205" s="140">
        <v>33.33</v>
      </c>
      <c r="I205" s="140">
        <v>0</v>
      </c>
      <c r="J205" s="140">
        <v>0</v>
      </c>
      <c r="K205" s="140">
        <v>0</v>
      </c>
    </row>
    <row r="206" spans="1:11">
      <c r="A206" s="37" t="s">
        <v>186</v>
      </c>
      <c r="B206" s="37" t="s">
        <v>6</v>
      </c>
      <c r="C206" s="140">
        <v>6.4000000000000012</v>
      </c>
      <c r="D206" s="140">
        <v>13</v>
      </c>
      <c r="E206" s="140">
        <v>0.49</v>
      </c>
      <c r="F206" s="140">
        <v>7.69</v>
      </c>
      <c r="G206" s="140">
        <v>30.77</v>
      </c>
      <c r="H206" s="140">
        <v>46.15</v>
      </c>
      <c r="I206" s="140">
        <v>15.38</v>
      </c>
      <c r="J206" s="140">
        <v>0</v>
      </c>
      <c r="K206" s="140">
        <v>0</v>
      </c>
    </row>
    <row r="207" spans="1:11">
      <c r="A207" s="37" t="s">
        <v>186</v>
      </c>
      <c r="B207" s="37" t="s">
        <v>233</v>
      </c>
      <c r="C207" s="140">
        <v>11.999999999999998</v>
      </c>
      <c r="D207" s="140">
        <v>18</v>
      </c>
      <c r="E207" s="140">
        <v>0.67</v>
      </c>
      <c r="F207" s="140">
        <v>11.11</v>
      </c>
      <c r="G207" s="140">
        <v>72.22</v>
      </c>
      <c r="H207" s="140">
        <v>11.11</v>
      </c>
      <c r="I207" s="140">
        <v>5.5600000000000005</v>
      </c>
      <c r="J207" s="140">
        <v>0</v>
      </c>
      <c r="K207" s="140">
        <v>0</v>
      </c>
    </row>
    <row r="208" spans="1:11">
      <c r="A208" s="37" t="s">
        <v>187</v>
      </c>
      <c r="B208" s="37" t="s">
        <v>363</v>
      </c>
      <c r="C208" s="140">
        <v>1</v>
      </c>
      <c r="D208" s="140">
        <v>1</v>
      </c>
      <c r="E208" s="140">
        <v>1</v>
      </c>
      <c r="F208" s="140">
        <v>100</v>
      </c>
      <c r="G208" s="140">
        <v>0</v>
      </c>
      <c r="H208" s="140">
        <v>0</v>
      </c>
      <c r="I208" s="140">
        <v>0</v>
      </c>
      <c r="J208" s="140">
        <v>0</v>
      </c>
      <c r="K208" s="140">
        <v>0</v>
      </c>
    </row>
    <row r="209" spans="1:11">
      <c r="A209" s="37" t="s">
        <v>187</v>
      </c>
      <c r="B209" s="37" t="s">
        <v>6</v>
      </c>
      <c r="C209" s="140">
        <v>2.6</v>
      </c>
      <c r="D209" s="140">
        <v>5</v>
      </c>
      <c r="E209" s="140">
        <v>0.52</v>
      </c>
      <c r="F209" s="140">
        <v>0</v>
      </c>
      <c r="G209" s="140">
        <v>60</v>
      </c>
      <c r="H209" s="140">
        <v>20</v>
      </c>
      <c r="I209" s="140">
        <v>20</v>
      </c>
      <c r="J209" s="140">
        <v>0</v>
      </c>
      <c r="K209" s="140">
        <v>0</v>
      </c>
    </row>
    <row r="210" spans="1:11">
      <c r="A210" s="37" t="s">
        <v>187</v>
      </c>
      <c r="B210" s="37" t="s">
        <v>233</v>
      </c>
      <c r="C210" s="140">
        <v>0.7</v>
      </c>
      <c r="D210" s="140">
        <v>1</v>
      </c>
      <c r="E210" s="140">
        <v>0.70000000000000007</v>
      </c>
      <c r="F210" s="140">
        <v>0</v>
      </c>
      <c r="G210" s="140">
        <v>100</v>
      </c>
      <c r="H210" s="140">
        <v>0</v>
      </c>
      <c r="I210" s="140">
        <v>0</v>
      </c>
      <c r="J210" s="140">
        <v>0</v>
      </c>
      <c r="K210" s="140">
        <v>0</v>
      </c>
    </row>
    <row r="211" spans="1:11">
      <c r="A211" s="37" t="s">
        <v>187</v>
      </c>
      <c r="B211" s="37" t="s">
        <v>7</v>
      </c>
      <c r="C211" s="140">
        <v>0.7</v>
      </c>
      <c r="D211" s="140">
        <v>1</v>
      </c>
      <c r="E211" s="140">
        <v>0.70000000000000007</v>
      </c>
      <c r="F211" s="140">
        <v>0</v>
      </c>
      <c r="G211" s="140">
        <v>100</v>
      </c>
      <c r="H211" s="140">
        <v>0</v>
      </c>
      <c r="I211" s="140">
        <v>0</v>
      </c>
      <c r="J211" s="140">
        <v>0</v>
      </c>
      <c r="K211" s="140">
        <v>0</v>
      </c>
    </row>
    <row r="212" spans="1:11">
      <c r="A212" s="37" t="s">
        <v>188</v>
      </c>
      <c r="B212" s="37" t="s">
        <v>363</v>
      </c>
      <c r="C212" s="140">
        <v>13.500000000000002</v>
      </c>
      <c r="D212" s="140">
        <v>22</v>
      </c>
      <c r="E212" s="140">
        <v>0.61</v>
      </c>
      <c r="F212" s="140">
        <v>18.18</v>
      </c>
      <c r="G212" s="140">
        <v>40.910000000000004</v>
      </c>
      <c r="H212" s="140">
        <v>36.36</v>
      </c>
      <c r="I212" s="140">
        <v>0</v>
      </c>
      <c r="J212" s="140">
        <v>4.55</v>
      </c>
      <c r="K212" s="140">
        <v>0</v>
      </c>
    </row>
    <row r="213" spans="1:11">
      <c r="A213" s="37" t="s">
        <v>188</v>
      </c>
      <c r="B213" s="37" t="s">
        <v>6</v>
      </c>
      <c r="C213" s="140">
        <v>14.299999999999994</v>
      </c>
      <c r="D213" s="140">
        <v>28</v>
      </c>
      <c r="E213" s="140">
        <v>0.51</v>
      </c>
      <c r="F213" s="140">
        <v>3.5700000000000003</v>
      </c>
      <c r="G213" s="140">
        <v>57.14</v>
      </c>
      <c r="H213" s="140">
        <v>14.290000000000001</v>
      </c>
      <c r="I213" s="140">
        <v>17.86</v>
      </c>
      <c r="J213" s="140">
        <v>7.1400000000000006</v>
      </c>
      <c r="K213" s="140">
        <v>0</v>
      </c>
    </row>
    <row r="214" spans="1:11">
      <c r="A214" s="37" t="s">
        <v>188</v>
      </c>
      <c r="B214" s="37" t="s">
        <v>233</v>
      </c>
      <c r="C214" s="140">
        <v>13.499999999999996</v>
      </c>
      <c r="D214" s="140">
        <v>21</v>
      </c>
      <c r="E214" s="140">
        <v>0.64</v>
      </c>
      <c r="F214" s="140">
        <v>28.57</v>
      </c>
      <c r="G214" s="140">
        <v>33.33</v>
      </c>
      <c r="H214" s="140">
        <v>28.57</v>
      </c>
      <c r="I214" s="140">
        <v>9.52</v>
      </c>
      <c r="J214" s="140">
        <v>0</v>
      </c>
      <c r="K214" s="140">
        <v>0</v>
      </c>
    </row>
    <row r="215" spans="1:11">
      <c r="A215" s="37" t="s">
        <v>188</v>
      </c>
      <c r="B215" s="37" t="s">
        <v>7</v>
      </c>
      <c r="C215" s="140">
        <v>0</v>
      </c>
      <c r="D215" s="140">
        <v>1</v>
      </c>
      <c r="E215" s="140">
        <v>0</v>
      </c>
      <c r="F215" s="140">
        <v>0</v>
      </c>
      <c r="G215" s="140">
        <v>0</v>
      </c>
      <c r="H215" s="140">
        <v>0</v>
      </c>
      <c r="I215" s="140">
        <v>0</v>
      </c>
      <c r="J215" s="140">
        <v>100</v>
      </c>
      <c r="K215" s="140">
        <v>0</v>
      </c>
    </row>
    <row r="216" spans="1:11">
      <c r="A216" s="37" t="s">
        <v>189</v>
      </c>
      <c r="B216" s="37" t="s">
        <v>363</v>
      </c>
      <c r="C216" s="140">
        <v>3.1999999999999997</v>
      </c>
      <c r="D216" s="140">
        <v>5</v>
      </c>
      <c r="E216" s="140">
        <v>0.64</v>
      </c>
      <c r="F216" s="140">
        <v>40</v>
      </c>
      <c r="G216" s="140">
        <v>0</v>
      </c>
      <c r="H216" s="140">
        <v>60</v>
      </c>
      <c r="I216" s="140">
        <v>0</v>
      </c>
      <c r="J216" s="140">
        <v>0</v>
      </c>
      <c r="K216" s="140">
        <v>0</v>
      </c>
    </row>
    <row r="217" spans="1:11">
      <c r="A217" s="37" t="s">
        <v>189</v>
      </c>
      <c r="B217" s="37" t="s">
        <v>6</v>
      </c>
      <c r="C217" s="140">
        <v>2.8</v>
      </c>
      <c r="D217" s="140">
        <v>4</v>
      </c>
      <c r="E217" s="140">
        <v>0.70000000000000007</v>
      </c>
      <c r="F217" s="140">
        <v>25</v>
      </c>
      <c r="G217" s="140">
        <v>50</v>
      </c>
      <c r="H217" s="140">
        <v>25</v>
      </c>
      <c r="I217" s="140">
        <v>0</v>
      </c>
      <c r="J217" s="140">
        <v>0</v>
      </c>
      <c r="K217" s="140">
        <v>0</v>
      </c>
    </row>
    <row r="218" spans="1:11">
      <c r="A218" s="37" t="s">
        <v>189</v>
      </c>
      <c r="B218" s="37" t="s">
        <v>233</v>
      </c>
      <c r="C218" s="140">
        <v>6.6000000000000005</v>
      </c>
      <c r="D218" s="140">
        <v>9</v>
      </c>
      <c r="E218" s="140">
        <v>0.73</v>
      </c>
      <c r="F218" s="140">
        <v>33.33</v>
      </c>
      <c r="G218" s="140">
        <v>44.44</v>
      </c>
      <c r="H218" s="140">
        <v>22.22</v>
      </c>
      <c r="I218" s="140">
        <v>0</v>
      </c>
      <c r="J218" s="140">
        <v>0</v>
      </c>
      <c r="K218" s="140">
        <v>0</v>
      </c>
    </row>
    <row r="219" spans="1:11">
      <c r="A219" s="37" t="s">
        <v>190</v>
      </c>
      <c r="B219" s="37" t="s">
        <v>363</v>
      </c>
      <c r="C219" s="140">
        <v>1.7</v>
      </c>
      <c r="D219" s="140">
        <v>2</v>
      </c>
      <c r="E219" s="140">
        <v>0.85</v>
      </c>
      <c r="F219" s="140">
        <v>50</v>
      </c>
      <c r="G219" s="140">
        <v>50</v>
      </c>
      <c r="H219" s="140">
        <v>0</v>
      </c>
      <c r="I219" s="140">
        <v>0</v>
      </c>
      <c r="J219" s="140">
        <v>0</v>
      </c>
      <c r="K219" s="140">
        <v>0</v>
      </c>
    </row>
    <row r="220" spans="1:11">
      <c r="A220" s="37" t="s">
        <v>190</v>
      </c>
      <c r="B220" s="37" t="s">
        <v>6</v>
      </c>
      <c r="C220" s="140">
        <v>6.1000000000000005</v>
      </c>
      <c r="D220" s="140">
        <v>7</v>
      </c>
      <c r="E220" s="140">
        <v>0.87</v>
      </c>
      <c r="F220" s="140">
        <v>57.14</v>
      </c>
      <c r="G220" s="140">
        <v>42.86</v>
      </c>
      <c r="H220" s="140">
        <v>0</v>
      </c>
      <c r="I220" s="140">
        <v>0</v>
      </c>
      <c r="J220" s="140">
        <v>0</v>
      </c>
      <c r="K220" s="140">
        <v>0</v>
      </c>
    </row>
    <row r="221" spans="1:11">
      <c r="A221" s="37" t="s">
        <v>190</v>
      </c>
      <c r="B221" s="37" t="s">
        <v>233</v>
      </c>
      <c r="C221" s="140">
        <v>0.7</v>
      </c>
      <c r="D221" s="140">
        <v>1</v>
      </c>
      <c r="E221" s="140">
        <v>0.70000000000000007</v>
      </c>
      <c r="F221" s="140">
        <v>0</v>
      </c>
      <c r="G221" s="140">
        <v>100</v>
      </c>
      <c r="H221" s="140">
        <v>0</v>
      </c>
      <c r="I221" s="140">
        <v>0</v>
      </c>
      <c r="J221" s="140">
        <v>0</v>
      </c>
      <c r="K221" s="140">
        <v>0</v>
      </c>
    </row>
    <row r="222" spans="1:11">
      <c r="A222" s="37" t="s">
        <v>191</v>
      </c>
      <c r="B222" s="37" t="s">
        <v>363</v>
      </c>
      <c r="C222" s="140">
        <v>1.5</v>
      </c>
      <c r="D222" s="140">
        <v>3</v>
      </c>
      <c r="E222" s="140">
        <v>0.5</v>
      </c>
      <c r="F222" s="140">
        <v>0</v>
      </c>
      <c r="G222" s="140">
        <v>33.33</v>
      </c>
      <c r="H222" s="140">
        <v>66.67</v>
      </c>
      <c r="I222" s="140">
        <v>0</v>
      </c>
      <c r="J222" s="140">
        <v>0</v>
      </c>
      <c r="K222" s="140">
        <v>0</v>
      </c>
    </row>
    <row r="223" spans="1:11">
      <c r="A223" s="37" t="s">
        <v>191</v>
      </c>
      <c r="B223" s="37" t="s">
        <v>6</v>
      </c>
      <c r="C223" s="140">
        <v>4.5</v>
      </c>
      <c r="D223" s="140">
        <v>6</v>
      </c>
      <c r="E223" s="140">
        <v>0.75</v>
      </c>
      <c r="F223" s="140">
        <v>33.33</v>
      </c>
      <c r="G223" s="140">
        <v>50</v>
      </c>
      <c r="H223" s="140">
        <v>16.670000000000002</v>
      </c>
      <c r="I223" s="140">
        <v>0</v>
      </c>
      <c r="J223" s="140">
        <v>0</v>
      </c>
      <c r="K223" s="140">
        <v>0</v>
      </c>
    </row>
    <row r="224" spans="1:11">
      <c r="A224" s="37" t="s">
        <v>191</v>
      </c>
      <c r="B224" s="37" t="s">
        <v>233</v>
      </c>
      <c r="C224" s="140">
        <v>2.2999999999999998</v>
      </c>
      <c r="D224" s="140">
        <v>5</v>
      </c>
      <c r="E224" s="140">
        <v>0.46</v>
      </c>
      <c r="F224" s="140">
        <v>0</v>
      </c>
      <c r="G224" s="140">
        <v>20</v>
      </c>
      <c r="H224" s="140">
        <v>80</v>
      </c>
      <c r="I224" s="140">
        <v>0</v>
      </c>
      <c r="J224" s="140">
        <v>0</v>
      </c>
      <c r="K224" s="140">
        <v>0</v>
      </c>
    </row>
    <row r="225" spans="1:11">
      <c r="A225" s="37" t="s">
        <v>192</v>
      </c>
      <c r="B225" s="37" t="s">
        <v>363</v>
      </c>
      <c r="C225" s="140">
        <v>1.7</v>
      </c>
      <c r="D225" s="140">
        <v>2</v>
      </c>
      <c r="E225" s="140">
        <v>0.85</v>
      </c>
      <c r="F225" s="140">
        <v>50</v>
      </c>
      <c r="G225" s="140">
        <v>50</v>
      </c>
      <c r="H225" s="140">
        <v>0</v>
      </c>
      <c r="I225" s="140">
        <v>0</v>
      </c>
      <c r="J225" s="140">
        <v>0</v>
      </c>
      <c r="K225" s="140">
        <v>0</v>
      </c>
    </row>
    <row r="226" spans="1:11">
      <c r="A226" s="37" t="s">
        <v>192</v>
      </c>
      <c r="B226" s="37" t="s">
        <v>6</v>
      </c>
      <c r="C226" s="140">
        <v>2.0999999999999996</v>
      </c>
      <c r="D226" s="140">
        <v>3</v>
      </c>
      <c r="E226" s="140">
        <v>0.70000000000000007</v>
      </c>
      <c r="F226" s="140">
        <v>0</v>
      </c>
      <c r="G226" s="140">
        <v>100</v>
      </c>
      <c r="H226" s="140">
        <v>0</v>
      </c>
      <c r="I226" s="140">
        <v>0</v>
      </c>
      <c r="J226" s="140">
        <v>0</v>
      </c>
      <c r="K226" s="140">
        <v>0</v>
      </c>
    </row>
    <row r="227" spans="1:11">
      <c r="A227" s="37" t="s">
        <v>192</v>
      </c>
      <c r="B227" s="37" t="s">
        <v>233</v>
      </c>
      <c r="C227" s="140">
        <v>3</v>
      </c>
      <c r="D227" s="140">
        <v>3</v>
      </c>
      <c r="E227" s="140">
        <v>1</v>
      </c>
      <c r="F227" s="140">
        <v>100</v>
      </c>
      <c r="G227" s="140">
        <v>0</v>
      </c>
      <c r="H227" s="140">
        <v>0</v>
      </c>
      <c r="I227" s="140">
        <v>0</v>
      </c>
      <c r="J227" s="140">
        <v>0</v>
      </c>
      <c r="K227" s="140">
        <v>0</v>
      </c>
    </row>
    <row r="228" spans="1:11">
      <c r="A228" s="37" t="s">
        <v>193</v>
      </c>
      <c r="B228" s="37" t="s">
        <v>363</v>
      </c>
      <c r="C228" s="140">
        <v>2.8</v>
      </c>
      <c r="D228" s="140">
        <v>4</v>
      </c>
      <c r="E228" s="140">
        <v>0.70000000000000007</v>
      </c>
      <c r="F228" s="140">
        <v>50</v>
      </c>
      <c r="G228" s="140">
        <v>0</v>
      </c>
      <c r="H228" s="140">
        <v>50</v>
      </c>
      <c r="I228" s="140">
        <v>0</v>
      </c>
      <c r="J228" s="140">
        <v>0</v>
      </c>
      <c r="K228" s="140">
        <v>0</v>
      </c>
    </row>
    <row r="229" spans="1:11">
      <c r="A229" s="37" t="s">
        <v>193</v>
      </c>
      <c r="B229" s="37" t="s">
        <v>6</v>
      </c>
      <c r="C229" s="140">
        <v>1.5</v>
      </c>
      <c r="D229" s="140">
        <v>3</v>
      </c>
      <c r="E229" s="140">
        <v>0.5</v>
      </c>
      <c r="F229" s="140">
        <v>0</v>
      </c>
      <c r="G229" s="140">
        <v>33.33</v>
      </c>
      <c r="H229" s="140">
        <v>66.67</v>
      </c>
      <c r="I229" s="140">
        <v>0</v>
      </c>
      <c r="J229" s="140">
        <v>0</v>
      </c>
      <c r="K229" s="140">
        <v>0</v>
      </c>
    </row>
    <row r="230" spans="1:11">
      <c r="A230" s="37" t="s">
        <v>193</v>
      </c>
      <c r="B230" s="37" t="s">
        <v>233</v>
      </c>
      <c r="C230" s="140">
        <v>3.8</v>
      </c>
      <c r="D230" s="140">
        <v>5</v>
      </c>
      <c r="E230" s="140">
        <v>0.76</v>
      </c>
      <c r="F230" s="140">
        <v>20</v>
      </c>
      <c r="G230" s="140">
        <v>80</v>
      </c>
      <c r="H230" s="140">
        <v>0</v>
      </c>
      <c r="I230" s="140">
        <v>0</v>
      </c>
      <c r="J230" s="140">
        <v>0</v>
      </c>
      <c r="K230" s="140">
        <v>0</v>
      </c>
    </row>
    <row r="231" spans="1:11">
      <c r="A231" s="37" t="s">
        <v>194</v>
      </c>
      <c r="B231" s="37" t="s">
        <v>363</v>
      </c>
      <c r="C231" s="140">
        <v>3.8</v>
      </c>
      <c r="D231" s="140">
        <v>5</v>
      </c>
      <c r="E231" s="140">
        <v>0.76</v>
      </c>
      <c r="F231" s="140">
        <v>60</v>
      </c>
      <c r="G231" s="140">
        <v>20</v>
      </c>
      <c r="H231" s="140">
        <v>0</v>
      </c>
      <c r="I231" s="140">
        <v>20</v>
      </c>
      <c r="J231" s="140">
        <v>0</v>
      </c>
      <c r="K231" s="140">
        <v>0</v>
      </c>
    </row>
    <row r="232" spans="1:11">
      <c r="A232" s="37" t="s">
        <v>194</v>
      </c>
      <c r="B232" s="37" t="s">
        <v>6</v>
      </c>
      <c r="C232" s="140">
        <v>3.8</v>
      </c>
      <c r="D232" s="140">
        <v>5</v>
      </c>
      <c r="E232" s="140">
        <v>0.76</v>
      </c>
      <c r="F232" s="140">
        <v>40</v>
      </c>
      <c r="G232" s="140">
        <v>40</v>
      </c>
      <c r="H232" s="140">
        <v>20</v>
      </c>
      <c r="I232" s="140">
        <v>0</v>
      </c>
      <c r="J232" s="140">
        <v>0</v>
      </c>
      <c r="K232" s="140">
        <v>0</v>
      </c>
    </row>
    <row r="233" spans="1:11">
      <c r="A233" s="37" t="s">
        <v>194</v>
      </c>
      <c r="B233" s="37" t="s">
        <v>233</v>
      </c>
      <c r="C233" s="140">
        <v>5.6000000000000005</v>
      </c>
      <c r="D233" s="140">
        <v>8</v>
      </c>
      <c r="E233" s="140">
        <v>0.70000000000000007</v>
      </c>
      <c r="F233" s="140">
        <v>37.5</v>
      </c>
      <c r="G233" s="140">
        <v>37.5</v>
      </c>
      <c r="H233" s="140">
        <v>12.5</v>
      </c>
      <c r="I233" s="140">
        <v>12.5</v>
      </c>
      <c r="J233" s="140">
        <v>0</v>
      </c>
      <c r="K233" s="140">
        <v>0</v>
      </c>
    </row>
    <row r="234" spans="1:11">
      <c r="A234" s="37" t="s">
        <v>195</v>
      </c>
      <c r="B234" s="37" t="s">
        <v>363</v>
      </c>
      <c r="C234" s="140">
        <v>3.5</v>
      </c>
      <c r="D234" s="140">
        <v>5</v>
      </c>
      <c r="E234" s="140">
        <v>0.70000000000000007</v>
      </c>
      <c r="F234" s="140">
        <v>0</v>
      </c>
      <c r="G234" s="140">
        <v>100</v>
      </c>
      <c r="H234" s="140">
        <v>0</v>
      </c>
      <c r="I234" s="140">
        <v>0</v>
      </c>
      <c r="J234" s="140">
        <v>0</v>
      </c>
      <c r="K234" s="140">
        <v>0</v>
      </c>
    </row>
    <row r="235" spans="1:11">
      <c r="A235" s="37" t="s">
        <v>195</v>
      </c>
      <c r="B235" s="37" t="s">
        <v>6</v>
      </c>
      <c r="C235" s="140">
        <v>2.4000000000000004</v>
      </c>
      <c r="D235" s="140">
        <v>6</v>
      </c>
      <c r="E235" s="140">
        <v>0.4</v>
      </c>
      <c r="F235" s="140">
        <v>0</v>
      </c>
      <c r="G235" s="140">
        <v>16.670000000000002</v>
      </c>
      <c r="H235" s="140">
        <v>66.67</v>
      </c>
      <c r="I235" s="140">
        <v>16.670000000000002</v>
      </c>
      <c r="J235" s="140">
        <v>0</v>
      </c>
      <c r="K235" s="140">
        <v>0</v>
      </c>
    </row>
    <row r="236" spans="1:11">
      <c r="A236" s="37" t="s">
        <v>195</v>
      </c>
      <c r="B236" s="37" t="s">
        <v>233</v>
      </c>
      <c r="C236" s="140">
        <v>0.8</v>
      </c>
      <c r="D236" s="140">
        <v>2</v>
      </c>
      <c r="E236" s="140">
        <v>0.4</v>
      </c>
      <c r="F236" s="140">
        <v>0</v>
      </c>
      <c r="G236" s="140">
        <v>0</v>
      </c>
      <c r="H236" s="140">
        <v>100</v>
      </c>
      <c r="I236" s="140">
        <v>0</v>
      </c>
      <c r="J236" s="140">
        <v>0</v>
      </c>
      <c r="K236" s="140">
        <v>0</v>
      </c>
    </row>
    <row r="237" spans="1:11">
      <c r="A237" s="37" t="s">
        <v>196</v>
      </c>
      <c r="B237" s="37" t="s">
        <v>363</v>
      </c>
      <c r="C237" s="140">
        <v>1.5</v>
      </c>
      <c r="D237" s="140">
        <v>3</v>
      </c>
      <c r="E237" s="140">
        <v>0.5</v>
      </c>
      <c r="F237" s="140">
        <v>0</v>
      </c>
      <c r="G237" s="140">
        <v>66.67</v>
      </c>
      <c r="H237" s="140">
        <v>0</v>
      </c>
      <c r="I237" s="140">
        <v>33.33</v>
      </c>
      <c r="J237" s="140">
        <v>0</v>
      </c>
      <c r="K237" s="140">
        <v>0</v>
      </c>
    </row>
    <row r="238" spans="1:11">
      <c r="A238" s="37" t="s">
        <v>196</v>
      </c>
      <c r="B238" s="37" t="s">
        <v>6</v>
      </c>
      <c r="C238" s="140">
        <v>6.1000000000000005</v>
      </c>
      <c r="D238" s="140">
        <v>10</v>
      </c>
      <c r="E238" s="140">
        <v>0.61</v>
      </c>
      <c r="F238" s="140">
        <v>20</v>
      </c>
      <c r="G238" s="140">
        <v>50</v>
      </c>
      <c r="H238" s="140">
        <v>10</v>
      </c>
      <c r="I238" s="140">
        <v>20</v>
      </c>
      <c r="J238" s="140">
        <v>0</v>
      </c>
      <c r="K238" s="140">
        <v>0</v>
      </c>
    </row>
    <row r="239" spans="1:11">
      <c r="A239" s="37" t="s">
        <v>196</v>
      </c>
      <c r="B239" s="37" t="s">
        <v>233</v>
      </c>
      <c r="C239" s="140">
        <v>1.4</v>
      </c>
      <c r="D239" s="140">
        <v>2</v>
      </c>
      <c r="E239" s="140">
        <v>0.70000000000000007</v>
      </c>
      <c r="F239" s="140">
        <v>0</v>
      </c>
      <c r="G239" s="140">
        <v>100</v>
      </c>
      <c r="H239" s="140">
        <v>0</v>
      </c>
      <c r="I239" s="140">
        <v>0</v>
      </c>
      <c r="J239" s="140">
        <v>0</v>
      </c>
      <c r="K239" s="140">
        <v>0</v>
      </c>
    </row>
    <row r="240" spans="1:11">
      <c r="A240" s="37" t="s">
        <v>197</v>
      </c>
      <c r="B240" s="37" t="s">
        <v>363</v>
      </c>
      <c r="C240" s="140">
        <v>13.6</v>
      </c>
      <c r="D240" s="140">
        <v>19</v>
      </c>
      <c r="E240" s="140">
        <v>0.72</v>
      </c>
      <c r="F240" s="140">
        <v>21.05</v>
      </c>
      <c r="G240" s="140">
        <v>63.160000000000004</v>
      </c>
      <c r="H240" s="140">
        <v>15.790000000000001</v>
      </c>
      <c r="I240" s="140">
        <v>0</v>
      </c>
      <c r="J240" s="140">
        <v>0</v>
      </c>
      <c r="K240" s="140">
        <v>0</v>
      </c>
    </row>
    <row r="241" spans="1:11">
      <c r="A241" s="37" t="s">
        <v>197</v>
      </c>
      <c r="B241" s="37" t="s">
        <v>6</v>
      </c>
      <c r="C241" s="140">
        <v>28.699999999999982</v>
      </c>
      <c r="D241" s="140">
        <v>47</v>
      </c>
      <c r="E241" s="140">
        <v>0.61</v>
      </c>
      <c r="F241" s="140">
        <v>10.64</v>
      </c>
      <c r="G241" s="140">
        <v>53.19</v>
      </c>
      <c r="H241" s="140">
        <v>31.91</v>
      </c>
      <c r="I241" s="140">
        <v>4.26</v>
      </c>
      <c r="J241" s="140">
        <v>0</v>
      </c>
      <c r="K241" s="140">
        <v>0</v>
      </c>
    </row>
    <row r="242" spans="1:11">
      <c r="A242" s="37" t="s">
        <v>197</v>
      </c>
      <c r="B242" s="37" t="s">
        <v>233</v>
      </c>
      <c r="C242" s="140">
        <v>15.999999999999995</v>
      </c>
      <c r="D242" s="140">
        <v>22</v>
      </c>
      <c r="E242" s="140">
        <v>0.73</v>
      </c>
      <c r="F242" s="140">
        <v>27.27</v>
      </c>
      <c r="G242" s="140">
        <v>54.550000000000004</v>
      </c>
      <c r="H242" s="140">
        <v>18.18</v>
      </c>
      <c r="I242" s="140">
        <v>0</v>
      </c>
      <c r="J242" s="140">
        <v>0</v>
      </c>
      <c r="K242" s="140">
        <v>0</v>
      </c>
    </row>
    <row r="243" spans="1:11">
      <c r="A243" s="37" t="s">
        <v>198</v>
      </c>
      <c r="B243" s="37" t="s">
        <v>363</v>
      </c>
      <c r="C243" s="140">
        <v>11.299999999999999</v>
      </c>
      <c r="D243" s="140">
        <v>17</v>
      </c>
      <c r="E243" s="140">
        <v>0.66</v>
      </c>
      <c r="F243" s="140">
        <v>35.29</v>
      </c>
      <c r="G243" s="140">
        <v>29.41</v>
      </c>
      <c r="H243" s="140">
        <v>23.53</v>
      </c>
      <c r="I243" s="140">
        <v>11.76</v>
      </c>
      <c r="J243" s="140">
        <v>0</v>
      </c>
      <c r="K243" s="140">
        <v>0</v>
      </c>
    </row>
    <row r="244" spans="1:11">
      <c r="A244" s="37" t="s">
        <v>198</v>
      </c>
      <c r="B244" s="37" t="s">
        <v>6</v>
      </c>
      <c r="C244" s="140">
        <v>21.499999999999993</v>
      </c>
      <c r="D244" s="140">
        <v>29</v>
      </c>
      <c r="E244" s="140">
        <v>0.74</v>
      </c>
      <c r="F244" s="140">
        <v>31.03</v>
      </c>
      <c r="G244" s="140">
        <v>51.72</v>
      </c>
      <c r="H244" s="140">
        <v>17.240000000000002</v>
      </c>
      <c r="I244" s="140">
        <v>0</v>
      </c>
      <c r="J244" s="140">
        <v>0</v>
      </c>
      <c r="K244" s="140">
        <v>0</v>
      </c>
    </row>
    <row r="245" spans="1:11">
      <c r="A245" s="37" t="s">
        <v>198</v>
      </c>
      <c r="B245" s="37" t="s">
        <v>233</v>
      </c>
      <c r="C245" s="140">
        <v>14.3</v>
      </c>
      <c r="D245" s="140">
        <v>20</v>
      </c>
      <c r="E245" s="140">
        <v>0.72</v>
      </c>
      <c r="F245" s="140">
        <v>30</v>
      </c>
      <c r="G245" s="140">
        <v>45</v>
      </c>
      <c r="H245" s="140">
        <v>25</v>
      </c>
      <c r="I245" s="140">
        <v>0</v>
      </c>
      <c r="J245" s="140">
        <v>0</v>
      </c>
      <c r="K245" s="140">
        <v>0</v>
      </c>
    </row>
    <row r="246" spans="1:11">
      <c r="A246" s="37" t="s">
        <v>199</v>
      </c>
      <c r="B246" s="37" t="s">
        <v>363</v>
      </c>
      <c r="C246" s="140">
        <v>1.8</v>
      </c>
      <c r="D246" s="140">
        <v>3</v>
      </c>
      <c r="E246" s="140">
        <v>0.6</v>
      </c>
      <c r="F246" s="140">
        <v>0</v>
      </c>
      <c r="G246" s="140">
        <v>66.67</v>
      </c>
      <c r="H246" s="140">
        <v>33.33</v>
      </c>
      <c r="I246" s="140">
        <v>0</v>
      </c>
      <c r="J246" s="140">
        <v>0</v>
      </c>
      <c r="K246" s="140">
        <v>0</v>
      </c>
    </row>
    <row r="247" spans="1:11">
      <c r="A247" s="37" t="s">
        <v>199</v>
      </c>
      <c r="B247" s="37" t="s">
        <v>6</v>
      </c>
      <c r="C247" s="140">
        <v>3.6000000000000005</v>
      </c>
      <c r="D247" s="140">
        <v>6</v>
      </c>
      <c r="E247" s="140">
        <v>0.6</v>
      </c>
      <c r="F247" s="140">
        <v>0</v>
      </c>
      <c r="G247" s="140">
        <v>66.67</v>
      </c>
      <c r="H247" s="140">
        <v>33.33</v>
      </c>
      <c r="I247" s="140">
        <v>0</v>
      </c>
      <c r="J247" s="140">
        <v>0</v>
      </c>
      <c r="K247" s="140">
        <v>0</v>
      </c>
    </row>
    <row r="248" spans="1:11">
      <c r="A248" s="37" t="s">
        <v>199</v>
      </c>
      <c r="B248" s="37" t="s">
        <v>233</v>
      </c>
      <c r="C248" s="140">
        <v>3.7</v>
      </c>
      <c r="D248" s="140">
        <v>7</v>
      </c>
      <c r="E248" s="140">
        <v>0.53</v>
      </c>
      <c r="F248" s="140">
        <v>0</v>
      </c>
      <c r="G248" s="140">
        <v>57.14</v>
      </c>
      <c r="H248" s="140">
        <v>28.57</v>
      </c>
      <c r="I248" s="140">
        <v>14.290000000000001</v>
      </c>
      <c r="J248" s="140">
        <v>0</v>
      </c>
      <c r="K248" s="140">
        <v>0</v>
      </c>
    </row>
    <row r="249" spans="1:11" s="143" customFormat="1">
      <c r="A249" s="145" t="s">
        <v>201</v>
      </c>
      <c r="B249" s="145" t="s">
        <v>8</v>
      </c>
      <c r="C249" s="142">
        <v>5371.9000000000033</v>
      </c>
      <c r="D249" s="142">
        <v>8744</v>
      </c>
      <c r="E249" s="142">
        <v>0.61</v>
      </c>
      <c r="F249" s="142">
        <v>18.12</v>
      </c>
      <c r="G249" s="142">
        <v>46.160000000000004</v>
      </c>
      <c r="H249" s="142">
        <v>25.37</v>
      </c>
      <c r="I249" s="142">
        <v>8.75</v>
      </c>
      <c r="J249" s="142">
        <v>1.4000000000000001</v>
      </c>
      <c r="K249" s="142">
        <v>0.22</v>
      </c>
    </row>
  </sheetData>
  <mergeCells count="1">
    <mergeCell ref="A1:K6"/>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dimension ref="A1:N76"/>
  <sheetViews>
    <sheetView zoomScaleNormal="100" zoomScalePageLayoutView="150" workbookViewId="0">
      <selection activeCell="C13" sqref="C13"/>
    </sheetView>
  </sheetViews>
  <sheetFormatPr defaultColWidth="8.85546875" defaultRowHeight="12.75"/>
  <cols>
    <col min="1" max="1" width="28.140625" style="161" customWidth="1"/>
    <col min="2" max="4" width="8.85546875" style="149" customWidth="1"/>
    <col min="5" max="5" width="14.28515625" style="149" customWidth="1"/>
    <col min="6" max="6" width="8.85546875" style="149" customWidth="1"/>
    <col min="7" max="7" width="11" style="149" customWidth="1"/>
    <col min="8" max="8" width="15.42578125" style="149" customWidth="1"/>
    <col min="9" max="9" width="8.85546875" style="149" customWidth="1"/>
    <col min="10" max="10" width="10.28515625" style="149" customWidth="1"/>
    <col min="11" max="11" width="8.85546875" style="162" customWidth="1"/>
    <col min="12" max="14" width="8.85546875" style="149" customWidth="1"/>
    <col min="15" max="16384" width="8.85546875" style="149"/>
  </cols>
  <sheetData>
    <row r="1" spans="1:14" ht="12.75" customHeight="1">
      <c r="A1" s="247" t="s">
        <v>833</v>
      </c>
      <c r="B1" s="247"/>
      <c r="C1" s="247"/>
      <c r="D1" s="247"/>
      <c r="E1" s="247"/>
      <c r="F1" s="247"/>
      <c r="G1" s="247"/>
      <c r="H1" s="247"/>
      <c r="I1" s="247"/>
      <c r="J1" s="247"/>
      <c r="K1" s="247"/>
      <c r="L1" s="247"/>
      <c r="M1" s="123"/>
      <c r="N1" s="123"/>
    </row>
    <row r="2" spans="1:14" ht="13.5">
      <c r="A2" s="247"/>
      <c r="B2" s="247"/>
      <c r="C2" s="247"/>
      <c r="D2" s="247"/>
      <c r="E2" s="247"/>
      <c r="F2" s="247"/>
      <c r="G2" s="247"/>
      <c r="H2" s="247"/>
      <c r="I2" s="247"/>
      <c r="J2" s="247"/>
      <c r="K2" s="247"/>
      <c r="L2" s="247"/>
      <c r="M2" s="123"/>
      <c r="N2" s="123"/>
    </row>
    <row r="3" spans="1:14" ht="13.5">
      <c r="A3" s="247"/>
      <c r="B3" s="247"/>
      <c r="C3" s="247"/>
      <c r="D3" s="247"/>
      <c r="E3" s="247"/>
      <c r="F3" s="247"/>
      <c r="G3" s="247"/>
      <c r="H3" s="247"/>
      <c r="I3" s="247"/>
      <c r="J3" s="247"/>
      <c r="K3" s="247"/>
      <c r="L3" s="247"/>
      <c r="M3" s="123"/>
      <c r="N3" s="123"/>
    </row>
    <row r="4" spans="1:14" ht="13.5">
      <c r="A4" s="247"/>
      <c r="B4" s="247"/>
      <c r="C4" s="247"/>
      <c r="D4" s="247"/>
      <c r="E4" s="247"/>
      <c r="F4" s="247"/>
      <c r="G4" s="247"/>
      <c r="H4" s="247"/>
      <c r="I4" s="247"/>
      <c r="J4" s="247"/>
      <c r="K4" s="247"/>
      <c r="L4" s="247"/>
      <c r="M4" s="123"/>
      <c r="N4" s="123"/>
    </row>
    <row r="5" spans="1:14" ht="13.5">
      <c r="A5" s="247"/>
      <c r="B5" s="247"/>
      <c r="C5" s="247"/>
      <c r="D5" s="247"/>
      <c r="E5" s="247"/>
      <c r="F5" s="247"/>
      <c r="G5" s="247"/>
      <c r="H5" s="247"/>
      <c r="I5" s="247"/>
      <c r="J5" s="247"/>
      <c r="K5" s="247"/>
      <c r="L5" s="247"/>
      <c r="M5" s="123"/>
      <c r="N5" s="123"/>
    </row>
    <row r="6" spans="1:14" ht="13.5">
      <c r="A6" s="247"/>
      <c r="B6" s="247"/>
      <c r="C6" s="247"/>
      <c r="D6" s="247"/>
      <c r="E6" s="247"/>
      <c r="F6" s="247"/>
      <c r="G6" s="247"/>
      <c r="H6" s="247"/>
      <c r="I6" s="247"/>
      <c r="J6" s="247"/>
      <c r="K6" s="247"/>
      <c r="L6" s="247"/>
      <c r="M6" s="123"/>
      <c r="N6" s="123"/>
    </row>
    <row r="7" spans="1:14" ht="13.5">
      <c r="A7" s="247"/>
      <c r="B7" s="247"/>
      <c r="C7" s="247"/>
      <c r="D7" s="247"/>
      <c r="E7" s="247"/>
      <c r="F7" s="247"/>
      <c r="G7" s="247"/>
      <c r="H7" s="247"/>
      <c r="I7" s="247"/>
      <c r="J7" s="247"/>
      <c r="K7" s="247"/>
      <c r="L7" s="247"/>
      <c r="M7" s="123"/>
      <c r="N7" s="123"/>
    </row>
    <row r="8" spans="1:14" ht="13.5">
      <c r="A8" s="247"/>
      <c r="B8" s="247"/>
      <c r="C8" s="247"/>
      <c r="D8" s="247"/>
      <c r="E8" s="247"/>
      <c r="F8" s="247"/>
      <c r="G8" s="247"/>
      <c r="H8" s="247"/>
      <c r="I8" s="247"/>
      <c r="J8" s="247"/>
      <c r="K8" s="247"/>
      <c r="L8" s="247"/>
      <c r="M8" s="123"/>
      <c r="N8" s="123"/>
    </row>
    <row r="9" spans="1:14" ht="13.5">
      <c r="A9" s="247"/>
      <c r="B9" s="247"/>
      <c r="C9" s="247"/>
      <c r="D9" s="247"/>
      <c r="E9" s="247"/>
      <c r="F9" s="247"/>
      <c r="G9" s="247"/>
      <c r="H9" s="247"/>
      <c r="I9" s="247"/>
      <c r="J9" s="247"/>
      <c r="K9" s="247"/>
      <c r="L9" s="247"/>
      <c r="M9" s="123"/>
      <c r="N9" s="123"/>
    </row>
    <row r="10" spans="1:14" s="139" customFormat="1" ht="38.25">
      <c r="A10" s="150" t="s">
        <v>539</v>
      </c>
      <c r="B10" s="150" t="s">
        <v>235</v>
      </c>
      <c r="C10" s="150" t="s">
        <v>236</v>
      </c>
      <c r="D10" s="150" t="s">
        <v>237</v>
      </c>
      <c r="E10" s="150" t="s">
        <v>538</v>
      </c>
      <c r="F10" s="150" t="s">
        <v>537</v>
      </c>
      <c r="G10" s="150" t="s">
        <v>536</v>
      </c>
      <c r="H10" s="150" t="s">
        <v>535</v>
      </c>
      <c r="I10" s="150" t="s">
        <v>534</v>
      </c>
      <c r="J10" s="150" t="s">
        <v>533</v>
      </c>
      <c r="K10" s="150" t="s">
        <v>532</v>
      </c>
      <c r="L10" s="150" t="s">
        <v>531</v>
      </c>
      <c r="M10" s="147"/>
      <c r="N10" s="147"/>
    </row>
    <row r="11" spans="1:14" s="153" customFormat="1" ht="13.5">
      <c r="A11" s="151" t="s">
        <v>530</v>
      </c>
      <c r="B11" s="152">
        <v>6.6000000000000014</v>
      </c>
      <c r="C11" s="152">
        <v>10</v>
      </c>
      <c r="D11" s="152">
        <v>0.66</v>
      </c>
      <c r="E11" s="152">
        <v>1.1500000000000001</v>
      </c>
      <c r="F11" s="152">
        <v>7</v>
      </c>
      <c r="G11" s="152">
        <v>66</v>
      </c>
      <c r="H11" s="152" t="s">
        <v>464</v>
      </c>
      <c r="I11" s="152">
        <v>7</v>
      </c>
      <c r="J11" s="152">
        <v>38</v>
      </c>
      <c r="K11" s="152">
        <v>80</v>
      </c>
      <c r="L11" s="152">
        <v>1.33</v>
      </c>
      <c r="M11" s="148"/>
      <c r="N11" s="148"/>
    </row>
    <row r="12" spans="1:14" s="153" customFormat="1">
      <c r="A12" s="151" t="s">
        <v>529</v>
      </c>
      <c r="B12" s="152">
        <v>141.00000000000017</v>
      </c>
      <c r="C12" s="152">
        <v>266</v>
      </c>
      <c r="D12" s="152">
        <v>0.53</v>
      </c>
      <c r="E12" s="152">
        <v>0.92</v>
      </c>
      <c r="F12" s="152">
        <v>48</v>
      </c>
      <c r="G12" s="152">
        <v>66</v>
      </c>
      <c r="H12" s="152" t="s">
        <v>462</v>
      </c>
      <c r="I12" s="152">
        <v>18</v>
      </c>
      <c r="J12" s="152">
        <v>23</v>
      </c>
      <c r="K12" s="152">
        <v>54.14</v>
      </c>
      <c r="L12" s="152">
        <v>0.9</v>
      </c>
    </row>
    <row r="13" spans="1:14" s="153" customFormat="1">
      <c r="A13" s="151" t="s">
        <v>528</v>
      </c>
      <c r="B13" s="152">
        <v>25.399999999999991</v>
      </c>
      <c r="C13" s="152">
        <v>44</v>
      </c>
      <c r="D13" s="152">
        <v>0.57999999999999996</v>
      </c>
      <c r="E13" s="152">
        <v>1</v>
      </c>
      <c r="F13" s="152">
        <v>33</v>
      </c>
      <c r="G13" s="152">
        <v>66</v>
      </c>
      <c r="H13" s="152" t="s">
        <v>464</v>
      </c>
      <c r="I13" s="152">
        <v>19</v>
      </c>
      <c r="J13" s="152">
        <v>38</v>
      </c>
      <c r="K13" s="152">
        <v>52.27</v>
      </c>
      <c r="L13" s="152">
        <v>0.87</v>
      </c>
    </row>
    <row r="14" spans="1:14" s="153" customFormat="1">
      <c r="A14" s="151" t="s">
        <v>527</v>
      </c>
      <c r="B14" s="152">
        <v>88.800000000000153</v>
      </c>
      <c r="C14" s="152">
        <v>130</v>
      </c>
      <c r="D14" s="152">
        <v>0.68</v>
      </c>
      <c r="E14" s="154">
        <v>1.19</v>
      </c>
      <c r="F14" s="152">
        <v>4</v>
      </c>
      <c r="G14" s="152">
        <v>66</v>
      </c>
      <c r="H14" s="152" t="s">
        <v>464</v>
      </c>
      <c r="I14" s="152">
        <v>4</v>
      </c>
      <c r="J14" s="152">
        <v>38</v>
      </c>
      <c r="K14" s="152">
        <v>74.62</v>
      </c>
      <c r="L14" s="152">
        <v>1.24</v>
      </c>
    </row>
    <row r="15" spans="1:14" s="153" customFormat="1">
      <c r="A15" s="151" t="s">
        <v>526</v>
      </c>
      <c r="B15" s="152">
        <v>331.29999999999808</v>
      </c>
      <c r="C15" s="152">
        <v>535</v>
      </c>
      <c r="D15" s="152">
        <v>0.62</v>
      </c>
      <c r="E15" s="152">
        <v>1.08</v>
      </c>
      <c r="F15" s="152">
        <v>17</v>
      </c>
      <c r="G15" s="152">
        <v>66</v>
      </c>
      <c r="H15" s="152" t="s">
        <v>466</v>
      </c>
      <c r="I15" s="152">
        <v>2</v>
      </c>
      <c r="J15" s="152">
        <v>5</v>
      </c>
      <c r="K15" s="152">
        <v>65.61</v>
      </c>
      <c r="L15" s="152">
        <v>1.0900000000000001</v>
      </c>
    </row>
    <row r="16" spans="1:14" s="153" customFormat="1">
      <c r="A16" s="151" t="s">
        <v>525</v>
      </c>
      <c r="B16" s="152">
        <v>19.999999999999993</v>
      </c>
      <c r="C16" s="152">
        <v>35</v>
      </c>
      <c r="D16" s="152">
        <v>0.57000000000000006</v>
      </c>
      <c r="E16" s="152">
        <v>0.99</v>
      </c>
      <c r="F16" s="152">
        <v>34</v>
      </c>
      <c r="G16" s="152">
        <v>66</v>
      </c>
      <c r="H16" s="152" t="s">
        <v>464</v>
      </c>
      <c r="I16" s="152">
        <v>20</v>
      </c>
      <c r="J16" s="152">
        <v>38</v>
      </c>
      <c r="K16" s="152">
        <v>62.86</v>
      </c>
      <c r="L16" s="152">
        <v>1.05</v>
      </c>
    </row>
    <row r="17" spans="1:12" s="153" customFormat="1">
      <c r="A17" s="151" t="s">
        <v>524</v>
      </c>
      <c r="B17" s="152">
        <v>87.400000000000105</v>
      </c>
      <c r="C17" s="152">
        <v>158</v>
      </c>
      <c r="D17" s="152">
        <v>0.55000000000000004</v>
      </c>
      <c r="E17" s="152">
        <v>0.96</v>
      </c>
      <c r="F17" s="152">
        <v>42</v>
      </c>
      <c r="G17" s="152">
        <v>66</v>
      </c>
      <c r="H17" s="152" t="s">
        <v>462</v>
      </c>
      <c r="I17" s="152">
        <v>14</v>
      </c>
      <c r="J17" s="152">
        <v>23</v>
      </c>
      <c r="K17" s="152">
        <v>57.59</v>
      </c>
      <c r="L17" s="152">
        <v>0.96</v>
      </c>
    </row>
    <row r="18" spans="1:12" s="153" customFormat="1">
      <c r="A18" s="151" t="s">
        <v>523</v>
      </c>
      <c r="B18" s="152">
        <v>85.900000000000119</v>
      </c>
      <c r="C18" s="152">
        <v>168</v>
      </c>
      <c r="D18" s="152">
        <v>0.51</v>
      </c>
      <c r="E18" s="152">
        <v>0.89</v>
      </c>
      <c r="F18" s="152">
        <v>50</v>
      </c>
      <c r="G18" s="152">
        <v>66</v>
      </c>
      <c r="H18" s="152" t="s">
        <v>462</v>
      </c>
      <c r="I18" s="152">
        <v>19</v>
      </c>
      <c r="J18" s="152">
        <v>23</v>
      </c>
      <c r="K18" s="152">
        <v>49.4</v>
      </c>
      <c r="L18" s="152">
        <v>0.82000000000000006</v>
      </c>
    </row>
    <row r="19" spans="1:12" s="153" customFormat="1">
      <c r="A19" s="151" t="s">
        <v>522</v>
      </c>
      <c r="B19" s="152">
        <v>53.600000000000023</v>
      </c>
      <c r="C19" s="152">
        <v>94</v>
      </c>
      <c r="D19" s="152">
        <v>0.57000000000000006</v>
      </c>
      <c r="E19" s="152">
        <v>0.99</v>
      </c>
      <c r="F19" s="152">
        <v>34</v>
      </c>
      <c r="G19" s="152">
        <v>66</v>
      </c>
      <c r="H19" s="152" t="s">
        <v>464</v>
      </c>
      <c r="I19" s="152">
        <v>20</v>
      </c>
      <c r="J19" s="152">
        <v>38</v>
      </c>
      <c r="K19" s="152">
        <v>61.7</v>
      </c>
      <c r="L19" s="152">
        <v>1.03</v>
      </c>
    </row>
    <row r="20" spans="1:12" s="153" customFormat="1">
      <c r="A20" s="151" t="s">
        <v>521</v>
      </c>
      <c r="B20" s="152">
        <v>89.000000000000114</v>
      </c>
      <c r="C20" s="152">
        <v>217</v>
      </c>
      <c r="D20" s="152">
        <v>0.41000000000000003</v>
      </c>
      <c r="E20" s="155">
        <v>0.71</v>
      </c>
      <c r="F20" s="152">
        <v>60</v>
      </c>
      <c r="G20" s="152">
        <v>66</v>
      </c>
      <c r="H20" s="152" t="s">
        <v>462</v>
      </c>
      <c r="I20" s="152">
        <v>23</v>
      </c>
      <c r="J20" s="152">
        <v>23</v>
      </c>
      <c r="K20" s="152">
        <v>38.25</v>
      </c>
      <c r="L20" s="152">
        <v>0.64</v>
      </c>
    </row>
    <row r="21" spans="1:12" s="153" customFormat="1">
      <c r="A21" s="151" t="s">
        <v>520</v>
      </c>
      <c r="B21" s="152">
        <v>90.600000000000165</v>
      </c>
      <c r="C21" s="152">
        <v>167</v>
      </c>
      <c r="D21" s="152">
        <v>0.54</v>
      </c>
      <c r="E21" s="152">
        <v>0.94000000000000006</v>
      </c>
      <c r="F21" s="152">
        <v>45</v>
      </c>
      <c r="G21" s="152">
        <v>66</v>
      </c>
      <c r="H21" s="152" t="s">
        <v>462</v>
      </c>
      <c r="I21" s="152">
        <v>16</v>
      </c>
      <c r="J21" s="152">
        <v>23</v>
      </c>
      <c r="K21" s="152">
        <v>56.89</v>
      </c>
      <c r="L21" s="152">
        <v>0.95000000000000007</v>
      </c>
    </row>
    <row r="22" spans="1:12" s="153" customFormat="1">
      <c r="A22" s="156" t="s">
        <v>519</v>
      </c>
      <c r="B22" s="152">
        <v>19.199999999999992</v>
      </c>
      <c r="C22" s="152">
        <v>39</v>
      </c>
      <c r="D22" s="152">
        <v>0.49</v>
      </c>
      <c r="E22" s="155">
        <v>0.86</v>
      </c>
      <c r="F22" s="152">
        <v>55</v>
      </c>
      <c r="G22" s="152">
        <v>66</v>
      </c>
      <c r="H22" s="152" t="s">
        <v>464</v>
      </c>
      <c r="I22" s="152">
        <v>30</v>
      </c>
      <c r="J22" s="152">
        <v>38</v>
      </c>
      <c r="K22" s="152">
        <v>41.03</v>
      </c>
      <c r="L22" s="152">
        <v>0.68</v>
      </c>
    </row>
    <row r="23" spans="1:12" s="153" customFormat="1">
      <c r="A23" s="151" t="s">
        <v>518</v>
      </c>
      <c r="B23" s="152">
        <v>38.5</v>
      </c>
      <c r="C23" s="152">
        <v>63</v>
      </c>
      <c r="D23" s="152">
        <v>0.61</v>
      </c>
      <c r="E23" s="152">
        <v>1.06</v>
      </c>
      <c r="F23" s="152">
        <v>20</v>
      </c>
      <c r="G23" s="152">
        <v>66</v>
      </c>
      <c r="H23" s="152" t="s">
        <v>464</v>
      </c>
      <c r="I23" s="152">
        <v>11</v>
      </c>
      <c r="J23" s="152">
        <v>38</v>
      </c>
      <c r="K23" s="152">
        <v>61.9</v>
      </c>
      <c r="L23" s="152">
        <v>1.03</v>
      </c>
    </row>
    <row r="24" spans="1:12" s="153" customFormat="1">
      <c r="A24" s="151" t="s">
        <v>517</v>
      </c>
      <c r="B24" s="152">
        <v>151.10000000000011</v>
      </c>
      <c r="C24" s="152">
        <v>229</v>
      </c>
      <c r="D24" s="152">
        <v>0.66</v>
      </c>
      <c r="E24" s="152">
        <v>1.1500000000000001</v>
      </c>
      <c r="F24" s="152">
        <v>7</v>
      </c>
      <c r="G24" s="152">
        <v>66</v>
      </c>
      <c r="H24" s="152" t="s">
        <v>462</v>
      </c>
      <c r="I24" s="152">
        <v>1</v>
      </c>
      <c r="J24" s="152">
        <v>23</v>
      </c>
      <c r="K24" s="152">
        <v>71.180000000000007</v>
      </c>
      <c r="L24" s="152">
        <v>1.18</v>
      </c>
    </row>
    <row r="25" spans="1:12" s="153" customFormat="1">
      <c r="A25" s="151" t="s">
        <v>516</v>
      </c>
      <c r="B25" s="152">
        <v>40.200000000000003</v>
      </c>
      <c r="C25" s="152">
        <v>68</v>
      </c>
      <c r="D25" s="152">
        <v>0.59</v>
      </c>
      <c r="E25" s="152">
        <v>1.03</v>
      </c>
      <c r="F25" s="152">
        <v>29</v>
      </c>
      <c r="G25" s="152">
        <v>66</v>
      </c>
      <c r="H25" s="152" t="s">
        <v>464</v>
      </c>
      <c r="I25" s="152">
        <v>15</v>
      </c>
      <c r="J25" s="152">
        <v>38</v>
      </c>
      <c r="K25" s="152">
        <v>58.82</v>
      </c>
      <c r="L25" s="152">
        <v>0.98</v>
      </c>
    </row>
    <row r="26" spans="1:12" s="153" customFormat="1">
      <c r="A26" s="151" t="s">
        <v>515</v>
      </c>
      <c r="B26" s="152">
        <v>105.0000000000002</v>
      </c>
      <c r="C26" s="152">
        <v>209</v>
      </c>
      <c r="D26" s="152">
        <v>0.5</v>
      </c>
      <c r="E26" s="152">
        <v>0.87</v>
      </c>
      <c r="F26" s="152">
        <v>53</v>
      </c>
      <c r="G26" s="152">
        <v>66</v>
      </c>
      <c r="H26" s="152" t="s">
        <v>462</v>
      </c>
      <c r="I26" s="152">
        <v>21</v>
      </c>
      <c r="J26" s="152">
        <v>23</v>
      </c>
      <c r="K26" s="152">
        <v>53.59</v>
      </c>
      <c r="L26" s="152">
        <v>0.89</v>
      </c>
    </row>
    <row r="27" spans="1:12" s="153" customFormat="1">
      <c r="A27" s="151" t="s">
        <v>514</v>
      </c>
      <c r="B27" s="152">
        <v>12.699999999999996</v>
      </c>
      <c r="C27" s="152">
        <v>19</v>
      </c>
      <c r="D27" s="152">
        <v>0.67</v>
      </c>
      <c r="E27" s="152">
        <v>1.1599999999999999</v>
      </c>
      <c r="F27" s="152">
        <v>6</v>
      </c>
      <c r="G27" s="152">
        <v>66</v>
      </c>
      <c r="H27" s="152" t="s">
        <v>464</v>
      </c>
      <c r="I27" s="152">
        <v>6</v>
      </c>
      <c r="J27" s="152">
        <v>38</v>
      </c>
      <c r="K27" s="152">
        <v>73.680000000000007</v>
      </c>
      <c r="L27" s="152">
        <v>1.23</v>
      </c>
    </row>
    <row r="28" spans="1:12" s="153" customFormat="1">
      <c r="A28" s="151" t="s">
        <v>513</v>
      </c>
      <c r="B28" s="152">
        <v>28.599999999999991</v>
      </c>
      <c r="C28" s="152">
        <v>48</v>
      </c>
      <c r="D28" s="152">
        <v>0.6</v>
      </c>
      <c r="E28" s="152">
        <v>1.04</v>
      </c>
      <c r="F28" s="152">
        <v>25</v>
      </c>
      <c r="G28" s="152">
        <v>66</v>
      </c>
      <c r="H28" s="152" t="s">
        <v>464</v>
      </c>
      <c r="I28" s="152">
        <v>13</v>
      </c>
      <c r="J28" s="152">
        <v>38</v>
      </c>
      <c r="K28" s="152">
        <v>64.58</v>
      </c>
      <c r="L28" s="152">
        <v>1.07</v>
      </c>
    </row>
    <row r="29" spans="1:12" s="153" customFormat="1">
      <c r="A29" s="151" t="s">
        <v>512</v>
      </c>
      <c r="B29" s="152">
        <v>74.700000000000088</v>
      </c>
      <c r="C29" s="152">
        <v>131</v>
      </c>
      <c r="D29" s="152">
        <v>0.57000000000000006</v>
      </c>
      <c r="E29" s="152">
        <v>0.99</v>
      </c>
      <c r="F29" s="152">
        <v>34</v>
      </c>
      <c r="G29" s="152">
        <v>66</v>
      </c>
      <c r="H29" s="152" t="s">
        <v>464</v>
      </c>
      <c r="I29" s="152">
        <v>20</v>
      </c>
      <c r="J29" s="152">
        <v>38</v>
      </c>
      <c r="K29" s="152">
        <v>56.49</v>
      </c>
      <c r="L29" s="152">
        <v>0.94000000000000006</v>
      </c>
    </row>
    <row r="30" spans="1:12" s="153" customFormat="1">
      <c r="A30" s="151" t="s">
        <v>511</v>
      </c>
      <c r="B30" s="152">
        <v>85.300000000000111</v>
      </c>
      <c r="C30" s="152">
        <v>159</v>
      </c>
      <c r="D30" s="152">
        <v>0.54</v>
      </c>
      <c r="E30" s="152">
        <v>0.93</v>
      </c>
      <c r="F30" s="152">
        <v>46</v>
      </c>
      <c r="G30" s="152">
        <v>66</v>
      </c>
      <c r="H30" s="152" t="s">
        <v>462</v>
      </c>
      <c r="I30" s="152">
        <v>17</v>
      </c>
      <c r="J30" s="152">
        <v>23</v>
      </c>
      <c r="K30" s="152">
        <v>54.09</v>
      </c>
      <c r="L30" s="152">
        <v>0.9</v>
      </c>
    </row>
    <row r="31" spans="1:12" s="153" customFormat="1">
      <c r="A31" s="151" t="s">
        <v>510</v>
      </c>
      <c r="B31" s="152">
        <v>203.0999999999998</v>
      </c>
      <c r="C31" s="152">
        <v>333</v>
      </c>
      <c r="D31" s="152">
        <v>0.61</v>
      </c>
      <c r="E31" s="152">
        <v>1.06</v>
      </c>
      <c r="F31" s="152">
        <v>20</v>
      </c>
      <c r="G31" s="152">
        <v>66</v>
      </c>
      <c r="H31" s="152" t="s">
        <v>466</v>
      </c>
      <c r="I31" s="152">
        <v>3</v>
      </c>
      <c r="J31" s="152">
        <v>5</v>
      </c>
      <c r="K31" s="152">
        <v>66.97</v>
      </c>
      <c r="L31" s="152">
        <v>1.1100000000000001</v>
      </c>
    </row>
    <row r="32" spans="1:12" s="153" customFormat="1">
      <c r="A32" s="151" t="s">
        <v>509</v>
      </c>
      <c r="B32" s="152">
        <v>23.399999999999995</v>
      </c>
      <c r="C32" s="152">
        <v>42</v>
      </c>
      <c r="D32" s="152">
        <v>0.56000000000000005</v>
      </c>
      <c r="E32" s="152">
        <v>0.97</v>
      </c>
      <c r="F32" s="152">
        <v>40</v>
      </c>
      <c r="G32" s="152">
        <v>66</v>
      </c>
      <c r="H32" s="152" t="s">
        <v>464</v>
      </c>
      <c r="I32" s="152">
        <v>24</v>
      </c>
      <c r="J32" s="152">
        <v>38</v>
      </c>
      <c r="K32" s="152">
        <v>47.62</v>
      </c>
      <c r="L32" s="152">
        <v>0.79</v>
      </c>
    </row>
    <row r="33" spans="1:12" s="153" customFormat="1">
      <c r="A33" s="156" t="s">
        <v>508</v>
      </c>
      <c r="B33" s="152">
        <v>134.30000000000027</v>
      </c>
      <c r="C33" s="152">
        <v>218</v>
      </c>
      <c r="D33" s="152">
        <v>0.62</v>
      </c>
      <c r="E33" s="152">
        <v>1.07</v>
      </c>
      <c r="F33" s="152">
        <v>19</v>
      </c>
      <c r="G33" s="152">
        <v>66</v>
      </c>
      <c r="H33" s="152" t="s">
        <v>462</v>
      </c>
      <c r="I33" s="152">
        <v>7</v>
      </c>
      <c r="J33" s="152">
        <v>23</v>
      </c>
      <c r="K33" s="152">
        <v>64.680000000000007</v>
      </c>
      <c r="L33" s="152">
        <v>1.08</v>
      </c>
    </row>
    <row r="34" spans="1:12" s="153" customFormat="1">
      <c r="A34" s="156" t="s">
        <v>507</v>
      </c>
      <c r="B34" s="152">
        <v>41.300000000000011</v>
      </c>
      <c r="C34" s="152">
        <v>78</v>
      </c>
      <c r="D34" s="152">
        <v>0.53</v>
      </c>
      <c r="E34" s="152">
        <v>0.92</v>
      </c>
      <c r="F34" s="152">
        <v>48</v>
      </c>
      <c r="G34" s="152">
        <v>66</v>
      </c>
      <c r="H34" s="152" t="s">
        <v>464</v>
      </c>
      <c r="I34" s="152">
        <v>27</v>
      </c>
      <c r="J34" s="152">
        <v>38</v>
      </c>
      <c r="K34" s="152">
        <v>50</v>
      </c>
      <c r="L34" s="152">
        <v>0.83000000000000007</v>
      </c>
    </row>
    <row r="35" spans="1:12" s="153" customFormat="1">
      <c r="A35" s="151" t="s">
        <v>506</v>
      </c>
      <c r="B35" s="152">
        <v>46.500000000000014</v>
      </c>
      <c r="C35" s="152">
        <v>76</v>
      </c>
      <c r="D35" s="152">
        <v>0.61</v>
      </c>
      <c r="E35" s="152">
        <v>1.06</v>
      </c>
      <c r="F35" s="152">
        <v>20</v>
      </c>
      <c r="G35" s="152">
        <v>66</v>
      </c>
      <c r="H35" s="152" t="s">
        <v>464</v>
      </c>
      <c r="I35" s="152">
        <v>11</v>
      </c>
      <c r="J35" s="152">
        <v>38</v>
      </c>
      <c r="K35" s="152">
        <v>65.790000000000006</v>
      </c>
      <c r="L35" s="152">
        <v>1.0900000000000001</v>
      </c>
    </row>
    <row r="36" spans="1:12" s="153" customFormat="1">
      <c r="A36" s="151" t="s">
        <v>505</v>
      </c>
      <c r="B36" s="152">
        <v>18.599999999999991</v>
      </c>
      <c r="C36" s="152">
        <v>40</v>
      </c>
      <c r="D36" s="152">
        <v>0.46</v>
      </c>
      <c r="E36" s="152">
        <v>0.81</v>
      </c>
      <c r="F36" s="152">
        <v>58</v>
      </c>
      <c r="G36" s="152">
        <v>66</v>
      </c>
      <c r="H36" s="152" t="s">
        <v>464</v>
      </c>
      <c r="I36" s="152">
        <v>31</v>
      </c>
      <c r="J36" s="152">
        <v>38</v>
      </c>
      <c r="K36" s="152">
        <v>50</v>
      </c>
      <c r="L36" s="152">
        <v>0.83000000000000007</v>
      </c>
    </row>
    <row r="37" spans="1:12" s="153" customFormat="1">
      <c r="A37" s="156" t="s">
        <v>504</v>
      </c>
      <c r="B37" s="152">
        <v>30.999999999999982</v>
      </c>
      <c r="C37" s="152">
        <v>53</v>
      </c>
      <c r="D37" s="152">
        <v>0.57999999999999996</v>
      </c>
      <c r="E37" s="152">
        <v>1.02</v>
      </c>
      <c r="F37" s="152">
        <v>30</v>
      </c>
      <c r="G37" s="152">
        <v>66</v>
      </c>
      <c r="H37" s="152" t="s">
        <v>464</v>
      </c>
      <c r="I37" s="152">
        <v>16</v>
      </c>
      <c r="J37" s="152">
        <v>38</v>
      </c>
      <c r="K37" s="152">
        <v>62.26</v>
      </c>
      <c r="L37" s="152">
        <v>1.04</v>
      </c>
    </row>
    <row r="38" spans="1:12" s="153" customFormat="1">
      <c r="A38" s="151" t="s">
        <v>503</v>
      </c>
      <c r="B38" s="152">
        <v>134.70000000000022</v>
      </c>
      <c r="C38" s="152">
        <v>223</v>
      </c>
      <c r="D38" s="152">
        <v>0.6</v>
      </c>
      <c r="E38" s="152">
        <v>1.05</v>
      </c>
      <c r="F38" s="152">
        <v>24</v>
      </c>
      <c r="G38" s="152">
        <v>66</v>
      </c>
      <c r="H38" s="152" t="s">
        <v>462</v>
      </c>
      <c r="I38" s="152">
        <v>8</v>
      </c>
      <c r="J38" s="152">
        <v>23</v>
      </c>
      <c r="K38" s="152">
        <v>64.13</v>
      </c>
      <c r="L38" s="152">
        <v>1.07</v>
      </c>
    </row>
    <row r="39" spans="1:12" s="153" customFormat="1">
      <c r="A39" s="151" t="s">
        <v>502</v>
      </c>
      <c r="B39" s="152">
        <v>41.699999999999996</v>
      </c>
      <c r="C39" s="152">
        <v>71</v>
      </c>
      <c r="D39" s="152">
        <v>0.59</v>
      </c>
      <c r="E39" s="152">
        <v>1.02</v>
      </c>
      <c r="F39" s="152">
        <v>30</v>
      </c>
      <c r="G39" s="152">
        <v>66</v>
      </c>
      <c r="H39" s="152" t="s">
        <v>464</v>
      </c>
      <c r="I39" s="152">
        <v>16</v>
      </c>
      <c r="J39" s="152">
        <v>38</v>
      </c>
      <c r="K39" s="152">
        <v>56.34</v>
      </c>
      <c r="L39" s="152">
        <v>0.94000000000000006</v>
      </c>
    </row>
    <row r="40" spans="1:12" s="153" customFormat="1">
      <c r="A40" s="151" t="s">
        <v>501</v>
      </c>
      <c r="B40" s="152">
        <v>154.50000000000006</v>
      </c>
      <c r="C40" s="152">
        <v>259</v>
      </c>
      <c r="D40" s="152">
        <v>0.6</v>
      </c>
      <c r="E40" s="152">
        <v>1.04</v>
      </c>
      <c r="F40" s="152">
        <v>25</v>
      </c>
      <c r="G40" s="152">
        <v>66</v>
      </c>
      <c r="H40" s="152" t="s">
        <v>462</v>
      </c>
      <c r="I40" s="152">
        <v>9</v>
      </c>
      <c r="J40" s="152">
        <v>23</v>
      </c>
      <c r="K40" s="152">
        <v>61.39</v>
      </c>
      <c r="L40" s="152">
        <v>1.02</v>
      </c>
    </row>
    <row r="41" spans="1:12" s="153" customFormat="1">
      <c r="A41" s="151" t="s">
        <v>500</v>
      </c>
      <c r="B41" s="152">
        <v>2.1</v>
      </c>
      <c r="C41" s="152">
        <v>6</v>
      </c>
      <c r="D41" s="152">
        <v>0.35000000000000003</v>
      </c>
      <c r="E41" s="152">
        <v>0.61</v>
      </c>
      <c r="F41" s="152">
        <v>64</v>
      </c>
      <c r="G41" s="152">
        <v>66</v>
      </c>
      <c r="H41" s="152" t="s">
        <v>464</v>
      </c>
      <c r="I41" s="152">
        <v>36</v>
      </c>
      <c r="J41" s="152">
        <v>38</v>
      </c>
      <c r="K41" s="152">
        <v>16.670000000000002</v>
      </c>
      <c r="L41" s="152">
        <v>0.28000000000000003</v>
      </c>
    </row>
    <row r="42" spans="1:12" s="153" customFormat="1">
      <c r="A42" s="157" t="s">
        <v>499</v>
      </c>
      <c r="B42" s="152">
        <v>8.6</v>
      </c>
      <c r="C42" s="152">
        <v>22</v>
      </c>
      <c r="D42" s="152">
        <v>0.39</v>
      </c>
      <c r="E42" s="158">
        <v>0.68</v>
      </c>
      <c r="F42" s="152">
        <v>62</v>
      </c>
      <c r="G42" s="152">
        <v>66</v>
      </c>
      <c r="H42" s="152" t="s">
        <v>464</v>
      </c>
      <c r="I42" s="152">
        <v>34</v>
      </c>
      <c r="J42" s="152">
        <v>38</v>
      </c>
      <c r="K42" s="152">
        <v>45.45</v>
      </c>
      <c r="L42" s="152">
        <v>0.76</v>
      </c>
    </row>
    <row r="43" spans="1:12" s="153" customFormat="1">
      <c r="A43" s="151" t="s">
        <v>498</v>
      </c>
      <c r="B43" s="152">
        <v>151.70000000000022</v>
      </c>
      <c r="C43" s="152">
        <v>254</v>
      </c>
      <c r="D43" s="152">
        <v>0.6</v>
      </c>
      <c r="E43" s="152">
        <v>1.04</v>
      </c>
      <c r="F43" s="152">
        <v>25</v>
      </c>
      <c r="G43" s="152">
        <v>66</v>
      </c>
      <c r="H43" s="152" t="s">
        <v>462</v>
      </c>
      <c r="I43" s="152">
        <v>9</v>
      </c>
      <c r="J43" s="152">
        <v>23</v>
      </c>
      <c r="K43" s="152">
        <v>64.960000000000008</v>
      </c>
      <c r="L43" s="152">
        <v>1.08</v>
      </c>
    </row>
    <row r="44" spans="1:12" s="153" customFormat="1">
      <c r="A44" s="151" t="s">
        <v>497</v>
      </c>
      <c r="B44" s="152">
        <v>134.80000000000024</v>
      </c>
      <c r="C44" s="152">
        <v>241</v>
      </c>
      <c r="D44" s="152">
        <v>0.56000000000000005</v>
      </c>
      <c r="E44" s="152">
        <v>0.97</v>
      </c>
      <c r="F44" s="152">
        <v>40</v>
      </c>
      <c r="G44" s="152">
        <v>66</v>
      </c>
      <c r="H44" s="152" t="s">
        <v>462</v>
      </c>
      <c r="I44" s="152">
        <v>13</v>
      </c>
      <c r="J44" s="152">
        <v>23</v>
      </c>
      <c r="K44" s="152">
        <v>60.17</v>
      </c>
      <c r="L44" s="152">
        <v>1</v>
      </c>
    </row>
    <row r="45" spans="1:12" s="153" customFormat="1">
      <c r="A45" s="151" t="s">
        <v>496</v>
      </c>
      <c r="B45" s="152">
        <v>59.30000000000004</v>
      </c>
      <c r="C45" s="152">
        <v>105</v>
      </c>
      <c r="D45" s="152">
        <v>0.56000000000000005</v>
      </c>
      <c r="E45" s="152">
        <v>0.98</v>
      </c>
      <c r="F45" s="152">
        <v>38</v>
      </c>
      <c r="G45" s="152">
        <v>66</v>
      </c>
      <c r="H45" s="152" t="s">
        <v>464</v>
      </c>
      <c r="I45" s="152">
        <v>23</v>
      </c>
      <c r="J45" s="152">
        <v>38</v>
      </c>
      <c r="K45" s="152">
        <v>60</v>
      </c>
      <c r="L45" s="152">
        <v>1</v>
      </c>
    </row>
    <row r="46" spans="1:12" s="153" customFormat="1">
      <c r="A46" s="151" t="s">
        <v>495</v>
      </c>
      <c r="B46" s="152">
        <v>108.90000000000022</v>
      </c>
      <c r="C46" s="152">
        <v>166</v>
      </c>
      <c r="D46" s="152">
        <v>0.66</v>
      </c>
      <c r="E46" s="152">
        <v>1.1400000000000001</v>
      </c>
      <c r="F46" s="152">
        <v>9</v>
      </c>
      <c r="G46" s="152">
        <v>66</v>
      </c>
      <c r="H46" s="152" t="s">
        <v>462</v>
      </c>
      <c r="I46" s="152">
        <v>2</v>
      </c>
      <c r="J46" s="152">
        <v>23</v>
      </c>
      <c r="K46" s="152">
        <v>71.69</v>
      </c>
      <c r="L46" s="152">
        <v>1.19</v>
      </c>
    </row>
    <row r="47" spans="1:12" s="153" customFormat="1">
      <c r="A47" s="159" t="s">
        <v>494</v>
      </c>
      <c r="B47" s="152">
        <v>4.8</v>
      </c>
      <c r="C47" s="152">
        <v>6</v>
      </c>
      <c r="D47" s="152">
        <v>0.8</v>
      </c>
      <c r="E47" s="154">
        <v>1.3900000000000001</v>
      </c>
      <c r="F47" s="152">
        <v>3</v>
      </c>
      <c r="G47" s="152">
        <v>66</v>
      </c>
      <c r="H47" s="152" t="s">
        <v>464</v>
      </c>
      <c r="I47" s="152">
        <v>3</v>
      </c>
      <c r="J47" s="152">
        <v>38</v>
      </c>
      <c r="K47" s="152">
        <v>100</v>
      </c>
      <c r="L47" s="152">
        <v>1.6600000000000001</v>
      </c>
    </row>
    <row r="48" spans="1:12" s="153" customFormat="1">
      <c r="A48" s="151" t="s">
        <v>493</v>
      </c>
      <c r="B48" s="152">
        <v>82.100000000000122</v>
      </c>
      <c r="C48" s="152">
        <v>151</v>
      </c>
      <c r="D48" s="152">
        <v>0.54</v>
      </c>
      <c r="E48" s="152">
        <v>0.95000000000000007</v>
      </c>
      <c r="F48" s="152">
        <v>44</v>
      </c>
      <c r="G48" s="152">
        <v>66</v>
      </c>
      <c r="H48" s="152" t="s">
        <v>462</v>
      </c>
      <c r="I48" s="152">
        <v>15</v>
      </c>
      <c r="J48" s="152">
        <v>23</v>
      </c>
      <c r="K48" s="152">
        <v>55.63</v>
      </c>
      <c r="L48" s="152">
        <v>0.92</v>
      </c>
    </row>
    <row r="49" spans="1:12" s="153" customFormat="1">
      <c r="A49" s="151" t="s">
        <v>492</v>
      </c>
      <c r="B49" s="152">
        <v>30.799999999999983</v>
      </c>
      <c r="C49" s="152">
        <v>66</v>
      </c>
      <c r="D49" s="152">
        <v>0.47000000000000003</v>
      </c>
      <c r="E49" s="152">
        <v>0.81</v>
      </c>
      <c r="F49" s="152">
        <v>58</v>
      </c>
      <c r="G49" s="152">
        <v>66</v>
      </c>
      <c r="H49" s="152" t="s">
        <v>464</v>
      </c>
      <c r="I49" s="152">
        <v>31</v>
      </c>
      <c r="J49" s="152">
        <v>38</v>
      </c>
      <c r="K49" s="152">
        <v>40.910000000000004</v>
      </c>
      <c r="L49" s="152">
        <v>0.68</v>
      </c>
    </row>
    <row r="50" spans="1:12" s="153" customFormat="1">
      <c r="A50" s="151" t="s">
        <v>491</v>
      </c>
      <c r="B50" s="152">
        <v>33.099999999999987</v>
      </c>
      <c r="C50" s="152">
        <v>51</v>
      </c>
      <c r="D50" s="152">
        <v>0.65</v>
      </c>
      <c r="E50" s="152">
        <v>1.1300000000000001</v>
      </c>
      <c r="F50" s="152">
        <v>11</v>
      </c>
      <c r="G50" s="152">
        <v>66</v>
      </c>
      <c r="H50" s="152" t="s">
        <v>464</v>
      </c>
      <c r="I50" s="152">
        <v>8</v>
      </c>
      <c r="J50" s="152">
        <v>38</v>
      </c>
      <c r="K50" s="152">
        <v>72.55</v>
      </c>
      <c r="L50" s="152">
        <v>1.21</v>
      </c>
    </row>
    <row r="51" spans="1:12" s="153" customFormat="1">
      <c r="A51" s="151" t="s">
        <v>490</v>
      </c>
      <c r="B51" s="152">
        <v>175.79999999999987</v>
      </c>
      <c r="C51" s="152">
        <v>278</v>
      </c>
      <c r="D51" s="152">
        <v>0.63</v>
      </c>
      <c r="E51" s="152">
        <v>1.1000000000000001</v>
      </c>
      <c r="F51" s="152">
        <v>14</v>
      </c>
      <c r="G51" s="152">
        <v>66</v>
      </c>
      <c r="H51" s="152" t="s">
        <v>462</v>
      </c>
      <c r="I51" s="152">
        <v>4</v>
      </c>
      <c r="J51" s="152">
        <v>23</v>
      </c>
      <c r="K51" s="152">
        <v>67.63</v>
      </c>
      <c r="L51" s="152">
        <v>1.1200000000000001</v>
      </c>
    </row>
    <row r="52" spans="1:12" s="153" customFormat="1">
      <c r="A52" s="159" t="s">
        <v>489</v>
      </c>
      <c r="B52" s="152">
        <v>31.999999999999993</v>
      </c>
      <c r="C52" s="152">
        <v>39</v>
      </c>
      <c r="D52" s="152">
        <v>0.82000000000000006</v>
      </c>
      <c r="E52" s="154">
        <v>1.43</v>
      </c>
      <c r="F52" s="152">
        <v>2</v>
      </c>
      <c r="G52" s="152">
        <v>66</v>
      </c>
      <c r="H52" s="152" t="s">
        <v>464</v>
      </c>
      <c r="I52" s="152">
        <v>2</v>
      </c>
      <c r="J52" s="152">
        <v>38</v>
      </c>
      <c r="K52" s="152">
        <v>87.18</v>
      </c>
      <c r="L52" s="152">
        <v>1.45</v>
      </c>
    </row>
    <row r="53" spans="1:12" s="153" customFormat="1">
      <c r="A53" s="156" t="s">
        <v>488</v>
      </c>
      <c r="B53" s="152">
        <v>4.4000000000000004</v>
      </c>
      <c r="C53" s="152">
        <v>5</v>
      </c>
      <c r="D53" s="152">
        <v>0.88</v>
      </c>
      <c r="E53" s="154">
        <v>1.53</v>
      </c>
      <c r="F53" s="152">
        <v>1</v>
      </c>
      <c r="G53" s="152">
        <v>66</v>
      </c>
      <c r="H53" s="152" t="s">
        <v>464</v>
      </c>
      <c r="I53" s="152">
        <v>1</v>
      </c>
      <c r="J53" s="152">
        <v>38</v>
      </c>
      <c r="K53" s="152">
        <v>100</v>
      </c>
      <c r="L53" s="152">
        <v>1.6600000000000001</v>
      </c>
    </row>
    <row r="54" spans="1:12" s="153" customFormat="1">
      <c r="A54" s="156" t="s">
        <v>487</v>
      </c>
      <c r="B54" s="152">
        <v>11.300000000000002</v>
      </c>
      <c r="C54" s="152">
        <v>22</v>
      </c>
      <c r="D54" s="152">
        <v>0.51</v>
      </c>
      <c r="E54" s="152">
        <v>0.89</v>
      </c>
      <c r="F54" s="152">
        <v>50</v>
      </c>
      <c r="G54" s="152">
        <v>66</v>
      </c>
      <c r="H54" s="152" t="s">
        <v>464</v>
      </c>
      <c r="I54" s="152">
        <v>28</v>
      </c>
      <c r="J54" s="152">
        <v>38</v>
      </c>
      <c r="K54" s="152">
        <v>45.45</v>
      </c>
      <c r="L54" s="152">
        <v>0.76</v>
      </c>
    </row>
    <row r="55" spans="1:12" s="153" customFormat="1">
      <c r="A55" s="160" t="s">
        <v>486</v>
      </c>
      <c r="B55" s="152">
        <v>276.69999999999948</v>
      </c>
      <c r="C55" s="152">
        <v>558</v>
      </c>
      <c r="D55" s="152">
        <v>0.5</v>
      </c>
      <c r="E55" s="152">
        <v>0.86</v>
      </c>
      <c r="F55" s="152">
        <v>55</v>
      </c>
      <c r="G55" s="152">
        <v>66</v>
      </c>
      <c r="H55" s="152" t="s">
        <v>466</v>
      </c>
      <c r="I55" s="152">
        <v>5</v>
      </c>
      <c r="J55" s="152">
        <v>5</v>
      </c>
      <c r="K55" s="152">
        <v>51.25</v>
      </c>
      <c r="L55" s="152">
        <v>0.85</v>
      </c>
    </row>
    <row r="56" spans="1:12" s="153" customFormat="1">
      <c r="A56" s="156" t="s">
        <v>485</v>
      </c>
      <c r="B56" s="152">
        <v>2.9000000000000004</v>
      </c>
      <c r="C56" s="152">
        <v>10</v>
      </c>
      <c r="D56" s="152">
        <v>0.28999999999999998</v>
      </c>
      <c r="E56" s="155">
        <v>0.5</v>
      </c>
      <c r="F56" s="152">
        <v>66</v>
      </c>
      <c r="G56" s="152">
        <v>66</v>
      </c>
      <c r="H56" s="152" t="s">
        <v>464</v>
      </c>
      <c r="I56" s="152">
        <v>38</v>
      </c>
      <c r="J56" s="152">
        <v>38</v>
      </c>
      <c r="K56" s="152">
        <v>20</v>
      </c>
      <c r="L56" s="152">
        <v>0.33</v>
      </c>
    </row>
    <row r="57" spans="1:12" s="153" customFormat="1">
      <c r="A57" s="157" t="s">
        <v>484</v>
      </c>
      <c r="B57" s="152">
        <v>9.7000000000000011</v>
      </c>
      <c r="C57" s="152">
        <v>25</v>
      </c>
      <c r="D57" s="152">
        <v>0.39</v>
      </c>
      <c r="E57" s="158">
        <v>0.68</v>
      </c>
      <c r="F57" s="152">
        <v>62</v>
      </c>
      <c r="G57" s="152">
        <v>66</v>
      </c>
      <c r="H57" s="152" t="s">
        <v>464</v>
      </c>
      <c r="I57" s="152">
        <v>34</v>
      </c>
      <c r="J57" s="152">
        <v>38</v>
      </c>
      <c r="K57" s="152">
        <v>36</v>
      </c>
      <c r="L57" s="152">
        <v>0.6</v>
      </c>
    </row>
    <row r="58" spans="1:12" s="153" customFormat="1">
      <c r="A58" s="151" t="s">
        <v>483</v>
      </c>
      <c r="B58" s="152">
        <v>99.400000000000148</v>
      </c>
      <c r="C58" s="152">
        <v>175</v>
      </c>
      <c r="D58" s="152">
        <v>0.57000000000000006</v>
      </c>
      <c r="E58" s="152">
        <v>0.99</v>
      </c>
      <c r="F58" s="152">
        <v>34</v>
      </c>
      <c r="G58" s="152">
        <v>66</v>
      </c>
      <c r="H58" s="152" t="s">
        <v>462</v>
      </c>
      <c r="I58" s="152">
        <v>11</v>
      </c>
      <c r="J58" s="152">
        <v>23</v>
      </c>
      <c r="K58" s="152">
        <v>54.86</v>
      </c>
      <c r="L58" s="152">
        <v>0.91</v>
      </c>
    </row>
    <row r="59" spans="1:12" s="153" customFormat="1">
      <c r="A59" s="151" t="s">
        <v>482</v>
      </c>
      <c r="B59" s="152">
        <v>151.30000000000015</v>
      </c>
      <c r="C59" s="152">
        <v>296</v>
      </c>
      <c r="D59" s="152">
        <v>0.51</v>
      </c>
      <c r="E59" s="152">
        <v>0.89</v>
      </c>
      <c r="F59" s="152">
        <v>50</v>
      </c>
      <c r="G59" s="152">
        <v>66</v>
      </c>
      <c r="H59" s="152" t="s">
        <v>462</v>
      </c>
      <c r="I59" s="152">
        <v>19</v>
      </c>
      <c r="J59" s="152">
        <v>23</v>
      </c>
      <c r="K59" s="152">
        <v>55.74</v>
      </c>
      <c r="L59" s="152">
        <v>0.93</v>
      </c>
    </row>
    <row r="60" spans="1:12" s="153" customFormat="1">
      <c r="A60" s="157" t="s">
        <v>481</v>
      </c>
      <c r="B60" s="152">
        <v>3.4000000000000004</v>
      </c>
      <c r="C60" s="152">
        <v>10</v>
      </c>
      <c r="D60" s="152">
        <v>0.34</v>
      </c>
      <c r="E60" s="158">
        <v>0.59</v>
      </c>
      <c r="F60" s="152">
        <v>65</v>
      </c>
      <c r="G60" s="152">
        <v>66</v>
      </c>
      <c r="H60" s="152" t="s">
        <v>464</v>
      </c>
      <c r="I60" s="152">
        <v>37</v>
      </c>
      <c r="J60" s="152">
        <v>38</v>
      </c>
      <c r="K60" s="152">
        <v>40</v>
      </c>
      <c r="L60" s="152">
        <v>0.67</v>
      </c>
    </row>
    <row r="61" spans="1:12" s="153" customFormat="1">
      <c r="A61" s="156" t="s">
        <v>480</v>
      </c>
      <c r="B61" s="152">
        <v>12.999999999999996</v>
      </c>
      <c r="C61" s="152">
        <v>21</v>
      </c>
      <c r="D61" s="152">
        <v>0.62</v>
      </c>
      <c r="E61" s="152">
        <v>1.08</v>
      </c>
      <c r="F61" s="152">
        <v>17</v>
      </c>
      <c r="G61" s="152">
        <v>66</v>
      </c>
      <c r="H61" s="152" t="s">
        <v>464</v>
      </c>
      <c r="I61" s="152">
        <v>10</v>
      </c>
      <c r="J61" s="152">
        <v>38</v>
      </c>
      <c r="K61" s="152">
        <v>71.430000000000007</v>
      </c>
      <c r="L61" s="152">
        <v>1.19</v>
      </c>
    </row>
    <row r="62" spans="1:12" s="153" customFormat="1">
      <c r="A62" s="151" t="s">
        <v>479</v>
      </c>
      <c r="B62" s="152">
        <v>103.80000000000013</v>
      </c>
      <c r="C62" s="152">
        <v>214</v>
      </c>
      <c r="D62" s="152">
        <v>0.49</v>
      </c>
      <c r="E62" s="152">
        <v>0.84</v>
      </c>
      <c r="F62" s="152">
        <v>57</v>
      </c>
      <c r="G62" s="152">
        <v>66</v>
      </c>
      <c r="H62" s="152" t="s">
        <v>462</v>
      </c>
      <c r="I62" s="152">
        <v>22</v>
      </c>
      <c r="J62" s="152">
        <v>23</v>
      </c>
      <c r="K62" s="152">
        <v>48.13</v>
      </c>
      <c r="L62" s="152">
        <v>0.8</v>
      </c>
    </row>
    <row r="63" spans="1:12" s="153" customFormat="1">
      <c r="A63" s="151" t="s">
        <v>478</v>
      </c>
      <c r="B63" s="152">
        <v>110.50000000000018</v>
      </c>
      <c r="C63" s="152">
        <v>196</v>
      </c>
      <c r="D63" s="152">
        <v>0.56000000000000005</v>
      </c>
      <c r="E63" s="152">
        <v>0.98</v>
      </c>
      <c r="F63" s="152">
        <v>38</v>
      </c>
      <c r="G63" s="152">
        <v>66</v>
      </c>
      <c r="H63" s="152" t="s">
        <v>462</v>
      </c>
      <c r="I63" s="152">
        <v>12</v>
      </c>
      <c r="J63" s="152">
        <v>23</v>
      </c>
      <c r="K63" s="152">
        <v>57.14</v>
      </c>
      <c r="L63" s="152">
        <v>0.95000000000000007</v>
      </c>
    </row>
    <row r="64" spans="1:12" s="153" customFormat="1">
      <c r="A64" s="151" t="s">
        <v>477</v>
      </c>
      <c r="B64" s="152">
        <v>60.700000000000031</v>
      </c>
      <c r="C64" s="152">
        <v>110</v>
      </c>
      <c r="D64" s="152">
        <v>0.55000000000000004</v>
      </c>
      <c r="E64" s="152">
        <v>0.96</v>
      </c>
      <c r="F64" s="152">
        <v>42</v>
      </c>
      <c r="G64" s="152">
        <v>66</v>
      </c>
      <c r="H64" s="152" t="s">
        <v>464</v>
      </c>
      <c r="I64" s="152">
        <v>25</v>
      </c>
      <c r="J64" s="152">
        <v>38</v>
      </c>
      <c r="K64" s="152">
        <v>56.36</v>
      </c>
      <c r="L64" s="152">
        <v>0.94000000000000006</v>
      </c>
    </row>
    <row r="65" spans="1:12" s="153" customFormat="1">
      <c r="A65" s="151" t="s">
        <v>476</v>
      </c>
      <c r="B65" s="152">
        <v>99.400000000000148</v>
      </c>
      <c r="C65" s="152">
        <v>158</v>
      </c>
      <c r="D65" s="152">
        <v>0.63</v>
      </c>
      <c r="E65" s="152">
        <v>1.0900000000000001</v>
      </c>
      <c r="F65" s="152">
        <v>15</v>
      </c>
      <c r="G65" s="152">
        <v>66</v>
      </c>
      <c r="H65" s="152" t="s">
        <v>462</v>
      </c>
      <c r="I65" s="152">
        <v>5</v>
      </c>
      <c r="J65" s="152">
        <v>23</v>
      </c>
      <c r="K65" s="152">
        <v>67.09</v>
      </c>
      <c r="L65" s="152">
        <v>1.1200000000000001</v>
      </c>
    </row>
    <row r="66" spans="1:12" s="153" customFormat="1">
      <c r="A66" s="151" t="s">
        <v>475</v>
      </c>
      <c r="B66" s="152">
        <v>42.2</v>
      </c>
      <c r="C66" s="152">
        <v>65</v>
      </c>
      <c r="D66" s="152">
        <v>0.65</v>
      </c>
      <c r="E66" s="152">
        <v>1.1300000000000001</v>
      </c>
      <c r="F66" s="152">
        <v>11</v>
      </c>
      <c r="G66" s="152">
        <v>66</v>
      </c>
      <c r="H66" s="152" t="s">
        <v>464</v>
      </c>
      <c r="I66" s="152">
        <v>8</v>
      </c>
      <c r="J66" s="152">
        <v>38</v>
      </c>
      <c r="K66" s="152">
        <v>72.31</v>
      </c>
      <c r="L66" s="152">
        <v>1.2</v>
      </c>
    </row>
    <row r="67" spans="1:12" s="153" customFormat="1">
      <c r="A67" s="151" t="s">
        <v>474</v>
      </c>
      <c r="B67" s="152">
        <v>11.899999999999999</v>
      </c>
      <c r="C67" s="152">
        <v>20</v>
      </c>
      <c r="D67" s="152">
        <v>0.59</v>
      </c>
      <c r="E67" s="152">
        <v>1.04</v>
      </c>
      <c r="F67" s="152">
        <v>25</v>
      </c>
      <c r="G67" s="152">
        <v>66</v>
      </c>
      <c r="H67" s="152" t="s">
        <v>464</v>
      </c>
      <c r="I67" s="152">
        <v>13</v>
      </c>
      <c r="J67" s="152">
        <v>38</v>
      </c>
      <c r="K67" s="152">
        <v>65</v>
      </c>
      <c r="L67" s="152">
        <v>1.08</v>
      </c>
    </row>
    <row r="68" spans="1:12" s="153" customFormat="1">
      <c r="A68" s="151" t="s">
        <v>473</v>
      </c>
      <c r="B68" s="152">
        <v>265.89999999999924</v>
      </c>
      <c r="C68" s="152">
        <v>437</v>
      </c>
      <c r="D68" s="152">
        <v>0.61</v>
      </c>
      <c r="E68" s="152">
        <v>1.06</v>
      </c>
      <c r="F68" s="152">
        <v>20</v>
      </c>
      <c r="G68" s="152">
        <v>66</v>
      </c>
      <c r="H68" s="152" t="s">
        <v>466</v>
      </c>
      <c r="I68" s="152">
        <v>3</v>
      </c>
      <c r="J68" s="152">
        <v>5</v>
      </c>
      <c r="K68" s="152">
        <v>63.39</v>
      </c>
      <c r="L68" s="152">
        <v>1.05</v>
      </c>
    </row>
    <row r="69" spans="1:12" s="153" customFormat="1">
      <c r="A69" s="151" t="s">
        <v>472</v>
      </c>
      <c r="B69" s="152">
        <v>77.900000000000063</v>
      </c>
      <c r="C69" s="152">
        <v>116</v>
      </c>
      <c r="D69" s="152">
        <v>0.67</v>
      </c>
      <c r="E69" s="152">
        <v>1.17</v>
      </c>
      <c r="F69" s="152">
        <v>5</v>
      </c>
      <c r="G69" s="152">
        <v>66</v>
      </c>
      <c r="H69" s="152" t="s">
        <v>464</v>
      </c>
      <c r="I69" s="152">
        <v>5</v>
      </c>
      <c r="J69" s="152">
        <v>38</v>
      </c>
      <c r="K69" s="152">
        <v>74.14</v>
      </c>
      <c r="L69" s="152">
        <v>1.23</v>
      </c>
    </row>
    <row r="70" spans="1:12" s="153" customFormat="1">
      <c r="A70" s="151" t="s">
        <v>471</v>
      </c>
      <c r="B70" s="152">
        <v>67.900000000000048</v>
      </c>
      <c r="C70" s="152">
        <v>127</v>
      </c>
      <c r="D70" s="152">
        <v>0.53</v>
      </c>
      <c r="E70" s="152">
        <v>0.93</v>
      </c>
      <c r="F70" s="152">
        <v>46</v>
      </c>
      <c r="G70" s="152">
        <v>66</v>
      </c>
      <c r="H70" s="152" t="s">
        <v>464</v>
      </c>
      <c r="I70" s="152">
        <v>26</v>
      </c>
      <c r="J70" s="152">
        <v>38</v>
      </c>
      <c r="K70" s="152">
        <v>54.33</v>
      </c>
      <c r="L70" s="152">
        <v>0.9</v>
      </c>
    </row>
    <row r="71" spans="1:12" s="153" customFormat="1">
      <c r="A71" s="151" t="s">
        <v>470</v>
      </c>
      <c r="B71" s="152">
        <v>60.400000000000027</v>
      </c>
      <c r="C71" s="152">
        <v>103</v>
      </c>
      <c r="D71" s="152">
        <v>0.59</v>
      </c>
      <c r="E71" s="152">
        <v>1.02</v>
      </c>
      <c r="F71" s="152">
        <v>30</v>
      </c>
      <c r="G71" s="152">
        <v>66</v>
      </c>
      <c r="H71" s="152" t="s">
        <v>464</v>
      </c>
      <c r="I71" s="152">
        <v>16</v>
      </c>
      <c r="J71" s="152">
        <v>38</v>
      </c>
      <c r="K71" s="152">
        <v>59.22</v>
      </c>
      <c r="L71" s="152">
        <v>0.98</v>
      </c>
    </row>
    <row r="72" spans="1:12" s="153" customFormat="1">
      <c r="A72" s="151" t="s">
        <v>469</v>
      </c>
      <c r="B72" s="152">
        <v>125.8000000000003</v>
      </c>
      <c r="C72" s="152">
        <v>193</v>
      </c>
      <c r="D72" s="152">
        <v>0.65</v>
      </c>
      <c r="E72" s="152">
        <v>1.1300000000000001</v>
      </c>
      <c r="F72" s="152">
        <v>11</v>
      </c>
      <c r="G72" s="152">
        <v>66</v>
      </c>
      <c r="H72" s="152" t="s">
        <v>462</v>
      </c>
      <c r="I72" s="152">
        <v>3</v>
      </c>
      <c r="J72" s="152">
        <v>23</v>
      </c>
      <c r="K72" s="152">
        <v>71.5</v>
      </c>
      <c r="L72" s="152">
        <v>1.19</v>
      </c>
    </row>
    <row r="73" spans="1:12" s="153" customFormat="1">
      <c r="A73" s="151" t="s">
        <v>468</v>
      </c>
      <c r="B73" s="152">
        <v>34.299999999999997</v>
      </c>
      <c r="C73" s="152">
        <v>85</v>
      </c>
      <c r="D73" s="152">
        <v>0.4</v>
      </c>
      <c r="E73" s="155">
        <v>0.70000000000000007</v>
      </c>
      <c r="F73" s="152">
        <v>61</v>
      </c>
      <c r="G73" s="152">
        <v>66</v>
      </c>
      <c r="H73" s="152" t="s">
        <v>464</v>
      </c>
      <c r="I73" s="152">
        <v>33</v>
      </c>
      <c r="J73" s="152">
        <v>38</v>
      </c>
      <c r="K73" s="152">
        <v>40</v>
      </c>
      <c r="L73" s="152">
        <v>0.67</v>
      </c>
    </row>
    <row r="74" spans="1:12" s="153" customFormat="1">
      <c r="A74" s="151" t="s">
        <v>467</v>
      </c>
      <c r="B74" s="152">
        <v>232.19999999999956</v>
      </c>
      <c r="C74" s="152">
        <v>356</v>
      </c>
      <c r="D74" s="152">
        <v>0.65</v>
      </c>
      <c r="E74" s="152">
        <v>1.1400000000000001</v>
      </c>
      <c r="F74" s="152">
        <v>9</v>
      </c>
      <c r="G74" s="152">
        <v>66</v>
      </c>
      <c r="H74" s="152" t="s">
        <v>466</v>
      </c>
      <c r="I74" s="152">
        <v>1</v>
      </c>
      <c r="J74" s="152">
        <v>5</v>
      </c>
      <c r="K74" s="152">
        <v>69.38</v>
      </c>
      <c r="L74" s="152">
        <v>1.1500000000000001</v>
      </c>
    </row>
    <row r="75" spans="1:12" s="153" customFormat="1">
      <c r="A75" s="151" t="s">
        <v>465</v>
      </c>
      <c r="B75" s="152">
        <v>8</v>
      </c>
      <c r="C75" s="152">
        <v>16</v>
      </c>
      <c r="D75" s="152">
        <v>0.5</v>
      </c>
      <c r="E75" s="152">
        <v>0.87</v>
      </c>
      <c r="F75" s="152">
        <v>53</v>
      </c>
      <c r="G75" s="152">
        <v>66</v>
      </c>
      <c r="H75" s="152" t="s">
        <v>464</v>
      </c>
      <c r="I75" s="152">
        <v>29</v>
      </c>
      <c r="J75" s="152">
        <v>38</v>
      </c>
      <c r="K75" s="152">
        <v>50</v>
      </c>
      <c r="L75" s="152">
        <v>0.83000000000000007</v>
      </c>
    </row>
    <row r="76" spans="1:12" s="153" customFormat="1">
      <c r="A76" s="151" t="s">
        <v>463</v>
      </c>
      <c r="B76" s="152">
        <v>118.70000000000027</v>
      </c>
      <c r="C76" s="152">
        <v>190</v>
      </c>
      <c r="D76" s="152">
        <v>0.62</v>
      </c>
      <c r="E76" s="152">
        <v>1.0900000000000001</v>
      </c>
      <c r="F76" s="152">
        <v>15</v>
      </c>
      <c r="G76" s="152">
        <v>66</v>
      </c>
      <c r="H76" s="152" t="s">
        <v>462</v>
      </c>
      <c r="I76" s="152">
        <v>5</v>
      </c>
      <c r="J76" s="152">
        <v>23</v>
      </c>
      <c r="K76" s="152">
        <v>70.53</v>
      </c>
      <c r="L76" s="152">
        <v>1.17</v>
      </c>
    </row>
  </sheetData>
  <mergeCells count="1">
    <mergeCell ref="A1:L9"/>
  </mergeCells>
  <printOptions horizontalCentered="1"/>
  <pageMargins left="0.70866141732283472" right="0.70866141732283472" top="0.74803149606299213" bottom="0.74803149606299213" header="0.31496062992125984" footer="0.31496062992125984"/>
  <pageSetup paperSize="9" scale="90" orientation="landscape"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dimension ref="A1:O52"/>
  <sheetViews>
    <sheetView zoomScaleNormal="100" zoomScalePageLayoutView="200" workbookViewId="0">
      <selection sqref="A1:O10"/>
    </sheetView>
  </sheetViews>
  <sheetFormatPr defaultColWidth="8.85546875" defaultRowHeight="12.75"/>
  <cols>
    <col min="1" max="1" width="21.140625" style="39" customWidth="1"/>
    <col min="2" max="2" width="10.42578125" style="39" bestFit="1" customWidth="1"/>
    <col min="3" max="3" width="14" style="39" customWidth="1"/>
    <col min="4" max="4" width="10.42578125" style="39" customWidth="1"/>
    <col min="5" max="5" width="8.7109375" style="39" bestFit="1" customWidth="1"/>
    <col min="6" max="6" width="10.28515625" style="39" customWidth="1"/>
    <col min="7" max="7" width="9.140625" style="39" customWidth="1"/>
    <col min="8" max="9" width="9.28515625" style="39" customWidth="1"/>
    <col min="10" max="12" width="9.140625" style="39" customWidth="1"/>
    <col min="13" max="13" width="9" style="39" customWidth="1"/>
    <col min="14" max="14" width="8" style="39" customWidth="1"/>
    <col min="15" max="16384" width="8.85546875" style="39"/>
  </cols>
  <sheetData>
    <row r="1" spans="1:15" ht="12.75" customHeight="1">
      <c r="A1" s="248" t="s">
        <v>839</v>
      </c>
      <c r="B1" s="248"/>
      <c r="C1" s="248"/>
      <c r="D1" s="248"/>
      <c r="E1" s="248"/>
      <c r="F1" s="248"/>
      <c r="G1" s="248"/>
      <c r="H1" s="248"/>
      <c r="I1" s="248"/>
      <c r="J1" s="248"/>
      <c r="K1" s="248"/>
      <c r="L1" s="248"/>
      <c r="M1" s="248"/>
      <c r="N1" s="248"/>
      <c r="O1" s="248"/>
    </row>
    <row r="2" spans="1:15">
      <c r="A2" s="248"/>
      <c r="B2" s="248"/>
      <c r="C2" s="248"/>
      <c r="D2" s="248"/>
      <c r="E2" s="248"/>
      <c r="F2" s="248"/>
      <c r="G2" s="248"/>
      <c r="H2" s="248"/>
      <c r="I2" s="248"/>
      <c r="J2" s="248"/>
      <c r="K2" s="248"/>
      <c r="L2" s="248"/>
      <c r="M2" s="248"/>
      <c r="N2" s="248"/>
      <c r="O2" s="248"/>
    </row>
    <row r="3" spans="1:15">
      <c r="A3" s="248"/>
      <c r="B3" s="248"/>
      <c r="C3" s="248"/>
      <c r="D3" s="248"/>
      <c r="E3" s="248"/>
      <c r="F3" s="248"/>
      <c r="G3" s="248"/>
      <c r="H3" s="248"/>
      <c r="I3" s="248"/>
      <c r="J3" s="248"/>
      <c r="K3" s="248"/>
      <c r="L3" s="248"/>
      <c r="M3" s="248"/>
      <c r="N3" s="248"/>
      <c r="O3" s="248"/>
    </row>
    <row r="4" spans="1:15">
      <c r="A4" s="248"/>
      <c r="B4" s="248"/>
      <c r="C4" s="248"/>
      <c r="D4" s="248"/>
      <c r="E4" s="248"/>
      <c r="F4" s="248"/>
      <c r="G4" s="248"/>
      <c r="H4" s="248"/>
      <c r="I4" s="248"/>
      <c r="J4" s="248"/>
      <c r="K4" s="248"/>
      <c r="L4" s="248"/>
      <c r="M4" s="248"/>
      <c r="N4" s="248"/>
      <c r="O4" s="248"/>
    </row>
    <row r="5" spans="1:15">
      <c r="A5" s="248"/>
      <c r="B5" s="248"/>
      <c r="C5" s="248"/>
      <c r="D5" s="248"/>
      <c r="E5" s="248"/>
      <c r="F5" s="248"/>
      <c r="G5" s="248"/>
      <c r="H5" s="248"/>
      <c r="I5" s="248"/>
      <c r="J5" s="248"/>
      <c r="K5" s="248"/>
      <c r="L5" s="248"/>
      <c r="M5" s="248"/>
      <c r="N5" s="248"/>
      <c r="O5" s="248"/>
    </row>
    <row r="6" spans="1:15">
      <c r="A6" s="248"/>
      <c r="B6" s="248"/>
      <c r="C6" s="248"/>
      <c r="D6" s="248"/>
      <c r="E6" s="248"/>
      <c r="F6" s="248"/>
      <c r="G6" s="248"/>
      <c r="H6" s="248"/>
      <c r="I6" s="248"/>
      <c r="J6" s="248"/>
      <c r="K6" s="248"/>
      <c r="L6" s="248"/>
      <c r="M6" s="248"/>
      <c r="N6" s="248"/>
      <c r="O6" s="248"/>
    </row>
    <row r="7" spans="1:15">
      <c r="A7" s="248"/>
      <c r="B7" s="248"/>
      <c r="C7" s="248"/>
      <c r="D7" s="248"/>
      <c r="E7" s="248"/>
      <c r="F7" s="248"/>
      <c r="G7" s="248"/>
      <c r="H7" s="248"/>
      <c r="I7" s="248"/>
      <c r="J7" s="248"/>
      <c r="K7" s="248"/>
      <c r="L7" s="248"/>
      <c r="M7" s="248"/>
      <c r="N7" s="248"/>
      <c r="O7" s="248"/>
    </row>
    <row r="8" spans="1:15">
      <c r="A8" s="248"/>
      <c r="B8" s="248"/>
      <c r="C8" s="248"/>
      <c r="D8" s="248"/>
      <c r="E8" s="248"/>
      <c r="F8" s="248"/>
      <c r="G8" s="248"/>
      <c r="H8" s="248"/>
      <c r="I8" s="248"/>
      <c r="J8" s="248"/>
      <c r="K8" s="248"/>
      <c r="L8" s="248"/>
      <c r="M8" s="248"/>
      <c r="N8" s="248"/>
      <c r="O8" s="248"/>
    </row>
    <row r="9" spans="1:15">
      <c r="A9" s="248"/>
      <c r="B9" s="248"/>
      <c r="C9" s="248"/>
      <c r="D9" s="248"/>
      <c r="E9" s="248"/>
      <c r="F9" s="248"/>
      <c r="G9" s="248"/>
      <c r="H9" s="248"/>
      <c r="I9" s="248"/>
      <c r="J9" s="248"/>
      <c r="K9" s="248"/>
      <c r="L9" s="248"/>
      <c r="M9" s="248"/>
      <c r="N9" s="248"/>
      <c r="O9" s="248"/>
    </row>
    <row r="10" spans="1:15">
      <c r="A10" s="249"/>
      <c r="B10" s="249"/>
      <c r="C10" s="249"/>
      <c r="D10" s="249"/>
      <c r="E10" s="249"/>
      <c r="F10" s="249"/>
      <c r="G10" s="249"/>
      <c r="H10" s="249"/>
      <c r="I10" s="249"/>
      <c r="J10" s="249"/>
      <c r="K10" s="249"/>
      <c r="L10" s="249"/>
      <c r="M10" s="249"/>
      <c r="N10" s="249"/>
      <c r="O10" s="249"/>
    </row>
    <row r="11" spans="1:15" s="41" customFormat="1" ht="38.25">
      <c r="A11" s="163" t="s">
        <v>539</v>
      </c>
      <c r="B11" s="150" t="s">
        <v>783</v>
      </c>
      <c r="C11" s="150" t="s">
        <v>538</v>
      </c>
      <c r="D11" s="150" t="s">
        <v>235</v>
      </c>
      <c r="E11" s="150" t="s">
        <v>236</v>
      </c>
      <c r="F11" s="150" t="s">
        <v>237</v>
      </c>
      <c r="G11" s="150" t="s">
        <v>226</v>
      </c>
      <c r="H11" s="150" t="s">
        <v>227</v>
      </c>
      <c r="I11" s="150" t="s">
        <v>228</v>
      </c>
      <c r="J11" s="150" t="s">
        <v>229</v>
      </c>
      <c r="K11" s="150" t="s">
        <v>230</v>
      </c>
      <c r="L11" s="150" t="s">
        <v>232</v>
      </c>
      <c r="M11" s="150" t="s">
        <v>238</v>
      </c>
      <c r="N11" s="150" t="s">
        <v>541</v>
      </c>
      <c r="O11" s="150" t="s">
        <v>540</v>
      </c>
    </row>
    <row r="12" spans="1:15" s="122" customFormat="1">
      <c r="A12" s="166" t="s">
        <v>488</v>
      </c>
      <c r="B12" s="164">
        <v>1</v>
      </c>
      <c r="C12" s="164">
        <v>1.53</v>
      </c>
      <c r="D12" s="164">
        <v>4.4000000000000004</v>
      </c>
      <c r="E12" s="167"/>
      <c r="F12" s="164">
        <v>0.88</v>
      </c>
      <c r="G12" s="164">
        <v>60</v>
      </c>
      <c r="H12" s="164">
        <v>40</v>
      </c>
      <c r="I12" s="164">
        <v>0</v>
      </c>
      <c r="J12" s="164">
        <v>0</v>
      </c>
      <c r="K12" s="164">
        <v>0</v>
      </c>
      <c r="L12" s="164">
        <v>0</v>
      </c>
      <c r="M12" s="164">
        <v>0</v>
      </c>
      <c r="N12" s="164">
        <v>0.05</v>
      </c>
      <c r="O12" s="164">
        <v>0.08</v>
      </c>
    </row>
    <row r="13" spans="1:15" s="122" customFormat="1">
      <c r="A13" s="165" t="s">
        <v>489</v>
      </c>
      <c r="B13" s="164">
        <v>2</v>
      </c>
      <c r="C13" s="164">
        <v>1.43</v>
      </c>
      <c r="D13" s="164">
        <v>31.999999999999993</v>
      </c>
      <c r="E13" s="164">
        <v>39</v>
      </c>
      <c r="F13" s="164">
        <v>0.82000000000000006</v>
      </c>
      <c r="G13" s="164">
        <v>56.410000000000004</v>
      </c>
      <c r="H13" s="164">
        <v>30.77</v>
      </c>
      <c r="I13" s="164">
        <v>10.26</v>
      </c>
      <c r="J13" s="164">
        <v>0</v>
      </c>
      <c r="K13" s="164">
        <v>0</v>
      </c>
      <c r="L13" s="164">
        <v>2.56</v>
      </c>
      <c r="M13" s="164">
        <v>2.56</v>
      </c>
      <c r="N13" s="164">
        <v>0.43</v>
      </c>
      <c r="O13" s="164">
        <v>0.61</v>
      </c>
    </row>
    <row r="14" spans="1:15" s="122" customFormat="1">
      <c r="A14" s="165" t="s">
        <v>494</v>
      </c>
      <c r="B14" s="164">
        <v>3</v>
      </c>
      <c r="C14" s="164">
        <v>1.3900000000000001</v>
      </c>
      <c r="D14" s="164">
        <v>4.8</v>
      </c>
      <c r="E14" s="164"/>
      <c r="F14" s="164">
        <v>0.8</v>
      </c>
      <c r="G14" s="164">
        <v>33.33</v>
      </c>
      <c r="H14" s="164">
        <v>66.67</v>
      </c>
      <c r="I14" s="164">
        <v>0</v>
      </c>
      <c r="J14" s="164">
        <v>0</v>
      </c>
      <c r="K14" s="164">
        <v>0</v>
      </c>
      <c r="L14" s="164">
        <v>0</v>
      </c>
      <c r="M14" s="164">
        <v>0</v>
      </c>
      <c r="N14" s="164">
        <v>7.0000000000000007E-2</v>
      </c>
      <c r="O14" s="164">
        <v>0.09</v>
      </c>
    </row>
    <row r="15" spans="1:15" s="122" customFormat="1">
      <c r="A15" s="165" t="s">
        <v>527</v>
      </c>
      <c r="B15" s="164">
        <v>4</v>
      </c>
      <c r="C15" s="164">
        <v>1.19</v>
      </c>
      <c r="D15" s="164">
        <v>88.800000000000153</v>
      </c>
      <c r="E15" s="168">
        <v>130</v>
      </c>
      <c r="F15" s="164">
        <v>0.68</v>
      </c>
      <c r="G15" s="164">
        <v>24.62</v>
      </c>
      <c r="H15" s="164">
        <v>50</v>
      </c>
      <c r="I15" s="164">
        <v>20.77</v>
      </c>
      <c r="J15" s="164">
        <v>3.85</v>
      </c>
      <c r="K15" s="164">
        <v>0</v>
      </c>
      <c r="L15" s="164">
        <v>0.77</v>
      </c>
      <c r="M15" s="164">
        <v>0.77</v>
      </c>
      <c r="N15" s="164">
        <v>1.43</v>
      </c>
      <c r="O15" s="164">
        <v>1.7</v>
      </c>
    </row>
    <row r="16" spans="1:15" s="122" customFormat="1">
      <c r="A16" s="165" t="s">
        <v>472</v>
      </c>
      <c r="B16" s="164">
        <v>5</v>
      </c>
      <c r="C16" s="164">
        <v>1.17</v>
      </c>
      <c r="D16" s="164">
        <v>77.900000000000063</v>
      </c>
      <c r="E16" s="164">
        <v>116</v>
      </c>
      <c r="F16" s="164">
        <v>0.67</v>
      </c>
      <c r="G16" s="164">
        <v>25</v>
      </c>
      <c r="H16" s="164">
        <v>49.14</v>
      </c>
      <c r="I16" s="164">
        <v>18.100000000000001</v>
      </c>
      <c r="J16" s="164">
        <v>5.17</v>
      </c>
      <c r="K16" s="164">
        <v>1.72</v>
      </c>
      <c r="L16" s="164">
        <v>0.86</v>
      </c>
      <c r="M16" s="164">
        <v>0.86</v>
      </c>
      <c r="N16" s="164">
        <v>1.27</v>
      </c>
      <c r="O16" s="164">
        <v>1.49</v>
      </c>
    </row>
    <row r="17" spans="1:15" s="122" customFormat="1">
      <c r="A17" s="165" t="s">
        <v>514</v>
      </c>
      <c r="B17" s="164">
        <v>6</v>
      </c>
      <c r="C17" s="164">
        <v>1.1599999999999999</v>
      </c>
      <c r="D17" s="164">
        <v>12.699999999999996</v>
      </c>
      <c r="E17" s="164"/>
      <c r="F17" s="164">
        <v>0.67</v>
      </c>
      <c r="G17" s="164">
        <v>21.05</v>
      </c>
      <c r="H17" s="164">
        <v>52.63</v>
      </c>
      <c r="I17" s="164">
        <v>21.05</v>
      </c>
      <c r="J17" s="164">
        <v>5.26</v>
      </c>
      <c r="K17" s="164">
        <v>0</v>
      </c>
      <c r="L17" s="164">
        <v>0</v>
      </c>
      <c r="M17" s="164">
        <v>0</v>
      </c>
      <c r="N17" s="164">
        <v>0.21</v>
      </c>
      <c r="O17" s="164">
        <v>0.24</v>
      </c>
    </row>
    <row r="18" spans="1:15" s="122" customFormat="1">
      <c r="A18" s="165" t="s">
        <v>530</v>
      </c>
      <c r="B18" s="164">
        <v>7</v>
      </c>
      <c r="C18" s="164">
        <v>1.1500000000000001</v>
      </c>
      <c r="D18" s="164">
        <v>6.6000000000000014</v>
      </c>
      <c r="E18" s="164"/>
      <c r="F18" s="164">
        <v>0.66</v>
      </c>
      <c r="G18" s="164">
        <v>20</v>
      </c>
      <c r="H18" s="164">
        <v>60</v>
      </c>
      <c r="I18" s="164">
        <v>10</v>
      </c>
      <c r="J18" s="164">
        <v>0</v>
      </c>
      <c r="K18" s="164">
        <v>0</v>
      </c>
      <c r="L18" s="164">
        <v>10</v>
      </c>
      <c r="M18" s="164">
        <v>10</v>
      </c>
      <c r="N18" s="164">
        <v>0.11</v>
      </c>
      <c r="O18" s="164">
        <v>0.13</v>
      </c>
    </row>
    <row r="19" spans="1:15" s="122" customFormat="1">
      <c r="A19" s="165" t="s">
        <v>491</v>
      </c>
      <c r="B19" s="164">
        <v>8</v>
      </c>
      <c r="C19" s="164">
        <v>1.1300000000000001</v>
      </c>
      <c r="D19" s="164">
        <v>33.099999999999987</v>
      </c>
      <c r="E19" s="164">
        <v>51</v>
      </c>
      <c r="F19" s="164">
        <v>0.65</v>
      </c>
      <c r="G19" s="164">
        <v>21.57</v>
      </c>
      <c r="H19" s="164">
        <v>50.980000000000004</v>
      </c>
      <c r="I19" s="164">
        <v>17.650000000000002</v>
      </c>
      <c r="J19" s="164">
        <v>5.88</v>
      </c>
      <c r="K19" s="164">
        <v>0</v>
      </c>
      <c r="L19" s="164">
        <v>3.92</v>
      </c>
      <c r="M19" s="164">
        <v>3.92</v>
      </c>
      <c r="N19" s="164">
        <v>0.56000000000000005</v>
      </c>
      <c r="O19" s="164">
        <v>0.63</v>
      </c>
    </row>
    <row r="20" spans="1:15" s="122" customFormat="1">
      <c r="A20" s="165" t="s">
        <v>475</v>
      </c>
      <c r="B20" s="164">
        <v>8</v>
      </c>
      <c r="C20" s="164">
        <v>1.1300000000000001</v>
      </c>
      <c r="D20" s="164">
        <v>42.2</v>
      </c>
      <c r="E20" s="164">
        <v>65</v>
      </c>
      <c r="F20" s="164">
        <v>0.65</v>
      </c>
      <c r="G20" s="164">
        <v>15.38</v>
      </c>
      <c r="H20" s="164">
        <v>56.92</v>
      </c>
      <c r="I20" s="164">
        <v>23.080000000000002</v>
      </c>
      <c r="J20" s="164">
        <v>4.62</v>
      </c>
      <c r="K20" s="164">
        <v>0</v>
      </c>
      <c r="L20" s="164">
        <v>0</v>
      </c>
      <c r="M20" s="164">
        <v>0</v>
      </c>
      <c r="N20" s="164">
        <v>0.71</v>
      </c>
      <c r="O20" s="164">
        <v>0.81</v>
      </c>
    </row>
    <row r="21" spans="1:15" s="122" customFormat="1">
      <c r="A21" s="166" t="s">
        <v>480</v>
      </c>
      <c r="B21" s="164">
        <v>10</v>
      </c>
      <c r="C21" s="164">
        <v>1.08</v>
      </c>
      <c r="D21" s="164">
        <v>12.999999999999996</v>
      </c>
      <c r="E21" s="164">
        <v>21</v>
      </c>
      <c r="F21" s="164">
        <v>0.62</v>
      </c>
      <c r="G21" s="164">
        <v>19.05</v>
      </c>
      <c r="H21" s="164">
        <v>52.38</v>
      </c>
      <c r="I21" s="164">
        <v>14.290000000000001</v>
      </c>
      <c r="J21" s="164">
        <v>4.76</v>
      </c>
      <c r="K21" s="164">
        <v>9.52</v>
      </c>
      <c r="L21" s="164">
        <v>0</v>
      </c>
      <c r="M21" s="164">
        <v>0</v>
      </c>
      <c r="N21" s="164">
        <v>0.23</v>
      </c>
      <c r="O21" s="164">
        <v>0.25</v>
      </c>
    </row>
    <row r="22" spans="1:15" s="122" customFormat="1">
      <c r="A22" s="165" t="s">
        <v>518</v>
      </c>
      <c r="B22" s="164">
        <v>11</v>
      </c>
      <c r="C22" s="164">
        <v>1.06</v>
      </c>
      <c r="D22" s="164">
        <v>38.5</v>
      </c>
      <c r="E22" s="164">
        <v>63</v>
      </c>
      <c r="F22" s="164">
        <v>0.61</v>
      </c>
      <c r="G22" s="164">
        <v>22.22</v>
      </c>
      <c r="H22" s="164">
        <v>39.68</v>
      </c>
      <c r="I22" s="164">
        <v>25.400000000000002</v>
      </c>
      <c r="J22" s="164">
        <v>9.52</v>
      </c>
      <c r="K22" s="164">
        <v>0</v>
      </c>
      <c r="L22" s="164">
        <v>3.17</v>
      </c>
      <c r="M22" s="164">
        <v>3.17</v>
      </c>
      <c r="N22" s="164">
        <v>0.69000000000000006</v>
      </c>
      <c r="O22" s="164">
        <v>0.74</v>
      </c>
    </row>
    <row r="23" spans="1:15" s="122" customFormat="1">
      <c r="A23" s="165" t="s">
        <v>506</v>
      </c>
      <c r="B23" s="164">
        <v>11</v>
      </c>
      <c r="C23" s="164">
        <v>1.06</v>
      </c>
      <c r="D23" s="164">
        <v>46.500000000000014</v>
      </c>
      <c r="E23" s="164">
        <v>76</v>
      </c>
      <c r="F23" s="164">
        <v>0.61</v>
      </c>
      <c r="G23" s="164">
        <v>17.11</v>
      </c>
      <c r="H23" s="164">
        <v>48.68</v>
      </c>
      <c r="I23" s="164">
        <v>22.37</v>
      </c>
      <c r="J23" s="164">
        <v>10.53</v>
      </c>
      <c r="K23" s="164">
        <v>0</v>
      </c>
      <c r="L23" s="164">
        <v>1.32</v>
      </c>
      <c r="M23" s="164">
        <v>1.32</v>
      </c>
      <c r="N23" s="164">
        <v>0.83000000000000007</v>
      </c>
      <c r="O23" s="164">
        <v>0.89</v>
      </c>
    </row>
    <row r="24" spans="1:15" s="122" customFormat="1">
      <c r="A24" s="165" t="s">
        <v>513</v>
      </c>
      <c r="B24" s="164">
        <v>13</v>
      </c>
      <c r="C24" s="164">
        <v>1.04</v>
      </c>
      <c r="D24" s="164">
        <v>28.599999999999991</v>
      </c>
      <c r="E24" s="164">
        <v>48</v>
      </c>
      <c r="F24" s="164">
        <v>0.6</v>
      </c>
      <c r="G24" s="164">
        <v>20.830000000000002</v>
      </c>
      <c r="H24" s="164">
        <v>43.75</v>
      </c>
      <c r="I24" s="164">
        <v>18.75</v>
      </c>
      <c r="J24" s="164">
        <v>6.25</v>
      </c>
      <c r="K24" s="164">
        <v>4.17</v>
      </c>
      <c r="L24" s="164">
        <v>6.25</v>
      </c>
      <c r="M24" s="164">
        <v>4.17</v>
      </c>
      <c r="N24" s="164">
        <v>0.53</v>
      </c>
      <c r="O24" s="164">
        <v>0.55000000000000004</v>
      </c>
    </row>
    <row r="25" spans="1:15" s="122" customFormat="1">
      <c r="A25" s="165" t="s">
        <v>474</v>
      </c>
      <c r="B25" s="164">
        <v>13</v>
      </c>
      <c r="C25" s="164">
        <v>1.04</v>
      </c>
      <c r="D25" s="164">
        <v>11.899999999999999</v>
      </c>
      <c r="E25" s="164">
        <v>20</v>
      </c>
      <c r="F25" s="164">
        <v>0.59</v>
      </c>
      <c r="G25" s="164">
        <v>15</v>
      </c>
      <c r="H25" s="164">
        <v>50</v>
      </c>
      <c r="I25" s="164">
        <v>20</v>
      </c>
      <c r="J25" s="164">
        <v>15</v>
      </c>
      <c r="K25" s="164">
        <v>0</v>
      </c>
      <c r="L25" s="164">
        <v>0</v>
      </c>
      <c r="M25" s="164">
        <v>0</v>
      </c>
      <c r="N25" s="164">
        <v>0.22</v>
      </c>
      <c r="O25" s="164">
        <v>0.23</v>
      </c>
    </row>
    <row r="26" spans="1:15" s="122" customFormat="1">
      <c r="A26" s="165" t="s">
        <v>516</v>
      </c>
      <c r="B26" s="164">
        <v>15</v>
      </c>
      <c r="C26" s="164">
        <v>1.03</v>
      </c>
      <c r="D26" s="164">
        <v>40.200000000000003</v>
      </c>
      <c r="E26" s="164">
        <v>68</v>
      </c>
      <c r="F26" s="164">
        <v>0.59</v>
      </c>
      <c r="G26" s="164">
        <v>16.18</v>
      </c>
      <c r="H26" s="164">
        <v>42.65</v>
      </c>
      <c r="I26" s="164">
        <v>30.88</v>
      </c>
      <c r="J26" s="164">
        <v>7.3500000000000005</v>
      </c>
      <c r="K26" s="164">
        <v>1.47</v>
      </c>
      <c r="L26" s="164">
        <v>1.47</v>
      </c>
      <c r="M26" s="164">
        <v>1.47</v>
      </c>
      <c r="N26" s="164">
        <v>0.75</v>
      </c>
      <c r="O26" s="164">
        <v>0.77</v>
      </c>
    </row>
    <row r="27" spans="1:15" s="122" customFormat="1">
      <c r="A27" s="166" t="s">
        <v>504</v>
      </c>
      <c r="B27" s="164">
        <v>16</v>
      </c>
      <c r="C27" s="164">
        <v>1.02</v>
      </c>
      <c r="D27" s="164">
        <v>30.999999999999982</v>
      </c>
      <c r="E27" s="164">
        <v>53</v>
      </c>
      <c r="F27" s="164">
        <v>0.57999999999999996</v>
      </c>
      <c r="G27" s="164">
        <v>16.98</v>
      </c>
      <c r="H27" s="164">
        <v>45.28</v>
      </c>
      <c r="I27" s="164">
        <v>20.75</v>
      </c>
      <c r="J27" s="164">
        <v>15.09</v>
      </c>
      <c r="K27" s="164">
        <v>1.8900000000000001</v>
      </c>
      <c r="L27" s="164">
        <v>0</v>
      </c>
      <c r="M27" s="164">
        <v>0</v>
      </c>
      <c r="N27" s="164">
        <v>0.57999999999999996</v>
      </c>
      <c r="O27" s="164">
        <v>0.59</v>
      </c>
    </row>
    <row r="28" spans="1:15" s="122" customFormat="1">
      <c r="A28" s="165" t="s">
        <v>502</v>
      </c>
      <c r="B28" s="164">
        <v>16</v>
      </c>
      <c r="C28" s="164">
        <v>1.02</v>
      </c>
      <c r="D28" s="164">
        <v>41.699999999999996</v>
      </c>
      <c r="E28" s="164">
        <v>71</v>
      </c>
      <c r="F28" s="164">
        <v>0.59</v>
      </c>
      <c r="G28" s="164">
        <v>15.49</v>
      </c>
      <c r="H28" s="164">
        <v>40.85</v>
      </c>
      <c r="I28" s="164">
        <v>35.21</v>
      </c>
      <c r="J28" s="164">
        <v>5.63</v>
      </c>
      <c r="K28" s="164">
        <v>0</v>
      </c>
      <c r="L28" s="164">
        <v>2.82</v>
      </c>
      <c r="M28" s="164">
        <v>2.82</v>
      </c>
      <c r="N28" s="164">
        <v>0.78</v>
      </c>
      <c r="O28" s="164">
        <v>0.8</v>
      </c>
    </row>
    <row r="29" spans="1:15" s="122" customFormat="1">
      <c r="A29" s="165" t="s">
        <v>470</v>
      </c>
      <c r="B29" s="164">
        <v>16</v>
      </c>
      <c r="C29" s="164">
        <v>1.02</v>
      </c>
      <c r="D29" s="164">
        <v>60.400000000000027</v>
      </c>
      <c r="E29" s="164">
        <v>103</v>
      </c>
      <c r="F29" s="164">
        <v>0.59</v>
      </c>
      <c r="G29" s="164">
        <v>19.420000000000002</v>
      </c>
      <c r="H29" s="164">
        <v>39.81</v>
      </c>
      <c r="I29" s="164">
        <v>25.240000000000002</v>
      </c>
      <c r="J29" s="164">
        <v>12.620000000000001</v>
      </c>
      <c r="K29" s="164">
        <v>0.97</v>
      </c>
      <c r="L29" s="164">
        <v>1.94</v>
      </c>
      <c r="M29" s="164">
        <v>1.94</v>
      </c>
      <c r="N29" s="164">
        <v>1.1300000000000001</v>
      </c>
      <c r="O29" s="164">
        <v>1.1500000000000001</v>
      </c>
    </row>
    <row r="30" spans="1:15" s="122" customFormat="1">
      <c r="A30" s="165" t="s">
        <v>528</v>
      </c>
      <c r="B30" s="164">
        <v>19</v>
      </c>
      <c r="C30" s="164">
        <v>1</v>
      </c>
      <c r="D30" s="164">
        <v>25.399999999999991</v>
      </c>
      <c r="E30" s="164">
        <v>44</v>
      </c>
      <c r="F30" s="164">
        <v>0.57999999999999996</v>
      </c>
      <c r="G30" s="164">
        <v>20.45</v>
      </c>
      <c r="H30" s="164">
        <v>31.82</v>
      </c>
      <c r="I30" s="164">
        <v>36.36</v>
      </c>
      <c r="J30" s="164">
        <v>4.55</v>
      </c>
      <c r="K30" s="164">
        <v>4.55</v>
      </c>
      <c r="L30" s="164">
        <v>2.27</v>
      </c>
      <c r="M30" s="164">
        <v>2.27</v>
      </c>
      <c r="N30" s="164">
        <v>0.48</v>
      </c>
      <c r="O30" s="164">
        <v>0.49</v>
      </c>
    </row>
    <row r="31" spans="1:15" s="122" customFormat="1">
      <c r="A31" s="166" t="s">
        <v>525</v>
      </c>
      <c r="B31" s="164">
        <v>20</v>
      </c>
      <c r="C31" s="164">
        <v>0.99</v>
      </c>
      <c r="D31" s="164">
        <v>19.999999999999993</v>
      </c>
      <c r="E31" s="164">
        <v>35</v>
      </c>
      <c r="F31" s="164">
        <v>0.57000000000000006</v>
      </c>
      <c r="G31" s="164">
        <v>11.43</v>
      </c>
      <c r="H31" s="164">
        <v>51.43</v>
      </c>
      <c r="I31" s="164">
        <v>22.86</v>
      </c>
      <c r="J31" s="164">
        <v>5.71</v>
      </c>
      <c r="K31" s="164">
        <v>8.57</v>
      </c>
      <c r="L31" s="164">
        <v>0</v>
      </c>
      <c r="M31" s="164">
        <v>0</v>
      </c>
      <c r="N31" s="164">
        <v>0.38</v>
      </c>
      <c r="O31" s="164">
        <v>0.38</v>
      </c>
    </row>
    <row r="32" spans="1:15" s="122" customFormat="1">
      <c r="A32" s="165" t="s">
        <v>522</v>
      </c>
      <c r="B32" s="164">
        <v>20</v>
      </c>
      <c r="C32" s="164">
        <v>0.99</v>
      </c>
      <c r="D32" s="164">
        <v>53.600000000000023</v>
      </c>
      <c r="E32" s="164">
        <v>94</v>
      </c>
      <c r="F32" s="164">
        <v>0.57000000000000006</v>
      </c>
      <c r="G32" s="164">
        <v>15.96</v>
      </c>
      <c r="H32" s="164">
        <v>45.74</v>
      </c>
      <c r="I32" s="164">
        <v>20.21</v>
      </c>
      <c r="J32" s="164">
        <v>9.57</v>
      </c>
      <c r="K32" s="164">
        <v>2.13</v>
      </c>
      <c r="L32" s="164">
        <v>6.38</v>
      </c>
      <c r="M32" s="164">
        <v>6.38</v>
      </c>
      <c r="N32" s="164">
        <v>1.03</v>
      </c>
      <c r="O32" s="164">
        <v>1.02</v>
      </c>
    </row>
    <row r="33" spans="1:15" s="122" customFormat="1">
      <c r="A33" s="165" t="s">
        <v>512</v>
      </c>
      <c r="B33" s="164">
        <v>20</v>
      </c>
      <c r="C33" s="164">
        <v>0.99</v>
      </c>
      <c r="D33" s="164">
        <v>74.700000000000088</v>
      </c>
      <c r="E33" s="164">
        <v>131</v>
      </c>
      <c r="F33" s="164">
        <v>0.57000000000000006</v>
      </c>
      <c r="G33" s="164">
        <v>14.5</v>
      </c>
      <c r="H33" s="164">
        <v>41.980000000000004</v>
      </c>
      <c r="I33" s="164">
        <v>29.77</v>
      </c>
      <c r="J33" s="164">
        <v>12.21</v>
      </c>
      <c r="K33" s="164">
        <v>1.53</v>
      </c>
      <c r="L33" s="164">
        <v>0</v>
      </c>
      <c r="M33" s="164">
        <v>0</v>
      </c>
      <c r="N33" s="164">
        <v>1.44</v>
      </c>
      <c r="O33" s="164">
        <v>1.43</v>
      </c>
    </row>
    <row r="34" spans="1:15" s="122" customFormat="1">
      <c r="A34" s="165" t="s">
        <v>496</v>
      </c>
      <c r="B34" s="164">
        <v>23</v>
      </c>
      <c r="C34" s="164">
        <v>0.98</v>
      </c>
      <c r="D34" s="164">
        <v>59.30000000000004</v>
      </c>
      <c r="E34" s="164">
        <v>105</v>
      </c>
      <c r="F34" s="164">
        <v>0.56000000000000005</v>
      </c>
      <c r="G34" s="164">
        <v>15.24</v>
      </c>
      <c r="H34" s="164">
        <v>44.76</v>
      </c>
      <c r="I34" s="164">
        <v>21.900000000000002</v>
      </c>
      <c r="J34" s="164">
        <v>11.43</v>
      </c>
      <c r="K34" s="164">
        <v>0.95000000000000007</v>
      </c>
      <c r="L34" s="164">
        <v>5.71</v>
      </c>
      <c r="M34" s="164">
        <v>4.76</v>
      </c>
      <c r="N34" s="164">
        <v>1.1500000000000001</v>
      </c>
      <c r="O34" s="164">
        <v>1.1300000000000001</v>
      </c>
    </row>
    <row r="35" spans="1:15" s="122" customFormat="1">
      <c r="A35" s="165" t="s">
        <v>509</v>
      </c>
      <c r="B35" s="164">
        <v>24</v>
      </c>
      <c r="C35" s="164">
        <v>0.97</v>
      </c>
      <c r="D35" s="164">
        <v>23.399999999999995</v>
      </c>
      <c r="E35" s="164">
        <v>42</v>
      </c>
      <c r="F35" s="164">
        <v>0.56000000000000005</v>
      </c>
      <c r="G35" s="164">
        <v>26.19</v>
      </c>
      <c r="H35" s="164">
        <v>21.43</v>
      </c>
      <c r="I35" s="164">
        <v>33.33</v>
      </c>
      <c r="J35" s="164">
        <v>11.9</v>
      </c>
      <c r="K35" s="164">
        <v>2.38</v>
      </c>
      <c r="L35" s="164">
        <v>4.76</v>
      </c>
      <c r="M35" s="164">
        <v>2.38</v>
      </c>
      <c r="N35" s="164">
        <v>0.46</v>
      </c>
      <c r="O35" s="164">
        <v>0.45</v>
      </c>
    </row>
    <row r="36" spans="1:15" s="122" customFormat="1">
      <c r="A36" s="165" t="s">
        <v>477</v>
      </c>
      <c r="B36" s="164">
        <v>25</v>
      </c>
      <c r="C36" s="164">
        <v>0.96</v>
      </c>
      <c r="D36" s="164">
        <v>60.700000000000031</v>
      </c>
      <c r="E36" s="164">
        <v>110</v>
      </c>
      <c r="F36" s="164">
        <v>0.55000000000000004</v>
      </c>
      <c r="G36" s="164">
        <v>10</v>
      </c>
      <c r="H36" s="164">
        <v>46.36</v>
      </c>
      <c r="I36" s="164">
        <v>29.09</v>
      </c>
      <c r="J36" s="164">
        <v>10.91</v>
      </c>
      <c r="K36" s="164">
        <v>0</v>
      </c>
      <c r="L36" s="164">
        <v>3.64</v>
      </c>
      <c r="M36" s="164">
        <v>3.64</v>
      </c>
      <c r="N36" s="164">
        <v>1.21</v>
      </c>
      <c r="O36" s="164">
        <v>1.1599999999999999</v>
      </c>
    </row>
    <row r="37" spans="1:15" s="122" customFormat="1">
      <c r="A37" s="165" t="s">
        <v>471</v>
      </c>
      <c r="B37" s="164">
        <v>26</v>
      </c>
      <c r="C37" s="164">
        <v>0.93</v>
      </c>
      <c r="D37" s="164">
        <v>67.900000000000048</v>
      </c>
      <c r="E37" s="164">
        <v>127</v>
      </c>
      <c r="F37" s="164">
        <v>0.53</v>
      </c>
      <c r="G37" s="164">
        <v>11.81</v>
      </c>
      <c r="H37" s="164">
        <v>42.52</v>
      </c>
      <c r="I37" s="164">
        <v>28.35</v>
      </c>
      <c r="J37" s="164">
        <v>5.51</v>
      </c>
      <c r="K37" s="164">
        <v>1.57</v>
      </c>
      <c r="L37" s="164">
        <v>10.24</v>
      </c>
      <c r="M37" s="164">
        <v>9.4500000000000011</v>
      </c>
      <c r="N37" s="164">
        <v>1.3900000000000001</v>
      </c>
      <c r="O37" s="164">
        <v>1.3</v>
      </c>
    </row>
    <row r="38" spans="1:15" s="122" customFormat="1">
      <c r="A38" s="166" t="s">
        <v>507</v>
      </c>
      <c r="B38" s="164">
        <v>27</v>
      </c>
      <c r="C38" s="164">
        <v>0.92</v>
      </c>
      <c r="D38" s="164">
        <v>41.300000000000011</v>
      </c>
      <c r="E38" s="164">
        <v>78</v>
      </c>
      <c r="F38" s="164">
        <v>0.53</v>
      </c>
      <c r="G38" s="164">
        <v>8.9700000000000006</v>
      </c>
      <c r="H38" s="164">
        <v>41.03</v>
      </c>
      <c r="I38" s="164">
        <v>34.619999999999997</v>
      </c>
      <c r="J38" s="164">
        <v>14.1</v>
      </c>
      <c r="K38" s="164">
        <v>0</v>
      </c>
      <c r="L38" s="164">
        <v>1.28</v>
      </c>
      <c r="M38" s="164">
        <v>0</v>
      </c>
      <c r="N38" s="164">
        <v>0.86</v>
      </c>
      <c r="O38" s="164">
        <v>0.79</v>
      </c>
    </row>
    <row r="39" spans="1:15" s="122" customFormat="1">
      <c r="A39" s="166" t="s">
        <v>487</v>
      </c>
      <c r="B39" s="164">
        <v>28</v>
      </c>
      <c r="C39" s="164">
        <v>0.89</v>
      </c>
      <c r="D39" s="164">
        <v>11.300000000000002</v>
      </c>
      <c r="E39" s="164">
        <v>22</v>
      </c>
      <c r="F39" s="164">
        <v>0.51</v>
      </c>
      <c r="G39" s="164">
        <v>9.09</v>
      </c>
      <c r="H39" s="164">
        <v>36.36</v>
      </c>
      <c r="I39" s="164">
        <v>40.910000000000004</v>
      </c>
      <c r="J39" s="164">
        <v>4.55</v>
      </c>
      <c r="K39" s="164">
        <v>0</v>
      </c>
      <c r="L39" s="164">
        <v>9.09</v>
      </c>
      <c r="M39" s="164">
        <v>9.09</v>
      </c>
      <c r="N39" s="164">
        <v>0.24</v>
      </c>
      <c r="O39" s="164">
        <v>0.22</v>
      </c>
    </row>
    <row r="40" spans="1:15" s="122" customFormat="1">
      <c r="A40" s="165" t="s">
        <v>465</v>
      </c>
      <c r="B40" s="164">
        <v>29</v>
      </c>
      <c r="C40" s="164">
        <v>0.87</v>
      </c>
      <c r="D40" s="164">
        <v>8</v>
      </c>
      <c r="E40" s="164"/>
      <c r="F40" s="164">
        <v>0.5</v>
      </c>
      <c r="G40" s="164">
        <v>12.5</v>
      </c>
      <c r="H40" s="164">
        <v>37.5</v>
      </c>
      <c r="I40" s="164">
        <v>25</v>
      </c>
      <c r="J40" s="164">
        <v>12.5</v>
      </c>
      <c r="K40" s="164">
        <v>12.5</v>
      </c>
      <c r="L40" s="164">
        <v>0</v>
      </c>
      <c r="M40" s="164">
        <v>0</v>
      </c>
      <c r="N40" s="164">
        <v>0.18</v>
      </c>
      <c r="O40" s="164">
        <v>0.15</v>
      </c>
    </row>
    <row r="41" spans="1:15" s="122" customFormat="1">
      <c r="A41" s="166" t="s">
        <v>519</v>
      </c>
      <c r="B41" s="164">
        <v>30</v>
      </c>
      <c r="C41" s="164">
        <v>0.86</v>
      </c>
      <c r="D41" s="164">
        <v>19.199999999999992</v>
      </c>
      <c r="E41" s="164">
        <v>39</v>
      </c>
      <c r="F41" s="164">
        <v>0.49</v>
      </c>
      <c r="G41" s="164">
        <v>2.56</v>
      </c>
      <c r="H41" s="164">
        <v>38.46</v>
      </c>
      <c r="I41" s="164">
        <v>46.15</v>
      </c>
      <c r="J41" s="164">
        <v>12.82</v>
      </c>
      <c r="K41" s="164">
        <v>0</v>
      </c>
      <c r="L41" s="164">
        <v>0</v>
      </c>
      <c r="M41" s="164">
        <v>0</v>
      </c>
      <c r="N41" s="164">
        <v>0.43</v>
      </c>
      <c r="O41" s="164">
        <v>0.37</v>
      </c>
    </row>
    <row r="42" spans="1:15" s="122" customFormat="1">
      <c r="A42" s="165" t="s">
        <v>505</v>
      </c>
      <c r="B42" s="164">
        <v>31</v>
      </c>
      <c r="C42" s="164">
        <v>0.81</v>
      </c>
      <c r="D42" s="164">
        <v>18.599999999999991</v>
      </c>
      <c r="E42" s="164">
        <v>40</v>
      </c>
      <c r="F42" s="164">
        <v>0.46</v>
      </c>
      <c r="G42" s="164">
        <v>12.5</v>
      </c>
      <c r="H42" s="164">
        <v>37.5</v>
      </c>
      <c r="I42" s="164">
        <v>17.5</v>
      </c>
      <c r="J42" s="164">
        <v>7.5</v>
      </c>
      <c r="K42" s="164">
        <v>0</v>
      </c>
      <c r="L42" s="164">
        <v>25</v>
      </c>
      <c r="M42" s="164">
        <v>25</v>
      </c>
      <c r="N42" s="164">
        <v>0.44</v>
      </c>
      <c r="O42" s="164">
        <v>0.36</v>
      </c>
    </row>
    <row r="43" spans="1:15" s="122" customFormat="1">
      <c r="A43" s="165" t="s">
        <v>492</v>
      </c>
      <c r="B43" s="164">
        <v>31</v>
      </c>
      <c r="C43" s="164">
        <v>0.81</v>
      </c>
      <c r="D43" s="164">
        <v>30.799999999999983</v>
      </c>
      <c r="E43" s="164">
        <v>66</v>
      </c>
      <c r="F43" s="164">
        <v>0.47000000000000003</v>
      </c>
      <c r="G43" s="164">
        <v>13.64</v>
      </c>
      <c r="H43" s="164">
        <v>27.27</v>
      </c>
      <c r="I43" s="164">
        <v>30.3</v>
      </c>
      <c r="J43" s="164">
        <v>18.18</v>
      </c>
      <c r="K43" s="164">
        <v>7.58</v>
      </c>
      <c r="L43" s="164">
        <v>3.0300000000000002</v>
      </c>
      <c r="M43" s="164">
        <v>3.0300000000000002</v>
      </c>
      <c r="N43" s="164">
        <v>0.72</v>
      </c>
      <c r="O43" s="164">
        <v>0.59</v>
      </c>
    </row>
    <row r="44" spans="1:15" s="122" customFormat="1">
      <c r="A44" s="165" t="s">
        <v>468</v>
      </c>
      <c r="B44" s="164">
        <v>33</v>
      </c>
      <c r="C44" s="164">
        <v>0.70000000000000007</v>
      </c>
      <c r="D44" s="164">
        <v>34.299999999999997</v>
      </c>
      <c r="E44" s="164">
        <v>85</v>
      </c>
      <c r="F44" s="164">
        <v>0.4</v>
      </c>
      <c r="G44" s="164">
        <v>5.88</v>
      </c>
      <c r="H44" s="164">
        <v>34.119999999999997</v>
      </c>
      <c r="I44" s="164">
        <v>21.18</v>
      </c>
      <c r="J44" s="164">
        <v>21.18</v>
      </c>
      <c r="K44" s="164">
        <v>0</v>
      </c>
      <c r="L44" s="164">
        <v>17.650000000000002</v>
      </c>
      <c r="M44" s="164">
        <v>17.650000000000002</v>
      </c>
      <c r="N44" s="164">
        <v>0.93</v>
      </c>
      <c r="O44" s="164">
        <v>0.66</v>
      </c>
    </row>
    <row r="45" spans="1:15" s="122" customFormat="1">
      <c r="A45" s="165" t="s">
        <v>499</v>
      </c>
      <c r="B45" s="164">
        <v>34</v>
      </c>
      <c r="C45" s="164">
        <v>0.68</v>
      </c>
      <c r="D45" s="164">
        <v>8.6</v>
      </c>
      <c r="E45" s="164">
        <v>22</v>
      </c>
      <c r="F45" s="164">
        <v>0.39</v>
      </c>
      <c r="G45" s="164">
        <v>13.64</v>
      </c>
      <c r="H45" s="164">
        <v>31.82</v>
      </c>
      <c r="I45" s="164">
        <v>4.55</v>
      </c>
      <c r="J45" s="164">
        <v>13.64</v>
      </c>
      <c r="K45" s="164">
        <v>0</v>
      </c>
      <c r="L45" s="164">
        <v>36.36</v>
      </c>
      <c r="M45" s="164">
        <v>36.36</v>
      </c>
      <c r="N45" s="164">
        <v>0.24</v>
      </c>
      <c r="O45" s="164">
        <v>0.16</v>
      </c>
    </row>
    <row r="46" spans="1:15" s="122" customFormat="1">
      <c r="A46" s="165" t="s">
        <v>484</v>
      </c>
      <c r="B46" s="164">
        <v>34</v>
      </c>
      <c r="C46" s="164">
        <v>0.68</v>
      </c>
      <c r="D46" s="164">
        <v>9.7000000000000011</v>
      </c>
      <c r="E46" s="164">
        <v>25</v>
      </c>
      <c r="F46" s="164">
        <v>0.39</v>
      </c>
      <c r="G46" s="164">
        <v>12</v>
      </c>
      <c r="H46" s="164">
        <v>24</v>
      </c>
      <c r="I46" s="164">
        <v>24</v>
      </c>
      <c r="J46" s="164">
        <v>4</v>
      </c>
      <c r="K46" s="164">
        <v>8</v>
      </c>
      <c r="L46" s="164">
        <v>28</v>
      </c>
      <c r="M46" s="164">
        <v>24</v>
      </c>
      <c r="N46" s="164">
        <v>0.27</v>
      </c>
      <c r="O46" s="164">
        <v>0.19</v>
      </c>
    </row>
    <row r="47" spans="1:15" s="122" customFormat="1">
      <c r="A47" s="165" t="s">
        <v>500</v>
      </c>
      <c r="B47" s="164">
        <v>36</v>
      </c>
      <c r="C47" s="164">
        <v>0.61</v>
      </c>
      <c r="D47" s="164">
        <v>2.1</v>
      </c>
      <c r="E47" s="164"/>
      <c r="F47" s="164">
        <v>0.35000000000000003</v>
      </c>
      <c r="G47" s="164">
        <v>0</v>
      </c>
      <c r="H47" s="164">
        <v>16.670000000000002</v>
      </c>
      <c r="I47" s="164">
        <v>50</v>
      </c>
      <c r="J47" s="164">
        <v>33.33</v>
      </c>
      <c r="K47" s="164">
        <v>0</v>
      </c>
      <c r="L47" s="164">
        <v>0</v>
      </c>
      <c r="M47" s="164">
        <v>0</v>
      </c>
      <c r="N47" s="164">
        <v>7.0000000000000007E-2</v>
      </c>
      <c r="O47" s="164">
        <v>0.04</v>
      </c>
    </row>
    <row r="48" spans="1:15" s="122" customFormat="1">
      <c r="A48" s="165" t="s">
        <v>481</v>
      </c>
      <c r="B48" s="164">
        <v>37</v>
      </c>
      <c r="C48" s="164">
        <v>0.59</v>
      </c>
      <c r="D48" s="164">
        <v>3.4000000000000004</v>
      </c>
      <c r="E48" s="164"/>
      <c r="F48" s="164">
        <v>0.34</v>
      </c>
      <c r="G48" s="164">
        <v>0</v>
      </c>
      <c r="H48" s="164">
        <v>40</v>
      </c>
      <c r="I48" s="164">
        <v>10</v>
      </c>
      <c r="J48" s="164">
        <v>20</v>
      </c>
      <c r="K48" s="164">
        <v>10</v>
      </c>
      <c r="L48" s="164">
        <v>20</v>
      </c>
      <c r="M48" s="164">
        <v>20</v>
      </c>
      <c r="N48" s="164">
        <v>0.11</v>
      </c>
      <c r="O48" s="164">
        <v>0.06</v>
      </c>
    </row>
    <row r="49" spans="1:15" s="122" customFormat="1">
      <c r="A49" s="166" t="s">
        <v>485</v>
      </c>
      <c r="B49" s="164">
        <v>38</v>
      </c>
      <c r="C49" s="164">
        <v>0.5</v>
      </c>
      <c r="D49" s="164">
        <v>2.9000000000000004</v>
      </c>
      <c r="E49" s="164"/>
      <c r="F49" s="164">
        <v>0.28999999999999998</v>
      </c>
      <c r="G49" s="164">
        <v>10</v>
      </c>
      <c r="H49" s="164">
        <v>10</v>
      </c>
      <c r="I49" s="164">
        <v>20</v>
      </c>
      <c r="J49" s="164">
        <v>40</v>
      </c>
      <c r="K49" s="164">
        <v>0</v>
      </c>
      <c r="L49" s="164">
        <v>20</v>
      </c>
      <c r="M49" s="164">
        <v>20</v>
      </c>
      <c r="N49" s="164">
        <v>0.11</v>
      </c>
      <c r="O49" s="164">
        <v>0.06</v>
      </c>
    </row>
    <row r="50" spans="1:15" s="122" customFormat="1"/>
    <row r="51" spans="1:15" s="122" customFormat="1">
      <c r="E51" s="122">
        <f>SUM(E12:E50)</f>
        <v>1989</v>
      </c>
    </row>
    <row r="52" spans="1:15">
      <c r="E52" s="39">
        <f>SUM(E51/31)</f>
        <v>64.161290322580641</v>
      </c>
    </row>
  </sheetData>
  <mergeCells count="1">
    <mergeCell ref="A1:O10"/>
  </mergeCells>
  <printOptions horizontalCentered="1"/>
  <pageMargins left="0" right="0" top="0.74803149606299213" bottom="0.74803149606299213" header="0.31496062992125984" footer="0.31496062992125984"/>
  <pageSetup paperSize="9" scale="95" orientation="landscape" r:id="rId1"/>
  <headerFooter>
    <oddHeader>&amp;F</oddHead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dimension ref="A1:O25"/>
  <sheetViews>
    <sheetView topLeftCell="A7" workbookViewId="0">
      <selection sqref="A1:O1"/>
    </sheetView>
  </sheetViews>
  <sheetFormatPr defaultColWidth="8.85546875" defaultRowHeight="12.75"/>
  <cols>
    <col min="1" max="1" width="28.140625" style="141" customWidth="1"/>
    <col min="2" max="2" width="8.85546875" style="141"/>
    <col min="3" max="3" width="12.7109375" style="141" customWidth="1"/>
    <col min="4" max="6" width="8.85546875" style="141"/>
    <col min="7" max="7" width="7.7109375" style="141" customWidth="1"/>
    <col min="8" max="8" width="8.28515625" style="141" customWidth="1"/>
    <col min="9" max="9" width="7.7109375" style="141" customWidth="1"/>
    <col min="10" max="10" width="8.28515625" style="141" customWidth="1"/>
    <col min="11" max="11" width="7.85546875" style="141" customWidth="1"/>
    <col min="12" max="12" width="7.28515625" style="141" customWidth="1"/>
    <col min="13" max="16384" width="8.85546875" style="141"/>
  </cols>
  <sheetData>
    <row r="1" spans="1:15" s="169" customFormat="1" ht="156" customHeight="1">
      <c r="A1" s="247" t="s">
        <v>834</v>
      </c>
      <c r="B1" s="247"/>
      <c r="C1" s="247"/>
      <c r="D1" s="247"/>
      <c r="E1" s="247"/>
      <c r="F1" s="247"/>
      <c r="G1" s="247"/>
      <c r="H1" s="247"/>
      <c r="I1" s="247"/>
      <c r="J1" s="247"/>
      <c r="K1" s="247"/>
      <c r="L1" s="247"/>
      <c r="M1" s="247"/>
      <c r="N1" s="247"/>
      <c r="O1" s="247"/>
    </row>
    <row r="2" spans="1:15" s="41" customFormat="1" ht="38.25">
      <c r="A2" s="163" t="s">
        <v>539</v>
      </c>
      <c r="B2" s="150" t="s">
        <v>534</v>
      </c>
      <c r="C2" s="150" t="s">
        <v>538</v>
      </c>
      <c r="D2" s="150" t="s">
        <v>235</v>
      </c>
      <c r="E2" s="150" t="s">
        <v>236</v>
      </c>
      <c r="F2" s="150" t="s">
        <v>237</v>
      </c>
      <c r="G2" s="150" t="s">
        <v>226</v>
      </c>
      <c r="H2" s="150" t="s">
        <v>227</v>
      </c>
      <c r="I2" s="150" t="s">
        <v>228</v>
      </c>
      <c r="J2" s="150" t="s">
        <v>229</v>
      </c>
      <c r="K2" s="150" t="s">
        <v>230</v>
      </c>
      <c r="L2" s="150" t="s">
        <v>232</v>
      </c>
      <c r="M2" s="150" t="s">
        <v>238</v>
      </c>
      <c r="N2" s="150" t="s">
        <v>541</v>
      </c>
      <c r="O2" s="150" t="s">
        <v>540</v>
      </c>
    </row>
    <row r="3" spans="1:15">
      <c r="A3" s="37" t="s">
        <v>517</v>
      </c>
      <c r="B3" s="140">
        <v>1</v>
      </c>
      <c r="C3" s="140">
        <v>1.1500000000000001</v>
      </c>
      <c r="D3" s="140">
        <v>151.10000000000011</v>
      </c>
      <c r="E3" s="140">
        <v>229</v>
      </c>
      <c r="F3" s="140">
        <v>0.66</v>
      </c>
      <c r="G3" s="140">
        <v>27.07</v>
      </c>
      <c r="H3" s="140">
        <v>44.1</v>
      </c>
      <c r="I3" s="140">
        <v>17.900000000000002</v>
      </c>
      <c r="J3" s="140">
        <v>8.73</v>
      </c>
      <c r="K3" s="140">
        <v>1.31</v>
      </c>
      <c r="L3" s="140">
        <v>0.87</v>
      </c>
      <c r="M3" s="140">
        <v>0.87</v>
      </c>
      <c r="N3" s="140">
        <v>2.5100000000000002</v>
      </c>
      <c r="O3" s="140">
        <v>2.89</v>
      </c>
    </row>
    <row r="4" spans="1:15">
      <c r="A4" s="37" t="s">
        <v>495</v>
      </c>
      <c r="B4" s="140">
        <v>2</v>
      </c>
      <c r="C4" s="140">
        <v>1.1400000000000001</v>
      </c>
      <c r="D4" s="140">
        <v>108.90000000000022</v>
      </c>
      <c r="E4" s="140">
        <v>166</v>
      </c>
      <c r="F4" s="140">
        <v>0.66</v>
      </c>
      <c r="G4" s="140">
        <v>21.69</v>
      </c>
      <c r="H4" s="140">
        <v>50</v>
      </c>
      <c r="I4" s="140">
        <v>21.080000000000002</v>
      </c>
      <c r="J4" s="140">
        <v>4.82</v>
      </c>
      <c r="K4" s="140">
        <v>1.81</v>
      </c>
      <c r="L4" s="140">
        <v>0.6</v>
      </c>
      <c r="M4" s="140">
        <v>0.6</v>
      </c>
      <c r="N4" s="140">
        <v>1.82</v>
      </c>
      <c r="O4" s="140">
        <v>2.08</v>
      </c>
    </row>
    <row r="5" spans="1:15">
      <c r="A5" s="37" t="s">
        <v>469</v>
      </c>
      <c r="B5" s="140">
        <v>3</v>
      </c>
      <c r="C5" s="140">
        <v>1.1300000000000001</v>
      </c>
      <c r="D5" s="140">
        <v>125.8000000000003</v>
      </c>
      <c r="E5" s="140">
        <v>193</v>
      </c>
      <c r="F5" s="140">
        <v>0.65</v>
      </c>
      <c r="G5" s="140">
        <v>22.28</v>
      </c>
      <c r="H5" s="140">
        <v>49.22</v>
      </c>
      <c r="I5" s="140">
        <v>20.21</v>
      </c>
      <c r="J5" s="140">
        <v>3.63</v>
      </c>
      <c r="K5" s="140">
        <v>0.52</v>
      </c>
      <c r="L5" s="140">
        <v>4.1500000000000004</v>
      </c>
      <c r="M5" s="140">
        <v>4.1500000000000004</v>
      </c>
      <c r="N5" s="140">
        <v>2.12</v>
      </c>
      <c r="O5" s="140">
        <v>2.4</v>
      </c>
    </row>
    <row r="6" spans="1:15">
      <c r="A6" s="37" t="s">
        <v>490</v>
      </c>
      <c r="B6" s="140">
        <v>4</v>
      </c>
      <c r="C6" s="140">
        <v>1.1000000000000001</v>
      </c>
      <c r="D6" s="140">
        <v>175.79999999999987</v>
      </c>
      <c r="E6" s="140">
        <v>278</v>
      </c>
      <c r="F6" s="140">
        <v>0.63</v>
      </c>
      <c r="G6" s="140">
        <v>26.26</v>
      </c>
      <c r="H6" s="140">
        <v>41.37</v>
      </c>
      <c r="I6" s="140">
        <v>19.059999999999999</v>
      </c>
      <c r="J6" s="140">
        <v>3.96</v>
      </c>
      <c r="K6" s="140">
        <v>0.36</v>
      </c>
      <c r="L6" s="140">
        <v>8.99</v>
      </c>
      <c r="M6" s="140">
        <v>8.99</v>
      </c>
      <c r="N6" s="140">
        <v>3.0500000000000003</v>
      </c>
      <c r="O6" s="140">
        <v>3.36</v>
      </c>
    </row>
    <row r="7" spans="1:15">
      <c r="A7" s="37" t="s">
        <v>476</v>
      </c>
      <c r="B7" s="140">
        <v>5</v>
      </c>
      <c r="C7" s="140">
        <v>1.0900000000000001</v>
      </c>
      <c r="D7" s="140">
        <v>99.400000000000148</v>
      </c>
      <c r="E7" s="140">
        <v>158</v>
      </c>
      <c r="F7" s="140">
        <v>0.63</v>
      </c>
      <c r="G7" s="140">
        <v>24.68</v>
      </c>
      <c r="H7" s="140">
        <v>42.410000000000004</v>
      </c>
      <c r="I7" s="140">
        <v>20.25</v>
      </c>
      <c r="J7" s="140">
        <v>4.43</v>
      </c>
      <c r="K7" s="140">
        <v>1.9000000000000001</v>
      </c>
      <c r="L7" s="140">
        <v>6.33</v>
      </c>
      <c r="M7" s="140">
        <v>5.0600000000000005</v>
      </c>
      <c r="N7" s="140">
        <v>1.73</v>
      </c>
      <c r="O7" s="140">
        <v>1.9000000000000001</v>
      </c>
    </row>
    <row r="8" spans="1:15">
      <c r="A8" s="37" t="s">
        <v>463</v>
      </c>
      <c r="B8" s="140">
        <v>5</v>
      </c>
      <c r="C8" s="140">
        <v>1.0900000000000001</v>
      </c>
      <c r="D8" s="140">
        <v>118.70000000000027</v>
      </c>
      <c r="E8" s="140">
        <v>190</v>
      </c>
      <c r="F8" s="140">
        <v>0.62</v>
      </c>
      <c r="G8" s="140">
        <v>19.47</v>
      </c>
      <c r="H8" s="140">
        <v>51.050000000000004</v>
      </c>
      <c r="I8" s="140">
        <v>16.84</v>
      </c>
      <c r="J8" s="140">
        <v>5.26</v>
      </c>
      <c r="K8" s="140">
        <v>0</v>
      </c>
      <c r="L8" s="140">
        <v>7.37</v>
      </c>
      <c r="M8" s="140">
        <v>7.37</v>
      </c>
      <c r="N8" s="140">
        <v>2.09</v>
      </c>
      <c r="O8" s="140">
        <v>2.27</v>
      </c>
    </row>
    <row r="9" spans="1:15">
      <c r="A9" s="37" t="s">
        <v>508</v>
      </c>
      <c r="B9" s="140">
        <v>7</v>
      </c>
      <c r="C9" s="140">
        <v>1.07</v>
      </c>
      <c r="D9" s="140">
        <v>134.30000000000027</v>
      </c>
      <c r="E9" s="140">
        <v>218</v>
      </c>
      <c r="F9" s="140">
        <v>0.62</v>
      </c>
      <c r="G9" s="140">
        <v>16.97</v>
      </c>
      <c r="H9" s="140">
        <v>47.71</v>
      </c>
      <c r="I9" s="140">
        <v>26.150000000000002</v>
      </c>
      <c r="J9" s="140">
        <v>7.8</v>
      </c>
      <c r="K9" s="140">
        <v>0.46</v>
      </c>
      <c r="L9" s="140">
        <v>0.92</v>
      </c>
      <c r="M9" s="140">
        <v>0.92</v>
      </c>
      <c r="N9" s="140">
        <v>2.39</v>
      </c>
      <c r="O9" s="140">
        <v>2.57</v>
      </c>
    </row>
    <row r="10" spans="1:15">
      <c r="A10" s="37" t="s">
        <v>503</v>
      </c>
      <c r="B10" s="140">
        <v>8</v>
      </c>
      <c r="C10" s="140">
        <v>1.05</v>
      </c>
      <c r="D10" s="140">
        <v>134.70000000000022</v>
      </c>
      <c r="E10" s="140">
        <v>223</v>
      </c>
      <c r="F10" s="140">
        <v>0.6</v>
      </c>
      <c r="G10" s="140">
        <v>20.18</v>
      </c>
      <c r="H10" s="140">
        <v>43.95</v>
      </c>
      <c r="I10" s="140">
        <v>21.97</v>
      </c>
      <c r="J10" s="140">
        <v>8.9700000000000006</v>
      </c>
      <c r="K10" s="140">
        <v>1.35</v>
      </c>
      <c r="L10" s="140">
        <v>3.59</v>
      </c>
      <c r="M10" s="140">
        <v>2.69</v>
      </c>
      <c r="N10" s="140">
        <v>2.4500000000000002</v>
      </c>
      <c r="O10" s="140">
        <v>2.57</v>
      </c>
    </row>
    <row r="11" spans="1:15">
      <c r="A11" s="37" t="s">
        <v>501</v>
      </c>
      <c r="B11" s="140">
        <v>9</v>
      </c>
      <c r="C11" s="140">
        <v>1.04</v>
      </c>
      <c r="D11" s="140">
        <v>154.50000000000006</v>
      </c>
      <c r="E11" s="140">
        <v>259</v>
      </c>
      <c r="F11" s="140">
        <v>0.6</v>
      </c>
      <c r="G11" s="140">
        <v>15.83</v>
      </c>
      <c r="H11" s="140">
        <v>45.56</v>
      </c>
      <c r="I11" s="140">
        <v>28.57</v>
      </c>
      <c r="J11" s="140">
        <v>5.0200000000000005</v>
      </c>
      <c r="K11" s="140">
        <v>0.39</v>
      </c>
      <c r="L11" s="140">
        <v>4.63</v>
      </c>
      <c r="M11" s="140">
        <v>3.86</v>
      </c>
      <c r="N11" s="140">
        <v>2.84</v>
      </c>
      <c r="O11" s="140">
        <v>2.95</v>
      </c>
    </row>
    <row r="12" spans="1:15">
      <c r="A12" s="37" t="s">
        <v>498</v>
      </c>
      <c r="B12" s="140">
        <v>9</v>
      </c>
      <c r="C12" s="140">
        <v>1.04</v>
      </c>
      <c r="D12" s="140">
        <v>151.70000000000022</v>
      </c>
      <c r="E12" s="140">
        <v>254</v>
      </c>
      <c r="F12" s="140">
        <v>0.6</v>
      </c>
      <c r="G12" s="140">
        <v>15.75</v>
      </c>
      <c r="H12" s="140">
        <v>49.21</v>
      </c>
      <c r="I12" s="140">
        <v>22.05</v>
      </c>
      <c r="J12" s="140">
        <v>7.09</v>
      </c>
      <c r="K12" s="140">
        <v>1.18</v>
      </c>
      <c r="L12" s="140">
        <v>4.72</v>
      </c>
      <c r="M12" s="140">
        <v>4.72</v>
      </c>
      <c r="N12" s="140">
        <v>2.79</v>
      </c>
      <c r="O12" s="140">
        <v>2.9</v>
      </c>
    </row>
    <row r="13" spans="1:15">
      <c r="A13" s="37" t="s">
        <v>483</v>
      </c>
      <c r="B13" s="140">
        <v>11</v>
      </c>
      <c r="C13" s="140">
        <v>0.99</v>
      </c>
      <c r="D13" s="140">
        <v>99.400000000000148</v>
      </c>
      <c r="E13" s="140">
        <v>175</v>
      </c>
      <c r="F13" s="140">
        <v>0.57000000000000006</v>
      </c>
      <c r="G13" s="140">
        <v>16.57</v>
      </c>
      <c r="H13" s="140">
        <v>38.29</v>
      </c>
      <c r="I13" s="140">
        <v>31.43</v>
      </c>
      <c r="J13" s="140">
        <v>8.57</v>
      </c>
      <c r="K13" s="140">
        <v>1.1400000000000001</v>
      </c>
      <c r="L13" s="140">
        <v>4</v>
      </c>
      <c r="M13" s="140">
        <v>4</v>
      </c>
      <c r="N13" s="140">
        <v>1.92</v>
      </c>
      <c r="O13" s="140">
        <v>1.9000000000000001</v>
      </c>
    </row>
    <row r="14" spans="1:15">
      <c r="A14" s="37" t="s">
        <v>478</v>
      </c>
      <c r="B14" s="140">
        <v>12</v>
      </c>
      <c r="C14" s="140">
        <v>0.98</v>
      </c>
      <c r="D14" s="140">
        <v>110.50000000000018</v>
      </c>
      <c r="E14" s="140">
        <v>196</v>
      </c>
      <c r="F14" s="140">
        <v>0.56000000000000005</v>
      </c>
      <c r="G14" s="140">
        <v>12.24</v>
      </c>
      <c r="H14" s="140">
        <v>44.9</v>
      </c>
      <c r="I14" s="140">
        <v>29.080000000000002</v>
      </c>
      <c r="J14" s="140">
        <v>10.71</v>
      </c>
      <c r="K14" s="140">
        <v>1.02</v>
      </c>
      <c r="L14" s="140">
        <v>2.04</v>
      </c>
      <c r="M14" s="140">
        <v>2.04</v>
      </c>
      <c r="N14" s="140">
        <v>2.15</v>
      </c>
      <c r="O14" s="140">
        <v>2.11</v>
      </c>
    </row>
    <row r="15" spans="1:15">
      <c r="A15" s="37" t="s">
        <v>497</v>
      </c>
      <c r="B15" s="140">
        <v>13</v>
      </c>
      <c r="C15" s="140">
        <v>0.97</v>
      </c>
      <c r="D15" s="140">
        <v>134.80000000000024</v>
      </c>
      <c r="E15" s="140">
        <v>241</v>
      </c>
      <c r="F15" s="140">
        <v>0.56000000000000005</v>
      </c>
      <c r="G15" s="140">
        <v>9.5400000000000009</v>
      </c>
      <c r="H15" s="140">
        <v>50.620000000000005</v>
      </c>
      <c r="I15" s="140">
        <v>24.900000000000002</v>
      </c>
      <c r="J15" s="140">
        <v>9.9600000000000009</v>
      </c>
      <c r="K15" s="140">
        <v>2.0699999999999998</v>
      </c>
      <c r="L15" s="140">
        <v>2.9</v>
      </c>
      <c r="M15" s="140">
        <v>2.9</v>
      </c>
      <c r="N15" s="140">
        <v>2.65</v>
      </c>
      <c r="O15" s="140">
        <v>2.58</v>
      </c>
    </row>
    <row r="16" spans="1:15">
      <c r="A16" s="37" t="s">
        <v>524</v>
      </c>
      <c r="B16" s="140">
        <v>14</v>
      </c>
      <c r="C16" s="140">
        <v>0.96</v>
      </c>
      <c r="D16" s="140">
        <v>87.400000000000105</v>
      </c>
      <c r="E16" s="140">
        <v>158</v>
      </c>
      <c r="F16" s="140">
        <v>0.55000000000000004</v>
      </c>
      <c r="G16" s="140">
        <v>13.92</v>
      </c>
      <c r="H16" s="140">
        <v>43.67</v>
      </c>
      <c r="I16" s="140">
        <v>24.05</v>
      </c>
      <c r="J16" s="140">
        <v>12.030000000000001</v>
      </c>
      <c r="K16" s="140">
        <v>0.63</v>
      </c>
      <c r="L16" s="140">
        <v>5.7</v>
      </c>
      <c r="M16" s="140">
        <v>5.7</v>
      </c>
      <c r="N16" s="140">
        <v>1.73</v>
      </c>
      <c r="O16" s="140">
        <v>1.67</v>
      </c>
    </row>
    <row r="17" spans="1:15">
      <c r="A17" s="37" t="s">
        <v>493</v>
      </c>
      <c r="B17" s="140">
        <v>15</v>
      </c>
      <c r="C17" s="140">
        <v>0.95000000000000007</v>
      </c>
      <c r="D17" s="140">
        <v>82.100000000000122</v>
      </c>
      <c r="E17" s="140">
        <v>151</v>
      </c>
      <c r="F17" s="140">
        <v>0.54</v>
      </c>
      <c r="G17" s="140">
        <v>10.6</v>
      </c>
      <c r="H17" s="140">
        <v>45.03</v>
      </c>
      <c r="I17" s="140">
        <v>27.810000000000002</v>
      </c>
      <c r="J17" s="140">
        <v>11.26</v>
      </c>
      <c r="K17" s="140">
        <v>1.32</v>
      </c>
      <c r="L17" s="140">
        <v>3.97</v>
      </c>
      <c r="M17" s="140">
        <v>3.97</v>
      </c>
      <c r="N17" s="140">
        <v>1.6600000000000001</v>
      </c>
      <c r="O17" s="140">
        <v>1.57</v>
      </c>
    </row>
    <row r="18" spans="1:15">
      <c r="A18" s="37" t="s">
        <v>520</v>
      </c>
      <c r="B18" s="140">
        <v>16</v>
      </c>
      <c r="C18" s="140">
        <v>0.94000000000000006</v>
      </c>
      <c r="D18" s="140">
        <v>90.600000000000165</v>
      </c>
      <c r="E18" s="140">
        <v>167</v>
      </c>
      <c r="F18" s="140">
        <v>0.54</v>
      </c>
      <c r="G18" s="140">
        <v>12.57</v>
      </c>
      <c r="H18" s="140">
        <v>44.31</v>
      </c>
      <c r="I18" s="140">
        <v>22.75</v>
      </c>
      <c r="J18" s="140">
        <v>15.57</v>
      </c>
      <c r="K18" s="140">
        <v>0.6</v>
      </c>
      <c r="L18" s="140">
        <v>4.1900000000000004</v>
      </c>
      <c r="M18" s="140">
        <v>3.59</v>
      </c>
      <c r="N18" s="140">
        <v>1.83</v>
      </c>
      <c r="O18" s="140">
        <v>1.73</v>
      </c>
    </row>
    <row r="19" spans="1:15">
      <c r="A19" s="37" t="s">
        <v>511</v>
      </c>
      <c r="B19" s="140">
        <v>17</v>
      </c>
      <c r="C19" s="140">
        <v>0.93</v>
      </c>
      <c r="D19" s="140">
        <v>85.300000000000111</v>
      </c>
      <c r="E19" s="140">
        <v>159</v>
      </c>
      <c r="F19" s="140">
        <v>0.54</v>
      </c>
      <c r="G19" s="140">
        <v>15.72</v>
      </c>
      <c r="H19" s="140">
        <v>38.36</v>
      </c>
      <c r="I19" s="140">
        <v>24.53</v>
      </c>
      <c r="J19" s="140">
        <v>12.58</v>
      </c>
      <c r="K19" s="140">
        <v>5.03</v>
      </c>
      <c r="L19" s="140">
        <v>3.77</v>
      </c>
      <c r="M19" s="140">
        <v>3.77</v>
      </c>
      <c r="N19" s="140">
        <v>1.75</v>
      </c>
      <c r="O19" s="140">
        <v>1.6300000000000001</v>
      </c>
    </row>
    <row r="20" spans="1:15">
      <c r="A20" s="37" t="s">
        <v>529</v>
      </c>
      <c r="B20" s="140">
        <v>18</v>
      </c>
      <c r="C20" s="140">
        <v>0.92</v>
      </c>
      <c r="D20" s="140">
        <v>141.00000000000017</v>
      </c>
      <c r="E20" s="140">
        <v>266</v>
      </c>
      <c r="F20" s="140">
        <v>0.53</v>
      </c>
      <c r="G20" s="140">
        <v>12.030000000000001</v>
      </c>
      <c r="H20" s="140">
        <v>42.11</v>
      </c>
      <c r="I20" s="140">
        <v>25.94</v>
      </c>
      <c r="J20" s="140">
        <v>11.28</v>
      </c>
      <c r="K20" s="140">
        <v>1.8800000000000001</v>
      </c>
      <c r="L20" s="140">
        <v>6.7700000000000005</v>
      </c>
      <c r="M20" s="140">
        <v>6.7700000000000005</v>
      </c>
      <c r="N20" s="140">
        <v>2.92</v>
      </c>
      <c r="O20" s="140">
        <v>2.69</v>
      </c>
    </row>
    <row r="21" spans="1:15">
      <c r="A21" s="37" t="s">
        <v>523</v>
      </c>
      <c r="B21" s="140">
        <v>19</v>
      </c>
      <c r="C21" s="140">
        <v>0.89</v>
      </c>
      <c r="D21" s="140">
        <v>85.900000000000119</v>
      </c>
      <c r="E21" s="140">
        <v>168</v>
      </c>
      <c r="F21" s="140">
        <v>0.51</v>
      </c>
      <c r="G21" s="140">
        <v>10.120000000000001</v>
      </c>
      <c r="H21" s="140">
        <v>39.29</v>
      </c>
      <c r="I21" s="140">
        <v>30.95</v>
      </c>
      <c r="J21" s="140">
        <v>11.31</v>
      </c>
      <c r="K21" s="140">
        <v>0.6</v>
      </c>
      <c r="L21" s="140">
        <v>7.74</v>
      </c>
      <c r="M21" s="140">
        <v>7.74</v>
      </c>
      <c r="N21" s="140">
        <v>1.84</v>
      </c>
      <c r="O21" s="140">
        <v>1.6400000000000001</v>
      </c>
    </row>
    <row r="22" spans="1:15">
      <c r="A22" s="37" t="s">
        <v>482</v>
      </c>
      <c r="B22" s="140">
        <v>19</v>
      </c>
      <c r="C22" s="140">
        <v>0.89</v>
      </c>
      <c r="D22" s="140">
        <v>151.30000000000015</v>
      </c>
      <c r="E22" s="140">
        <v>296</v>
      </c>
      <c r="F22" s="140">
        <v>0.51</v>
      </c>
      <c r="G22" s="140">
        <v>18.920000000000002</v>
      </c>
      <c r="H22" s="140">
        <v>36.82</v>
      </c>
      <c r="I22" s="140">
        <v>14.86</v>
      </c>
      <c r="J22" s="140">
        <v>4.7300000000000004</v>
      </c>
      <c r="K22" s="140">
        <v>1.69</v>
      </c>
      <c r="L22" s="140">
        <v>22.97</v>
      </c>
      <c r="M22" s="140">
        <v>22.97</v>
      </c>
      <c r="N22" s="140">
        <v>3.25</v>
      </c>
      <c r="O22" s="140">
        <v>2.89</v>
      </c>
    </row>
    <row r="23" spans="1:15">
      <c r="A23" s="37" t="s">
        <v>515</v>
      </c>
      <c r="B23" s="140">
        <v>21</v>
      </c>
      <c r="C23" s="140">
        <v>0.87</v>
      </c>
      <c r="D23" s="140">
        <v>105.0000000000002</v>
      </c>
      <c r="E23" s="140">
        <v>209</v>
      </c>
      <c r="F23" s="140">
        <v>0.5</v>
      </c>
      <c r="G23" s="140">
        <v>14.83</v>
      </c>
      <c r="H23" s="140">
        <v>38.76</v>
      </c>
      <c r="I23" s="140">
        <v>18.18</v>
      </c>
      <c r="J23" s="140">
        <v>10.050000000000001</v>
      </c>
      <c r="K23" s="140">
        <v>0.48</v>
      </c>
      <c r="L23" s="140">
        <v>17.7</v>
      </c>
      <c r="M23" s="140">
        <v>17.7</v>
      </c>
      <c r="N23" s="140">
        <v>2.29</v>
      </c>
      <c r="O23" s="140">
        <v>2.0100000000000002</v>
      </c>
    </row>
    <row r="24" spans="1:15">
      <c r="A24" s="37" t="s">
        <v>479</v>
      </c>
      <c r="B24" s="140">
        <v>22</v>
      </c>
      <c r="C24" s="140">
        <v>0.84</v>
      </c>
      <c r="D24" s="140">
        <v>103.80000000000013</v>
      </c>
      <c r="E24" s="140">
        <v>214</v>
      </c>
      <c r="F24" s="140">
        <v>0.49</v>
      </c>
      <c r="G24" s="140">
        <v>15.42</v>
      </c>
      <c r="H24" s="140">
        <v>32.71</v>
      </c>
      <c r="I24" s="140">
        <v>22.900000000000002</v>
      </c>
      <c r="J24" s="140">
        <v>10.28</v>
      </c>
      <c r="K24" s="140">
        <v>2.34</v>
      </c>
      <c r="L24" s="140">
        <v>16.36</v>
      </c>
      <c r="M24" s="140">
        <v>16.36</v>
      </c>
      <c r="N24" s="140">
        <v>2.35</v>
      </c>
      <c r="O24" s="140">
        <v>1.98</v>
      </c>
    </row>
    <row r="25" spans="1:15">
      <c r="A25" s="37" t="s">
        <v>521</v>
      </c>
      <c r="B25" s="140">
        <v>23</v>
      </c>
      <c r="C25" s="140">
        <v>0.71</v>
      </c>
      <c r="D25" s="140">
        <v>89.000000000000114</v>
      </c>
      <c r="E25" s="140">
        <v>217</v>
      </c>
      <c r="F25" s="140">
        <v>0.41000000000000003</v>
      </c>
      <c r="G25" s="140">
        <v>7.37</v>
      </c>
      <c r="H25" s="140">
        <v>30.88</v>
      </c>
      <c r="I25" s="140">
        <v>28.11</v>
      </c>
      <c r="J25" s="140">
        <v>7.83</v>
      </c>
      <c r="K25" s="140">
        <v>1.3800000000000001</v>
      </c>
      <c r="L25" s="140">
        <v>24.42</v>
      </c>
      <c r="M25" s="140">
        <v>23.96</v>
      </c>
      <c r="N25" s="140">
        <v>2.38</v>
      </c>
      <c r="O25" s="140">
        <v>1.7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5" orientation="landscape"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dimension ref="A1:O7"/>
  <sheetViews>
    <sheetView workbookViewId="0">
      <selection activeCell="H12" sqref="H12"/>
    </sheetView>
  </sheetViews>
  <sheetFormatPr defaultColWidth="8.85546875" defaultRowHeight="12.75"/>
  <cols>
    <col min="1" max="1" width="17.7109375" style="141" customWidth="1"/>
    <col min="2" max="2" width="8.85546875" style="141"/>
    <col min="3" max="3" width="11.42578125" style="141" customWidth="1"/>
    <col min="4" max="16384" width="8.85546875" style="141"/>
  </cols>
  <sheetData>
    <row r="1" spans="1:15" ht="180" customHeight="1">
      <c r="A1" s="247" t="s">
        <v>784</v>
      </c>
      <c r="B1" s="247"/>
      <c r="C1" s="247"/>
      <c r="D1" s="247"/>
      <c r="E1" s="247"/>
      <c r="F1" s="247"/>
      <c r="G1" s="247"/>
      <c r="H1" s="247"/>
      <c r="I1" s="247"/>
      <c r="J1" s="247"/>
      <c r="K1" s="247"/>
      <c r="L1" s="247"/>
      <c r="M1" s="247"/>
      <c r="N1" s="247"/>
      <c r="O1" s="247"/>
    </row>
    <row r="2" spans="1:15" s="172" customFormat="1" ht="38.25">
      <c r="A2" s="170" t="s">
        <v>539</v>
      </c>
      <c r="B2" s="171" t="s">
        <v>534</v>
      </c>
      <c r="C2" s="171" t="s">
        <v>538</v>
      </c>
      <c r="D2" s="171" t="s">
        <v>235</v>
      </c>
      <c r="E2" s="171" t="s">
        <v>236</v>
      </c>
      <c r="F2" s="171" t="s">
        <v>237</v>
      </c>
      <c r="G2" s="171" t="s">
        <v>226</v>
      </c>
      <c r="H2" s="171" t="s">
        <v>227</v>
      </c>
      <c r="I2" s="171" t="s">
        <v>228</v>
      </c>
      <c r="J2" s="171" t="s">
        <v>229</v>
      </c>
      <c r="K2" s="171" t="s">
        <v>230</v>
      </c>
      <c r="L2" s="171" t="s">
        <v>232</v>
      </c>
      <c r="M2" s="171" t="s">
        <v>238</v>
      </c>
      <c r="N2" s="171" t="s">
        <v>541</v>
      </c>
      <c r="O2" s="171" t="s">
        <v>540</v>
      </c>
    </row>
    <row r="3" spans="1:15">
      <c r="A3" s="37" t="s">
        <v>467</v>
      </c>
      <c r="B3" s="140">
        <v>1</v>
      </c>
      <c r="C3" s="140">
        <v>1.1400000000000001</v>
      </c>
      <c r="D3" s="140">
        <v>232.19999999999956</v>
      </c>
      <c r="E3" s="140">
        <v>356</v>
      </c>
      <c r="F3" s="140">
        <v>0.65</v>
      </c>
      <c r="G3" s="140">
        <v>21.07</v>
      </c>
      <c r="H3" s="140">
        <v>48.31</v>
      </c>
      <c r="I3" s="140">
        <v>25</v>
      </c>
      <c r="J3" s="140">
        <v>3.37</v>
      </c>
      <c r="K3" s="140">
        <v>1.1200000000000001</v>
      </c>
      <c r="L3" s="140">
        <v>1.1200000000000001</v>
      </c>
      <c r="M3" s="140">
        <v>1.1200000000000001</v>
      </c>
      <c r="N3" s="140">
        <v>3.91</v>
      </c>
      <c r="O3" s="140">
        <v>4.4400000000000004</v>
      </c>
    </row>
    <row r="4" spans="1:15">
      <c r="A4" s="37" t="s">
        <v>526</v>
      </c>
      <c r="B4" s="140">
        <v>2</v>
      </c>
      <c r="C4" s="140">
        <v>1.08</v>
      </c>
      <c r="D4" s="140">
        <v>331.29999999999808</v>
      </c>
      <c r="E4" s="140">
        <v>535</v>
      </c>
      <c r="F4" s="140">
        <v>0.62</v>
      </c>
      <c r="G4" s="140">
        <v>19.63</v>
      </c>
      <c r="H4" s="140">
        <v>45.980000000000004</v>
      </c>
      <c r="I4" s="140">
        <v>23.36</v>
      </c>
      <c r="J4" s="140">
        <v>7.66</v>
      </c>
      <c r="K4" s="140">
        <v>1.87</v>
      </c>
      <c r="L4" s="140">
        <v>1.5</v>
      </c>
      <c r="M4" s="140">
        <v>1.31</v>
      </c>
      <c r="N4" s="140">
        <v>5.87</v>
      </c>
      <c r="O4" s="140">
        <v>6.33</v>
      </c>
    </row>
    <row r="5" spans="1:15">
      <c r="A5" s="37" t="s">
        <v>510</v>
      </c>
      <c r="B5" s="140">
        <v>3</v>
      </c>
      <c r="C5" s="140">
        <v>1.06</v>
      </c>
      <c r="D5" s="140">
        <v>203.0999999999998</v>
      </c>
      <c r="E5" s="140">
        <v>333</v>
      </c>
      <c r="F5" s="140">
        <v>0.61</v>
      </c>
      <c r="G5" s="140">
        <v>16.82</v>
      </c>
      <c r="H5" s="140">
        <v>50.15</v>
      </c>
      <c r="I5" s="140">
        <v>21.62</v>
      </c>
      <c r="J5" s="140">
        <v>4.2</v>
      </c>
      <c r="K5" s="140">
        <v>0.6</v>
      </c>
      <c r="L5" s="140">
        <v>6.61</v>
      </c>
      <c r="M5" s="140">
        <v>6.61</v>
      </c>
      <c r="N5" s="140">
        <v>3.66</v>
      </c>
      <c r="O5" s="140">
        <v>3.88</v>
      </c>
    </row>
    <row r="6" spans="1:15">
      <c r="A6" s="37" t="s">
        <v>473</v>
      </c>
      <c r="B6" s="140">
        <v>3</v>
      </c>
      <c r="C6" s="140">
        <v>1.06</v>
      </c>
      <c r="D6" s="140">
        <v>265.89999999999924</v>
      </c>
      <c r="E6" s="140">
        <v>437</v>
      </c>
      <c r="F6" s="140">
        <v>0.61</v>
      </c>
      <c r="G6" s="140">
        <v>15.56</v>
      </c>
      <c r="H6" s="140">
        <v>47.83</v>
      </c>
      <c r="I6" s="140">
        <v>27.92</v>
      </c>
      <c r="J6" s="140">
        <v>6.41</v>
      </c>
      <c r="K6" s="140">
        <v>0.23</v>
      </c>
      <c r="L6" s="140">
        <v>2.06</v>
      </c>
      <c r="M6" s="140">
        <v>2.06</v>
      </c>
      <c r="N6" s="140">
        <v>4.8</v>
      </c>
      <c r="O6" s="140">
        <v>5.08</v>
      </c>
    </row>
    <row r="7" spans="1:15">
      <c r="A7" s="37" t="s">
        <v>486</v>
      </c>
      <c r="B7" s="140">
        <v>5</v>
      </c>
      <c r="C7" s="140">
        <v>0.86</v>
      </c>
      <c r="D7" s="140">
        <v>276.69999999999948</v>
      </c>
      <c r="E7" s="140">
        <v>558</v>
      </c>
      <c r="F7" s="140">
        <v>0.5</v>
      </c>
      <c r="G7" s="140">
        <v>18.100000000000001</v>
      </c>
      <c r="H7" s="140">
        <v>33.15</v>
      </c>
      <c r="I7" s="140">
        <v>19</v>
      </c>
      <c r="J7" s="140">
        <v>6.8100000000000005</v>
      </c>
      <c r="K7" s="140">
        <v>1.43</v>
      </c>
      <c r="L7" s="140">
        <v>21.51</v>
      </c>
      <c r="M7" s="140">
        <v>21.330000000000002</v>
      </c>
      <c r="N7" s="140">
        <v>6.13</v>
      </c>
      <c r="O7" s="140">
        <v>5.29</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90" orientation="landscape" horizontalDpi="4294967292" verticalDpi="0"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dimension ref="A1:M223"/>
  <sheetViews>
    <sheetView workbookViewId="0">
      <selection activeCell="D9" sqref="D9"/>
    </sheetView>
  </sheetViews>
  <sheetFormatPr defaultColWidth="8.85546875" defaultRowHeight="12.75"/>
  <cols>
    <col min="1" max="1" width="30" style="141" customWidth="1"/>
    <col min="2" max="2" width="25.28515625" style="141" customWidth="1"/>
    <col min="3" max="3" width="10.140625" style="141" customWidth="1"/>
    <col min="4" max="5" width="8.85546875" style="141"/>
    <col min="6" max="6" width="14.42578125" style="141" customWidth="1"/>
    <col min="7" max="7" width="8.85546875" style="141"/>
    <col min="8" max="8" width="10.42578125" style="141" customWidth="1"/>
    <col min="9" max="9" width="13.7109375" style="141" customWidth="1"/>
    <col min="10" max="16384" width="8.85546875" style="141"/>
  </cols>
  <sheetData>
    <row r="1" spans="1:13" ht="107.25" customHeight="1">
      <c r="A1" s="247" t="s">
        <v>545</v>
      </c>
      <c r="B1" s="247"/>
      <c r="C1" s="247"/>
      <c r="D1" s="247"/>
      <c r="E1" s="247"/>
      <c r="F1" s="247"/>
      <c r="G1" s="247"/>
      <c r="H1" s="247"/>
      <c r="I1" s="247"/>
      <c r="J1" s="247"/>
      <c r="K1" s="247"/>
      <c r="L1" s="247"/>
      <c r="M1" s="247"/>
    </row>
    <row r="2" spans="1:13" s="146" customFormat="1" ht="38.25">
      <c r="A2" s="173" t="s">
        <v>544</v>
      </c>
      <c r="B2" s="173" t="s">
        <v>539</v>
      </c>
      <c r="C2" s="150" t="s">
        <v>543</v>
      </c>
      <c r="D2" s="150" t="s">
        <v>236</v>
      </c>
      <c r="E2" s="150" t="s">
        <v>237</v>
      </c>
      <c r="F2" s="150" t="s">
        <v>538</v>
      </c>
      <c r="G2" s="150" t="s">
        <v>537</v>
      </c>
      <c r="H2" s="150" t="s">
        <v>536</v>
      </c>
      <c r="I2" s="150" t="s">
        <v>535</v>
      </c>
      <c r="J2" s="150" t="s">
        <v>534</v>
      </c>
      <c r="K2" s="150" t="s">
        <v>533</v>
      </c>
      <c r="L2" s="150" t="s">
        <v>542</v>
      </c>
      <c r="M2" s="150" t="s">
        <v>531</v>
      </c>
    </row>
    <row r="3" spans="1:13">
      <c r="A3" s="37" t="s">
        <v>416</v>
      </c>
      <c r="B3" s="37" t="s">
        <v>529</v>
      </c>
      <c r="C3" s="140">
        <v>38.599999999999994</v>
      </c>
      <c r="D3" s="140">
        <v>71</v>
      </c>
      <c r="E3" s="140">
        <v>0.54</v>
      </c>
      <c r="F3" s="140">
        <v>0.9</v>
      </c>
      <c r="G3" s="140">
        <v>43</v>
      </c>
      <c r="H3" s="140">
        <v>51</v>
      </c>
      <c r="I3" s="140" t="s">
        <v>464</v>
      </c>
      <c r="J3" s="140">
        <v>37</v>
      </c>
      <c r="K3" s="140">
        <v>44</v>
      </c>
      <c r="L3" s="140">
        <v>59.15</v>
      </c>
      <c r="M3" s="140">
        <v>0.92</v>
      </c>
    </row>
    <row r="4" spans="1:13">
      <c r="A4" s="37" t="s">
        <v>416</v>
      </c>
      <c r="B4" s="37" t="s">
        <v>528</v>
      </c>
      <c r="C4" s="140">
        <v>16</v>
      </c>
      <c r="D4" s="140">
        <v>22</v>
      </c>
      <c r="E4" s="140">
        <v>0.73</v>
      </c>
      <c r="F4" s="140">
        <v>1.21</v>
      </c>
      <c r="G4" s="140">
        <v>6</v>
      </c>
      <c r="H4" s="140">
        <v>51</v>
      </c>
      <c r="I4" s="140" t="s">
        <v>464</v>
      </c>
      <c r="J4" s="140">
        <v>6</v>
      </c>
      <c r="K4" s="140">
        <v>44</v>
      </c>
      <c r="L4" s="140">
        <v>72.73</v>
      </c>
      <c r="M4" s="140">
        <v>1.1300000000000001</v>
      </c>
    </row>
    <row r="5" spans="1:13">
      <c r="A5" s="37" t="s">
        <v>416</v>
      </c>
      <c r="B5" s="37" t="s">
        <v>527</v>
      </c>
      <c r="C5" s="140">
        <v>6.5</v>
      </c>
      <c r="D5" s="140">
        <v>8</v>
      </c>
      <c r="E5" s="140">
        <v>0.81</v>
      </c>
      <c r="F5" s="140">
        <v>1.35</v>
      </c>
      <c r="G5" s="140">
        <v>1</v>
      </c>
      <c r="H5" s="140">
        <v>51</v>
      </c>
      <c r="I5" s="140" t="s">
        <v>464</v>
      </c>
      <c r="J5" s="140">
        <v>1</v>
      </c>
      <c r="K5" s="140">
        <v>44</v>
      </c>
      <c r="L5" s="140">
        <v>100</v>
      </c>
      <c r="M5" s="140">
        <v>1.56</v>
      </c>
    </row>
    <row r="6" spans="1:13">
      <c r="A6" s="37" t="s">
        <v>416</v>
      </c>
      <c r="B6" s="37" t="s">
        <v>526</v>
      </c>
      <c r="C6" s="140">
        <v>91.300000000000168</v>
      </c>
      <c r="D6" s="140">
        <v>146</v>
      </c>
      <c r="E6" s="140">
        <v>0.63</v>
      </c>
      <c r="F6" s="140">
        <v>1.04</v>
      </c>
      <c r="G6" s="140">
        <v>19</v>
      </c>
      <c r="H6" s="140">
        <v>51</v>
      </c>
      <c r="I6" s="140" t="s">
        <v>462</v>
      </c>
      <c r="J6" s="140">
        <v>3</v>
      </c>
      <c r="K6" s="140">
        <v>6</v>
      </c>
      <c r="L6" s="140">
        <v>69.180000000000007</v>
      </c>
      <c r="M6" s="140">
        <v>1.08</v>
      </c>
    </row>
    <row r="7" spans="1:13" s="174" customFormat="1">
      <c r="A7" s="37" t="s">
        <v>416</v>
      </c>
      <c r="B7" s="37" t="s">
        <v>524</v>
      </c>
      <c r="C7" s="140">
        <v>23.79999999999999</v>
      </c>
      <c r="D7" s="140">
        <v>37</v>
      </c>
      <c r="E7" s="140">
        <v>0.64</v>
      </c>
      <c r="F7" s="140">
        <v>1.07</v>
      </c>
      <c r="G7" s="140">
        <v>14</v>
      </c>
      <c r="H7" s="140">
        <v>51</v>
      </c>
      <c r="I7" s="140" t="s">
        <v>464</v>
      </c>
      <c r="J7" s="140">
        <v>13</v>
      </c>
      <c r="K7" s="140">
        <v>44</v>
      </c>
      <c r="L7" s="140">
        <v>70.27</v>
      </c>
      <c r="M7" s="140">
        <v>1.0900000000000001</v>
      </c>
    </row>
    <row r="8" spans="1:13">
      <c r="A8" s="37" t="s">
        <v>416</v>
      </c>
      <c r="B8" s="37" t="s">
        <v>523</v>
      </c>
      <c r="C8" s="140">
        <v>25.999999999999986</v>
      </c>
      <c r="D8" s="140">
        <v>50</v>
      </c>
      <c r="E8" s="140">
        <v>0.52</v>
      </c>
      <c r="F8" s="140">
        <v>0.86</v>
      </c>
      <c r="G8" s="140">
        <v>45</v>
      </c>
      <c r="H8" s="140">
        <v>51</v>
      </c>
      <c r="I8" s="140" t="s">
        <v>464</v>
      </c>
      <c r="J8" s="140">
        <v>39</v>
      </c>
      <c r="K8" s="140">
        <v>44</v>
      </c>
      <c r="L8" s="140">
        <v>52</v>
      </c>
      <c r="M8" s="140">
        <v>0.81</v>
      </c>
    </row>
    <row r="9" spans="1:13">
      <c r="A9" s="37" t="s">
        <v>416</v>
      </c>
      <c r="B9" s="37" t="s">
        <v>522</v>
      </c>
      <c r="C9" s="140">
        <v>18.099999999999994</v>
      </c>
      <c r="D9" s="140">
        <v>26</v>
      </c>
      <c r="E9" s="140">
        <v>0.70000000000000007</v>
      </c>
      <c r="F9" s="140">
        <v>1.1599999999999999</v>
      </c>
      <c r="G9" s="140">
        <v>9</v>
      </c>
      <c r="H9" s="140">
        <v>51</v>
      </c>
      <c r="I9" s="140" t="s">
        <v>464</v>
      </c>
      <c r="J9" s="140">
        <v>9</v>
      </c>
      <c r="K9" s="140">
        <v>44</v>
      </c>
      <c r="L9" s="140">
        <v>76.92</v>
      </c>
      <c r="M9" s="140">
        <v>1.2</v>
      </c>
    </row>
    <row r="10" spans="1:13">
      <c r="A10" s="37" t="s">
        <v>416</v>
      </c>
      <c r="B10" s="37" t="s">
        <v>521</v>
      </c>
      <c r="C10" s="140">
        <v>31.899999999999981</v>
      </c>
      <c r="D10" s="140">
        <v>74</v>
      </c>
      <c r="E10" s="140">
        <v>0.43</v>
      </c>
      <c r="F10" s="140">
        <v>0.72</v>
      </c>
      <c r="G10" s="140">
        <v>49</v>
      </c>
      <c r="H10" s="140">
        <v>51</v>
      </c>
      <c r="I10" s="140" t="s">
        <v>464</v>
      </c>
      <c r="J10" s="140">
        <v>42</v>
      </c>
      <c r="K10" s="140">
        <v>44</v>
      </c>
      <c r="L10" s="140">
        <v>45.95</v>
      </c>
      <c r="M10" s="140">
        <v>0.71</v>
      </c>
    </row>
    <row r="11" spans="1:13">
      <c r="A11" s="37" t="s">
        <v>416</v>
      </c>
      <c r="B11" s="37" t="s">
        <v>520</v>
      </c>
      <c r="C11" s="140">
        <v>21.399999999999991</v>
      </c>
      <c r="D11" s="140">
        <v>32</v>
      </c>
      <c r="E11" s="140">
        <v>0.67</v>
      </c>
      <c r="F11" s="140">
        <v>1.1100000000000001</v>
      </c>
      <c r="G11" s="140">
        <v>11</v>
      </c>
      <c r="H11" s="140">
        <v>51</v>
      </c>
      <c r="I11" s="140" t="s">
        <v>464</v>
      </c>
      <c r="J11" s="140">
        <v>10</v>
      </c>
      <c r="K11" s="140">
        <v>44</v>
      </c>
      <c r="L11" s="140">
        <v>75</v>
      </c>
      <c r="M11" s="140">
        <v>1.17</v>
      </c>
    </row>
    <row r="12" spans="1:13">
      <c r="A12" s="37" t="s">
        <v>416</v>
      </c>
      <c r="B12" s="37" t="s">
        <v>519</v>
      </c>
      <c r="C12" s="140">
        <v>8.1000000000000014</v>
      </c>
      <c r="D12" s="140">
        <v>18</v>
      </c>
      <c r="E12" s="140">
        <v>0.45</v>
      </c>
      <c r="F12" s="140">
        <v>0.75</v>
      </c>
      <c r="G12" s="140">
        <v>48</v>
      </c>
      <c r="H12" s="140">
        <v>51</v>
      </c>
      <c r="I12" s="140" t="s">
        <v>464</v>
      </c>
      <c r="J12" s="140">
        <v>41</v>
      </c>
      <c r="K12" s="140">
        <v>44</v>
      </c>
      <c r="L12" s="140">
        <v>22.22</v>
      </c>
      <c r="M12" s="140">
        <v>0.35000000000000003</v>
      </c>
    </row>
    <row r="13" spans="1:13">
      <c r="A13" s="37" t="s">
        <v>416</v>
      </c>
      <c r="B13" s="37" t="s">
        <v>518</v>
      </c>
      <c r="C13" s="140">
        <v>8.5000000000000018</v>
      </c>
      <c r="D13" s="140">
        <v>14</v>
      </c>
      <c r="E13" s="140">
        <v>0.61</v>
      </c>
      <c r="F13" s="140">
        <v>1.01</v>
      </c>
      <c r="G13" s="140">
        <v>22</v>
      </c>
      <c r="H13" s="140">
        <v>51</v>
      </c>
      <c r="I13" s="140" t="s">
        <v>464</v>
      </c>
      <c r="J13" s="140">
        <v>19</v>
      </c>
      <c r="K13" s="140">
        <v>44</v>
      </c>
      <c r="L13" s="140">
        <v>71.430000000000007</v>
      </c>
      <c r="M13" s="140">
        <v>1.1100000000000001</v>
      </c>
    </row>
    <row r="14" spans="1:13">
      <c r="A14" s="37" t="s">
        <v>416</v>
      </c>
      <c r="B14" s="37" t="s">
        <v>517</v>
      </c>
      <c r="C14" s="140">
        <v>45.8</v>
      </c>
      <c r="D14" s="140">
        <v>64</v>
      </c>
      <c r="E14" s="140">
        <v>0.72</v>
      </c>
      <c r="F14" s="140">
        <v>1.19</v>
      </c>
      <c r="G14" s="140">
        <v>8</v>
      </c>
      <c r="H14" s="140">
        <v>51</v>
      </c>
      <c r="I14" s="140" t="s">
        <v>464</v>
      </c>
      <c r="J14" s="140">
        <v>8</v>
      </c>
      <c r="K14" s="140">
        <v>44</v>
      </c>
      <c r="L14" s="140">
        <v>78.13</v>
      </c>
      <c r="M14" s="140">
        <v>1.22</v>
      </c>
    </row>
    <row r="15" spans="1:13">
      <c r="A15" s="37" t="s">
        <v>416</v>
      </c>
      <c r="B15" s="37" t="s">
        <v>516</v>
      </c>
      <c r="C15" s="140">
        <v>33.399999999999977</v>
      </c>
      <c r="D15" s="140">
        <v>52</v>
      </c>
      <c r="E15" s="140">
        <v>0.64</v>
      </c>
      <c r="F15" s="140">
        <v>1.07</v>
      </c>
      <c r="G15" s="140">
        <v>14</v>
      </c>
      <c r="H15" s="140">
        <v>51</v>
      </c>
      <c r="I15" s="140" t="s">
        <v>464</v>
      </c>
      <c r="J15" s="140">
        <v>13</v>
      </c>
      <c r="K15" s="140">
        <v>44</v>
      </c>
      <c r="L15" s="140">
        <v>65.38</v>
      </c>
      <c r="M15" s="140">
        <v>1.02</v>
      </c>
    </row>
    <row r="16" spans="1:13">
      <c r="A16" s="37" t="s">
        <v>416</v>
      </c>
      <c r="B16" s="37" t="s">
        <v>515</v>
      </c>
      <c r="C16" s="140">
        <v>28.299999999999986</v>
      </c>
      <c r="D16" s="140">
        <v>59</v>
      </c>
      <c r="E16" s="140">
        <v>0.48</v>
      </c>
      <c r="F16" s="140">
        <v>0.8</v>
      </c>
      <c r="G16" s="140">
        <v>47</v>
      </c>
      <c r="H16" s="140">
        <v>51</v>
      </c>
      <c r="I16" s="140" t="s">
        <v>464</v>
      </c>
      <c r="J16" s="140">
        <v>40</v>
      </c>
      <c r="K16" s="140">
        <v>44</v>
      </c>
      <c r="L16" s="140">
        <v>49.15</v>
      </c>
      <c r="M16" s="140">
        <v>0.76</v>
      </c>
    </row>
    <row r="17" spans="1:13">
      <c r="A17" s="37" t="s">
        <v>416</v>
      </c>
      <c r="B17" s="37" t="s">
        <v>513</v>
      </c>
      <c r="C17" s="140">
        <v>9</v>
      </c>
      <c r="D17" s="140">
        <v>12</v>
      </c>
      <c r="E17" s="140">
        <v>0.75</v>
      </c>
      <c r="F17" s="140">
        <v>1.25</v>
      </c>
      <c r="G17" s="140">
        <v>5</v>
      </c>
      <c r="H17" s="140">
        <v>51</v>
      </c>
      <c r="I17" s="140" t="s">
        <v>464</v>
      </c>
      <c r="J17" s="140">
        <v>5</v>
      </c>
      <c r="K17" s="140">
        <v>44</v>
      </c>
      <c r="L17" s="140">
        <v>91.67</v>
      </c>
      <c r="M17" s="140">
        <v>1.43</v>
      </c>
    </row>
    <row r="18" spans="1:13">
      <c r="A18" s="37" t="s">
        <v>416</v>
      </c>
      <c r="B18" s="37" t="s">
        <v>512</v>
      </c>
      <c r="C18" s="140">
        <v>22.499999999999989</v>
      </c>
      <c r="D18" s="140">
        <v>36</v>
      </c>
      <c r="E18" s="140">
        <v>0.62</v>
      </c>
      <c r="F18" s="140">
        <v>1.04</v>
      </c>
      <c r="G18" s="140">
        <v>19</v>
      </c>
      <c r="H18" s="140">
        <v>51</v>
      </c>
      <c r="I18" s="140" t="s">
        <v>464</v>
      </c>
      <c r="J18" s="140">
        <v>17</v>
      </c>
      <c r="K18" s="140">
        <v>44</v>
      </c>
      <c r="L18" s="140">
        <v>66.67</v>
      </c>
      <c r="M18" s="140">
        <v>1.04</v>
      </c>
    </row>
    <row r="19" spans="1:13">
      <c r="A19" s="37" t="s">
        <v>416</v>
      </c>
      <c r="B19" s="37" t="s">
        <v>511</v>
      </c>
      <c r="C19" s="140">
        <v>31.299999999999983</v>
      </c>
      <c r="D19" s="140">
        <v>55</v>
      </c>
      <c r="E19" s="140">
        <v>0.57000000000000006</v>
      </c>
      <c r="F19" s="140">
        <v>0.94000000000000006</v>
      </c>
      <c r="G19" s="140">
        <v>40</v>
      </c>
      <c r="H19" s="140">
        <v>51</v>
      </c>
      <c r="I19" s="140" t="s">
        <v>464</v>
      </c>
      <c r="J19" s="140">
        <v>35</v>
      </c>
      <c r="K19" s="140">
        <v>44</v>
      </c>
      <c r="L19" s="140">
        <v>56.36</v>
      </c>
      <c r="M19" s="140">
        <v>0.88</v>
      </c>
    </row>
    <row r="20" spans="1:13">
      <c r="A20" s="37" t="s">
        <v>416</v>
      </c>
      <c r="B20" s="37" t="s">
        <v>510</v>
      </c>
      <c r="C20" s="140">
        <v>47.20000000000001</v>
      </c>
      <c r="D20" s="140">
        <v>80</v>
      </c>
      <c r="E20" s="140">
        <v>0.59</v>
      </c>
      <c r="F20" s="140">
        <v>0.98</v>
      </c>
      <c r="G20" s="140">
        <v>30</v>
      </c>
      <c r="H20" s="140">
        <v>51</v>
      </c>
      <c r="I20" s="140" t="s">
        <v>464</v>
      </c>
      <c r="J20" s="140">
        <v>27</v>
      </c>
      <c r="K20" s="140">
        <v>44</v>
      </c>
      <c r="L20" s="140">
        <v>65</v>
      </c>
      <c r="M20" s="140">
        <v>1.01</v>
      </c>
    </row>
    <row r="21" spans="1:13">
      <c r="A21" s="37" t="s">
        <v>416</v>
      </c>
      <c r="B21" s="37" t="s">
        <v>509</v>
      </c>
      <c r="C21" s="140">
        <v>4</v>
      </c>
      <c r="D21" s="140">
        <v>7</v>
      </c>
      <c r="E21" s="140">
        <v>0.57000000000000006</v>
      </c>
      <c r="F21" s="140">
        <v>0.95000000000000007</v>
      </c>
      <c r="G21" s="140">
        <v>38</v>
      </c>
      <c r="H21" s="140">
        <v>51</v>
      </c>
      <c r="I21" s="140" t="s">
        <v>464</v>
      </c>
      <c r="J21" s="140">
        <v>33</v>
      </c>
      <c r="K21" s="140">
        <v>44</v>
      </c>
      <c r="L21" s="140">
        <v>42.86</v>
      </c>
      <c r="M21" s="140">
        <v>0.67</v>
      </c>
    </row>
    <row r="22" spans="1:13">
      <c r="A22" s="37" t="s">
        <v>416</v>
      </c>
      <c r="B22" s="37" t="s">
        <v>508</v>
      </c>
      <c r="C22" s="140">
        <v>41.099999999999994</v>
      </c>
      <c r="D22" s="140">
        <v>57</v>
      </c>
      <c r="E22" s="140">
        <v>0.72</v>
      </c>
      <c r="F22" s="140">
        <v>1.2</v>
      </c>
      <c r="G22" s="140">
        <v>7</v>
      </c>
      <c r="H22" s="140">
        <v>51</v>
      </c>
      <c r="I22" s="140" t="s">
        <v>464</v>
      </c>
      <c r="J22" s="140">
        <v>7</v>
      </c>
      <c r="K22" s="140">
        <v>44</v>
      </c>
      <c r="L22" s="140">
        <v>77.19</v>
      </c>
      <c r="M22" s="140">
        <v>1.2</v>
      </c>
    </row>
    <row r="23" spans="1:13">
      <c r="A23" s="37" t="s">
        <v>416</v>
      </c>
      <c r="B23" s="37" t="s">
        <v>507</v>
      </c>
      <c r="C23" s="140">
        <v>3.5999999999999996</v>
      </c>
      <c r="D23" s="140">
        <v>6</v>
      </c>
      <c r="E23" s="140">
        <v>0.6</v>
      </c>
      <c r="F23" s="140">
        <v>1</v>
      </c>
      <c r="G23" s="140">
        <v>26</v>
      </c>
      <c r="H23" s="140">
        <v>51</v>
      </c>
      <c r="I23" s="140" t="s">
        <v>464</v>
      </c>
      <c r="J23" s="140">
        <v>23</v>
      </c>
      <c r="K23" s="140">
        <v>44</v>
      </c>
      <c r="L23" s="140">
        <v>66.67</v>
      </c>
      <c r="M23" s="140">
        <v>1.04</v>
      </c>
    </row>
    <row r="24" spans="1:13">
      <c r="A24" s="37" t="s">
        <v>416</v>
      </c>
      <c r="B24" s="37" t="s">
        <v>506</v>
      </c>
      <c r="C24" s="140">
        <v>3.8</v>
      </c>
      <c r="D24" s="140">
        <v>5</v>
      </c>
      <c r="E24" s="140">
        <v>0.76</v>
      </c>
      <c r="F24" s="140">
        <v>1.26</v>
      </c>
      <c r="G24" s="140">
        <v>3</v>
      </c>
      <c r="H24" s="140">
        <v>51</v>
      </c>
      <c r="I24" s="140" t="s">
        <v>464</v>
      </c>
      <c r="J24" s="140">
        <v>3</v>
      </c>
      <c r="K24" s="140">
        <v>44</v>
      </c>
      <c r="L24" s="140">
        <v>100</v>
      </c>
      <c r="M24" s="140">
        <v>1.56</v>
      </c>
    </row>
    <row r="25" spans="1:13">
      <c r="A25" s="37" t="s">
        <v>416</v>
      </c>
      <c r="B25" s="37" t="s">
        <v>505</v>
      </c>
      <c r="C25" s="140">
        <v>10.399999999999999</v>
      </c>
      <c r="D25" s="140">
        <v>18</v>
      </c>
      <c r="E25" s="140">
        <v>0.57999999999999996</v>
      </c>
      <c r="F25" s="140">
        <v>0.96</v>
      </c>
      <c r="G25" s="140">
        <v>37</v>
      </c>
      <c r="H25" s="140">
        <v>51</v>
      </c>
      <c r="I25" s="140" t="s">
        <v>464</v>
      </c>
      <c r="J25" s="140">
        <v>32</v>
      </c>
      <c r="K25" s="140">
        <v>44</v>
      </c>
      <c r="L25" s="140">
        <v>72.22</v>
      </c>
      <c r="M25" s="140">
        <v>1.1200000000000001</v>
      </c>
    </row>
    <row r="26" spans="1:13">
      <c r="A26" s="37" t="s">
        <v>416</v>
      </c>
      <c r="B26" s="37" t="s">
        <v>504</v>
      </c>
      <c r="C26" s="140">
        <v>7.6999999999999993</v>
      </c>
      <c r="D26" s="140">
        <v>14</v>
      </c>
      <c r="E26" s="140">
        <v>0.55000000000000004</v>
      </c>
      <c r="F26" s="140">
        <v>0.91</v>
      </c>
      <c r="G26" s="140">
        <v>42</v>
      </c>
      <c r="H26" s="140">
        <v>51</v>
      </c>
      <c r="I26" s="140" t="s">
        <v>464</v>
      </c>
      <c r="J26" s="140">
        <v>36</v>
      </c>
      <c r="K26" s="140">
        <v>44</v>
      </c>
      <c r="L26" s="140">
        <v>57.14</v>
      </c>
      <c r="M26" s="140">
        <v>0.89</v>
      </c>
    </row>
    <row r="27" spans="1:13">
      <c r="A27" s="37" t="s">
        <v>416</v>
      </c>
      <c r="B27" s="37" t="s">
        <v>503</v>
      </c>
      <c r="C27" s="140">
        <v>53.700000000000024</v>
      </c>
      <c r="D27" s="140">
        <v>91</v>
      </c>
      <c r="E27" s="140">
        <v>0.59</v>
      </c>
      <c r="F27" s="140">
        <v>0.98</v>
      </c>
      <c r="G27" s="140">
        <v>30</v>
      </c>
      <c r="H27" s="140">
        <v>51</v>
      </c>
      <c r="I27" s="140" t="s">
        <v>462</v>
      </c>
      <c r="J27" s="140">
        <v>4</v>
      </c>
      <c r="K27" s="140">
        <v>6</v>
      </c>
      <c r="L27" s="140">
        <v>63.74</v>
      </c>
      <c r="M27" s="140">
        <v>0.99</v>
      </c>
    </row>
    <row r="28" spans="1:13">
      <c r="A28" s="37" t="s">
        <v>416</v>
      </c>
      <c r="B28" s="37" t="s">
        <v>502</v>
      </c>
      <c r="C28" s="140">
        <v>19.499999999999996</v>
      </c>
      <c r="D28" s="140">
        <v>32</v>
      </c>
      <c r="E28" s="140">
        <v>0.61</v>
      </c>
      <c r="F28" s="140">
        <v>1.01</v>
      </c>
      <c r="G28" s="140">
        <v>22</v>
      </c>
      <c r="H28" s="140">
        <v>51</v>
      </c>
      <c r="I28" s="140" t="s">
        <v>464</v>
      </c>
      <c r="J28" s="140">
        <v>19</v>
      </c>
      <c r="K28" s="140">
        <v>44</v>
      </c>
      <c r="L28" s="140">
        <v>59.38</v>
      </c>
      <c r="M28" s="140">
        <v>0.92</v>
      </c>
    </row>
    <row r="29" spans="1:13">
      <c r="A29" s="37" t="s">
        <v>416</v>
      </c>
      <c r="B29" s="37" t="s">
        <v>501</v>
      </c>
      <c r="C29" s="140">
        <v>79.300000000000111</v>
      </c>
      <c r="D29" s="140">
        <v>123</v>
      </c>
      <c r="E29" s="140">
        <v>0.64</v>
      </c>
      <c r="F29" s="140">
        <v>1.07</v>
      </c>
      <c r="G29" s="140">
        <v>14</v>
      </c>
      <c r="H29" s="140">
        <v>51</v>
      </c>
      <c r="I29" s="140" t="s">
        <v>462</v>
      </c>
      <c r="J29" s="140">
        <v>2</v>
      </c>
      <c r="K29" s="140">
        <v>6</v>
      </c>
      <c r="L29" s="140">
        <v>69.11</v>
      </c>
      <c r="M29" s="140">
        <v>1.07</v>
      </c>
    </row>
    <row r="30" spans="1:13">
      <c r="A30" s="37" t="s">
        <v>416</v>
      </c>
      <c r="B30" s="37" t="s">
        <v>498</v>
      </c>
      <c r="C30" s="140">
        <v>34.299999999999976</v>
      </c>
      <c r="D30" s="140">
        <v>56</v>
      </c>
      <c r="E30" s="140">
        <v>0.61</v>
      </c>
      <c r="F30" s="140">
        <v>1.02</v>
      </c>
      <c r="G30" s="140">
        <v>21</v>
      </c>
      <c r="H30" s="140">
        <v>51</v>
      </c>
      <c r="I30" s="140" t="s">
        <v>464</v>
      </c>
      <c r="J30" s="140">
        <v>18</v>
      </c>
      <c r="K30" s="140">
        <v>44</v>
      </c>
      <c r="L30" s="140">
        <v>69.64</v>
      </c>
      <c r="M30" s="140">
        <v>1.08</v>
      </c>
    </row>
    <row r="31" spans="1:13">
      <c r="A31" s="37" t="s">
        <v>416</v>
      </c>
      <c r="B31" s="37" t="s">
        <v>497</v>
      </c>
      <c r="C31" s="140">
        <v>45.70000000000001</v>
      </c>
      <c r="D31" s="140">
        <v>78</v>
      </c>
      <c r="E31" s="140">
        <v>0.59</v>
      </c>
      <c r="F31" s="140">
        <v>0.97</v>
      </c>
      <c r="G31" s="140">
        <v>33</v>
      </c>
      <c r="H31" s="140">
        <v>51</v>
      </c>
      <c r="I31" s="140" t="s">
        <v>464</v>
      </c>
      <c r="J31" s="140">
        <v>29</v>
      </c>
      <c r="K31" s="140">
        <v>44</v>
      </c>
      <c r="L31" s="140">
        <v>64.099999999999994</v>
      </c>
      <c r="M31" s="140">
        <v>1</v>
      </c>
    </row>
    <row r="32" spans="1:13">
      <c r="A32" s="37" t="s">
        <v>416</v>
      </c>
      <c r="B32" s="37" t="s">
        <v>496</v>
      </c>
      <c r="C32" s="140">
        <v>14.399999999999997</v>
      </c>
      <c r="D32" s="140">
        <v>24</v>
      </c>
      <c r="E32" s="140">
        <v>0.6</v>
      </c>
      <c r="F32" s="140">
        <v>1</v>
      </c>
      <c r="G32" s="140">
        <v>26</v>
      </c>
      <c r="H32" s="140">
        <v>51</v>
      </c>
      <c r="I32" s="140" t="s">
        <v>464</v>
      </c>
      <c r="J32" s="140">
        <v>23</v>
      </c>
      <c r="K32" s="140">
        <v>44</v>
      </c>
      <c r="L32" s="140">
        <v>62.5</v>
      </c>
      <c r="M32" s="140">
        <v>0.97</v>
      </c>
    </row>
    <row r="33" spans="1:13">
      <c r="A33" s="37" t="s">
        <v>416</v>
      </c>
      <c r="B33" s="37" t="s">
        <v>495</v>
      </c>
      <c r="C33" s="140">
        <v>27.999999999999993</v>
      </c>
      <c r="D33" s="140">
        <v>42</v>
      </c>
      <c r="E33" s="140">
        <v>0.67</v>
      </c>
      <c r="F33" s="140">
        <v>1.1100000000000001</v>
      </c>
      <c r="G33" s="140">
        <v>11</v>
      </c>
      <c r="H33" s="140">
        <v>51</v>
      </c>
      <c r="I33" s="140" t="s">
        <v>464</v>
      </c>
      <c r="J33" s="140">
        <v>10</v>
      </c>
      <c r="K33" s="140">
        <v>44</v>
      </c>
      <c r="L33" s="140">
        <v>69.05</v>
      </c>
      <c r="M33" s="140">
        <v>1.07</v>
      </c>
    </row>
    <row r="34" spans="1:13">
      <c r="A34" s="37" t="s">
        <v>416</v>
      </c>
      <c r="B34" s="37" t="s">
        <v>493</v>
      </c>
      <c r="C34" s="140">
        <v>27.499999999999989</v>
      </c>
      <c r="D34" s="140">
        <v>47</v>
      </c>
      <c r="E34" s="140">
        <v>0.59</v>
      </c>
      <c r="F34" s="140">
        <v>0.97</v>
      </c>
      <c r="G34" s="140">
        <v>33</v>
      </c>
      <c r="H34" s="140">
        <v>51</v>
      </c>
      <c r="I34" s="140" t="s">
        <v>464</v>
      </c>
      <c r="J34" s="140">
        <v>29</v>
      </c>
      <c r="K34" s="140">
        <v>44</v>
      </c>
      <c r="L34" s="140">
        <v>63.83</v>
      </c>
      <c r="M34" s="140">
        <v>0.99</v>
      </c>
    </row>
    <row r="35" spans="1:13">
      <c r="A35" s="37" t="s">
        <v>416</v>
      </c>
      <c r="B35" s="37" t="s">
        <v>491</v>
      </c>
      <c r="C35" s="140">
        <v>6.1000000000000005</v>
      </c>
      <c r="D35" s="140">
        <v>10</v>
      </c>
      <c r="E35" s="140">
        <v>0.61</v>
      </c>
      <c r="F35" s="140">
        <v>1.01</v>
      </c>
      <c r="G35" s="140">
        <v>22</v>
      </c>
      <c r="H35" s="140">
        <v>51</v>
      </c>
      <c r="I35" s="140" t="s">
        <v>464</v>
      </c>
      <c r="J35" s="140">
        <v>19</v>
      </c>
      <c r="K35" s="140">
        <v>44</v>
      </c>
      <c r="L35" s="140">
        <v>60</v>
      </c>
      <c r="M35" s="140">
        <v>0.93</v>
      </c>
    </row>
    <row r="36" spans="1:13">
      <c r="A36" s="37" t="s">
        <v>416</v>
      </c>
      <c r="B36" s="37" t="s">
        <v>490</v>
      </c>
      <c r="C36" s="140">
        <v>46.000000000000007</v>
      </c>
      <c r="D36" s="140">
        <v>76</v>
      </c>
      <c r="E36" s="140">
        <v>0.61</v>
      </c>
      <c r="F36" s="140">
        <v>1.01</v>
      </c>
      <c r="G36" s="140">
        <v>22</v>
      </c>
      <c r="H36" s="140">
        <v>51</v>
      </c>
      <c r="I36" s="140" t="s">
        <v>464</v>
      </c>
      <c r="J36" s="140">
        <v>19</v>
      </c>
      <c r="K36" s="140">
        <v>44</v>
      </c>
      <c r="L36" s="140">
        <v>63.160000000000004</v>
      </c>
      <c r="M36" s="140">
        <v>0.98</v>
      </c>
    </row>
    <row r="37" spans="1:13">
      <c r="A37" s="37" t="s">
        <v>416</v>
      </c>
      <c r="B37" s="37" t="s">
        <v>489</v>
      </c>
      <c r="C37" s="140">
        <v>12.899999999999999</v>
      </c>
      <c r="D37" s="140">
        <v>16</v>
      </c>
      <c r="E37" s="140">
        <v>0.81</v>
      </c>
      <c r="F37" s="140">
        <v>1.34</v>
      </c>
      <c r="G37" s="140">
        <v>2</v>
      </c>
      <c r="H37" s="140">
        <v>51</v>
      </c>
      <c r="I37" s="140" t="s">
        <v>464</v>
      </c>
      <c r="J37" s="140">
        <v>2</v>
      </c>
      <c r="K37" s="140">
        <v>44</v>
      </c>
      <c r="L37" s="140">
        <v>87.5</v>
      </c>
      <c r="M37" s="140">
        <v>1.36</v>
      </c>
    </row>
    <row r="38" spans="1:13">
      <c r="A38" s="37" t="s">
        <v>416</v>
      </c>
      <c r="B38" s="37" t="s">
        <v>486</v>
      </c>
      <c r="C38" s="140">
        <v>130.0000000000002</v>
      </c>
      <c r="D38" s="140">
        <v>231</v>
      </c>
      <c r="E38" s="140">
        <v>0.56000000000000005</v>
      </c>
      <c r="F38" s="140">
        <v>0.93</v>
      </c>
      <c r="G38" s="140">
        <v>41</v>
      </c>
      <c r="H38" s="140">
        <v>51</v>
      </c>
      <c r="I38" s="140" t="s">
        <v>466</v>
      </c>
      <c r="J38" s="140">
        <v>1</v>
      </c>
      <c r="K38" s="140">
        <v>1</v>
      </c>
      <c r="L38" s="140">
        <v>60.61</v>
      </c>
      <c r="M38" s="140">
        <v>0.94000000000000006</v>
      </c>
    </row>
    <row r="39" spans="1:13">
      <c r="A39" s="37" t="s">
        <v>416</v>
      </c>
      <c r="B39" s="37" t="s">
        <v>484</v>
      </c>
      <c r="C39" s="140">
        <v>2.6</v>
      </c>
      <c r="D39" s="140">
        <v>6</v>
      </c>
      <c r="E39" s="140">
        <v>0.43</v>
      </c>
      <c r="F39" s="140">
        <v>0.72</v>
      </c>
      <c r="G39" s="140">
        <v>49</v>
      </c>
      <c r="H39" s="140">
        <v>51</v>
      </c>
      <c r="I39" s="140" t="s">
        <v>464</v>
      </c>
      <c r="J39" s="140">
        <v>42</v>
      </c>
      <c r="K39" s="140">
        <v>44</v>
      </c>
      <c r="L39" s="140">
        <v>50</v>
      </c>
      <c r="M39" s="140">
        <v>0.78</v>
      </c>
    </row>
    <row r="40" spans="1:13">
      <c r="A40" s="37" t="s">
        <v>416</v>
      </c>
      <c r="B40" s="37" t="s">
        <v>483</v>
      </c>
      <c r="C40" s="140">
        <v>36.199999999999982</v>
      </c>
      <c r="D40" s="140">
        <v>62</v>
      </c>
      <c r="E40" s="140">
        <v>0.57999999999999996</v>
      </c>
      <c r="F40" s="140">
        <v>0.97</v>
      </c>
      <c r="G40" s="140">
        <v>33</v>
      </c>
      <c r="H40" s="140">
        <v>51</v>
      </c>
      <c r="I40" s="140" t="s">
        <v>464</v>
      </c>
      <c r="J40" s="140">
        <v>29</v>
      </c>
      <c r="K40" s="140">
        <v>44</v>
      </c>
      <c r="L40" s="140">
        <v>58.06</v>
      </c>
      <c r="M40" s="140">
        <v>0.9</v>
      </c>
    </row>
    <row r="41" spans="1:13">
      <c r="A41" s="37" t="s">
        <v>416</v>
      </c>
      <c r="B41" s="37" t="s">
        <v>482</v>
      </c>
      <c r="C41" s="140">
        <v>32.399999999999984</v>
      </c>
      <c r="D41" s="140">
        <v>54</v>
      </c>
      <c r="E41" s="140">
        <v>0.6</v>
      </c>
      <c r="F41" s="140">
        <v>1</v>
      </c>
      <c r="G41" s="140">
        <v>26</v>
      </c>
      <c r="H41" s="140">
        <v>51</v>
      </c>
      <c r="I41" s="140" t="s">
        <v>464</v>
      </c>
      <c r="J41" s="140">
        <v>23</v>
      </c>
      <c r="K41" s="140">
        <v>44</v>
      </c>
      <c r="L41" s="140">
        <v>66.67</v>
      </c>
      <c r="M41" s="140">
        <v>1.04</v>
      </c>
    </row>
    <row r="42" spans="1:13">
      <c r="A42" s="37" t="s">
        <v>416</v>
      </c>
      <c r="B42" s="37" t="s">
        <v>479</v>
      </c>
      <c r="C42" s="140">
        <v>45.70000000000001</v>
      </c>
      <c r="D42" s="140">
        <v>89</v>
      </c>
      <c r="E42" s="140">
        <v>0.51</v>
      </c>
      <c r="F42" s="140">
        <v>0.85</v>
      </c>
      <c r="G42" s="140">
        <v>46</v>
      </c>
      <c r="H42" s="140">
        <v>51</v>
      </c>
      <c r="I42" s="140" t="s">
        <v>462</v>
      </c>
      <c r="J42" s="140">
        <v>6</v>
      </c>
      <c r="K42" s="140">
        <v>6</v>
      </c>
      <c r="L42" s="140">
        <v>55.06</v>
      </c>
      <c r="M42" s="140">
        <v>0.86</v>
      </c>
    </row>
    <row r="43" spans="1:13">
      <c r="A43" s="37" t="s">
        <v>416</v>
      </c>
      <c r="B43" s="37" t="s">
        <v>478</v>
      </c>
      <c r="C43" s="140">
        <v>33.499999999999986</v>
      </c>
      <c r="D43" s="140">
        <v>52</v>
      </c>
      <c r="E43" s="140">
        <v>0.64</v>
      </c>
      <c r="F43" s="140">
        <v>1.07</v>
      </c>
      <c r="G43" s="140">
        <v>14</v>
      </c>
      <c r="H43" s="140">
        <v>51</v>
      </c>
      <c r="I43" s="140" t="s">
        <v>464</v>
      </c>
      <c r="J43" s="140">
        <v>13</v>
      </c>
      <c r="K43" s="140">
        <v>44</v>
      </c>
      <c r="L43" s="140">
        <v>71.150000000000006</v>
      </c>
      <c r="M43" s="140">
        <v>1.1100000000000001</v>
      </c>
    </row>
    <row r="44" spans="1:13">
      <c r="A44" s="37" t="s">
        <v>416</v>
      </c>
      <c r="B44" s="37" t="s">
        <v>477</v>
      </c>
      <c r="C44" s="140">
        <v>25.799999999999983</v>
      </c>
      <c r="D44" s="140">
        <v>45</v>
      </c>
      <c r="E44" s="140">
        <v>0.57000000000000006</v>
      </c>
      <c r="F44" s="140">
        <v>0.95000000000000007</v>
      </c>
      <c r="G44" s="140">
        <v>38</v>
      </c>
      <c r="H44" s="140">
        <v>51</v>
      </c>
      <c r="I44" s="140" t="s">
        <v>464</v>
      </c>
      <c r="J44" s="140">
        <v>33</v>
      </c>
      <c r="K44" s="140">
        <v>44</v>
      </c>
      <c r="L44" s="140">
        <v>57.78</v>
      </c>
      <c r="M44" s="140">
        <v>0.9</v>
      </c>
    </row>
    <row r="45" spans="1:13">
      <c r="A45" s="37" t="s">
        <v>416</v>
      </c>
      <c r="B45" s="37" t="s">
        <v>476</v>
      </c>
      <c r="C45" s="140">
        <v>40.599999999999994</v>
      </c>
      <c r="D45" s="140">
        <v>62</v>
      </c>
      <c r="E45" s="140">
        <v>0.65</v>
      </c>
      <c r="F45" s="140">
        <v>1.0900000000000001</v>
      </c>
      <c r="G45" s="140">
        <v>13</v>
      </c>
      <c r="H45" s="140">
        <v>51</v>
      </c>
      <c r="I45" s="140" t="s">
        <v>464</v>
      </c>
      <c r="J45" s="140">
        <v>12</v>
      </c>
      <c r="K45" s="140">
        <v>44</v>
      </c>
      <c r="L45" s="140">
        <v>67.739999999999995</v>
      </c>
      <c r="M45" s="140">
        <v>1.05</v>
      </c>
    </row>
    <row r="46" spans="1:13">
      <c r="A46" s="37" t="s">
        <v>416</v>
      </c>
      <c r="B46" s="37" t="s">
        <v>473</v>
      </c>
      <c r="C46" s="140">
        <v>62.800000000000026</v>
      </c>
      <c r="D46" s="140">
        <v>107</v>
      </c>
      <c r="E46" s="140">
        <v>0.59</v>
      </c>
      <c r="F46" s="140">
        <v>0.97</v>
      </c>
      <c r="G46" s="140">
        <v>33</v>
      </c>
      <c r="H46" s="140">
        <v>51</v>
      </c>
      <c r="I46" s="140" t="s">
        <v>462</v>
      </c>
      <c r="J46" s="140">
        <v>5</v>
      </c>
      <c r="K46" s="140">
        <v>6</v>
      </c>
      <c r="L46" s="140">
        <v>57.94</v>
      </c>
      <c r="M46" s="140">
        <v>0.9</v>
      </c>
    </row>
    <row r="47" spans="1:13">
      <c r="A47" s="37" t="s">
        <v>416</v>
      </c>
      <c r="B47" s="37" t="s">
        <v>472</v>
      </c>
      <c r="C47" s="140">
        <v>16.699999999999996</v>
      </c>
      <c r="D47" s="140">
        <v>28</v>
      </c>
      <c r="E47" s="140">
        <v>0.6</v>
      </c>
      <c r="F47" s="140">
        <v>0.99</v>
      </c>
      <c r="G47" s="140">
        <v>29</v>
      </c>
      <c r="H47" s="140">
        <v>51</v>
      </c>
      <c r="I47" s="140" t="s">
        <v>464</v>
      </c>
      <c r="J47" s="140">
        <v>26</v>
      </c>
      <c r="K47" s="140">
        <v>44</v>
      </c>
      <c r="L47" s="140">
        <v>60.71</v>
      </c>
      <c r="M47" s="140">
        <v>0.94000000000000006</v>
      </c>
    </row>
    <row r="48" spans="1:13">
      <c r="A48" s="37" t="s">
        <v>416</v>
      </c>
      <c r="B48" s="37" t="s">
        <v>471</v>
      </c>
      <c r="C48" s="140">
        <v>11.999999999999998</v>
      </c>
      <c r="D48" s="140">
        <v>23</v>
      </c>
      <c r="E48" s="140">
        <v>0.52</v>
      </c>
      <c r="F48" s="140">
        <v>0.87</v>
      </c>
      <c r="G48" s="140">
        <v>44</v>
      </c>
      <c r="H48" s="140">
        <v>51</v>
      </c>
      <c r="I48" s="140" t="s">
        <v>464</v>
      </c>
      <c r="J48" s="140">
        <v>38</v>
      </c>
      <c r="K48" s="140">
        <v>44</v>
      </c>
      <c r="L48" s="140">
        <v>56.52</v>
      </c>
      <c r="M48" s="140">
        <v>0.88</v>
      </c>
    </row>
    <row r="49" spans="1:13">
      <c r="A49" s="37" t="s">
        <v>416</v>
      </c>
      <c r="B49" s="37" t="s">
        <v>470</v>
      </c>
      <c r="C49" s="140">
        <v>15.2</v>
      </c>
      <c r="D49" s="140">
        <v>20</v>
      </c>
      <c r="E49" s="140">
        <v>0.76</v>
      </c>
      <c r="F49" s="140">
        <v>1.26</v>
      </c>
      <c r="G49" s="140">
        <v>3</v>
      </c>
      <c r="H49" s="140">
        <v>51</v>
      </c>
      <c r="I49" s="140" t="s">
        <v>464</v>
      </c>
      <c r="J49" s="140">
        <v>3</v>
      </c>
      <c r="K49" s="140">
        <v>44</v>
      </c>
      <c r="L49" s="140">
        <v>85</v>
      </c>
      <c r="M49" s="140">
        <v>1.32</v>
      </c>
    </row>
    <row r="50" spans="1:13">
      <c r="A50" s="37" t="s">
        <v>416</v>
      </c>
      <c r="B50" s="37" t="s">
        <v>469</v>
      </c>
      <c r="C50" s="140">
        <v>27.199999999999989</v>
      </c>
      <c r="D50" s="140">
        <v>43</v>
      </c>
      <c r="E50" s="140">
        <v>0.63</v>
      </c>
      <c r="F50" s="140">
        <v>1.05</v>
      </c>
      <c r="G50" s="140">
        <v>18</v>
      </c>
      <c r="H50" s="140">
        <v>51</v>
      </c>
      <c r="I50" s="140" t="s">
        <v>464</v>
      </c>
      <c r="J50" s="140">
        <v>16</v>
      </c>
      <c r="K50" s="140">
        <v>44</v>
      </c>
      <c r="L50" s="140">
        <v>74.42</v>
      </c>
      <c r="M50" s="140">
        <v>1.1599999999999999</v>
      </c>
    </row>
    <row r="51" spans="1:13">
      <c r="A51" s="37" t="s">
        <v>416</v>
      </c>
      <c r="B51" s="37" t="s">
        <v>468</v>
      </c>
      <c r="C51" s="140">
        <v>8.2999999999999989</v>
      </c>
      <c r="D51" s="140">
        <v>20</v>
      </c>
      <c r="E51" s="140">
        <v>0.41000000000000003</v>
      </c>
      <c r="F51" s="140">
        <v>0.69000000000000006</v>
      </c>
      <c r="G51" s="140">
        <v>51</v>
      </c>
      <c r="H51" s="140">
        <v>51</v>
      </c>
      <c r="I51" s="140" t="s">
        <v>464</v>
      </c>
      <c r="J51" s="140">
        <v>44</v>
      </c>
      <c r="K51" s="140">
        <v>44</v>
      </c>
      <c r="L51" s="140">
        <v>40</v>
      </c>
      <c r="M51" s="140">
        <v>0.62</v>
      </c>
    </row>
    <row r="52" spans="1:13">
      <c r="A52" s="37" t="s">
        <v>416</v>
      </c>
      <c r="B52" s="37" t="s">
        <v>467</v>
      </c>
      <c r="C52" s="140">
        <v>99.500000000000171</v>
      </c>
      <c r="D52" s="140">
        <v>145</v>
      </c>
      <c r="E52" s="140">
        <v>0.69000000000000006</v>
      </c>
      <c r="F52" s="140">
        <v>1.1400000000000001</v>
      </c>
      <c r="G52" s="140">
        <v>10</v>
      </c>
      <c r="H52" s="140">
        <v>51</v>
      </c>
      <c r="I52" s="140" t="s">
        <v>462</v>
      </c>
      <c r="J52" s="140">
        <v>1</v>
      </c>
      <c r="K52" s="140">
        <v>6</v>
      </c>
      <c r="L52" s="140">
        <v>73.790000000000006</v>
      </c>
      <c r="M52" s="140">
        <v>1.1500000000000001</v>
      </c>
    </row>
    <row r="53" spans="1:13">
      <c r="A53" s="37" t="s">
        <v>416</v>
      </c>
      <c r="B53" s="37" t="s">
        <v>463</v>
      </c>
      <c r="C53" s="140">
        <v>21.29999999999999</v>
      </c>
      <c r="D53" s="140">
        <v>36</v>
      </c>
      <c r="E53" s="140">
        <v>0.59</v>
      </c>
      <c r="F53" s="140">
        <v>0.98</v>
      </c>
      <c r="G53" s="140">
        <v>30</v>
      </c>
      <c r="H53" s="140">
        <v>51</v>
      </c>
      <c r="I53" s="140" t="s">
        <v>464</v>
      </c>
      <c r="J53" s="140">
        <v>27</v>
      </c>
      <c r="K53" s="140">
        <v>44</v>
      </c>
      <c r="L53" s="140">
        <v>69.44</v>
      </c>
      <c r="M53" s="140">
        <v>1.08</v>
      </c>
    </row>
    <row r="54" spans="1:13">
      <c r="A54" s="37" t="s">
        <v>433</v>
      </c>
      <c r="B54" s="37" t="s">
        <v>529</v>
      </c>
      <c r="C54" s="140">
        <v>4.3999999999999995</v>
      </c>
      <c r="D54" s="140">
        <v>12</v>
      </c>
      <c r="E54" s="140">
        <v>0.37</v>
      </c>
      <c r="F54" s="140">
        <v>0.68</v>
      </c>
      <c r="G54" s="140">
        <v>46</v>
      </c>
      <c r="H54" s="140">
        <v>53</v>
      </c>
      <c r="I54" s="140" t="s">
        <v>464</v>
      </c>
      <c r="J54" s="140">
        <v>37</v>
      </c>
      <c r="K54" s="140">
        <v>44</v>
      </c>
      <c r="L54" s="140">
        <v>33.33</v>
      </c>
      <c r="M54" s="140">
        <v>0.61</v>
      </c>
    </row>
    <row r="55" spans="1:13">
      <c r="A55" s="37" t="s">
        <v>433</v>
      </c>
      <c r="B55" s="37" t="s">
        <v>528</v>
      </c>
      <c r="C55" s="140">
        <v>2.4</v>
      </c>
      <c r="D55" s="140">
        <v>6</v>
      </c>
      <c r="E55" s="140">
        <v>0.4</v>
      </c>
      <c r="F55" s="140">
        <v>0.75</v>
      </c>
      <c r="G55" s="140">
        <v>42</v>
      </c>
      <c r="H55" s="140">
        <v>53</v>
      </c>
      <c r="I55" s="140" t="s">
        <v>464</v>
      </c>
      <c r="J55" s="140">
        <v>35</v>
      </c>
      <c r="K55" s="140">
        <v>44</v>
      </c>
      <c r="L55" s="140">
        <v>16.670000000000002</v>
      </c>
      <c r="M55" s="140">
        <v>0.31</v>
      </c>
    </row>
    <row r="56" spans="1:13">
      <c r="A56" s="37" t="s">
        <v>433</v>
      </c>
      <c r="B56" s="37" t="s">
        <v>527</v>
      </c>
      <c r="C56" s="140">
        <v>9.4</v>
      </c>
      <c r="D56" s="140">
        <v>16</v>
      </c>
      <c r="E56" s="140">
        <v>0.59</v>
      </c>
      <c r="F56" s="140">
        <v>1.0900000000000001</v>
      </c>
      <c r="G56" s="140">
        <v>14</v>
      </c>
      <c r="H56" s="140">
        <v>53</v>
      </c>
      <c r="I56" s="140" t="s">
        <v>464</v>
      </c>
      <c r="J56" s="140">
        <v>10</v>
      </c>
      <c r="K56" s="140">
        <v>44</v>
      </c>
      <c r="L56" s="140">
        <v>62.5</v>
      </c>
      <c r="M56" s="140">
        <v>1.1500000000000001</v>
      </c>
    </row>
    <row r="57" spans="1:13">
      <c r="A57" s="37" t="s">
        <v>433</v>
      </c>
      <c r="B57" s="37" t="s">
        <v>526</v>
      </c>
      <c r="C57" s="140">
        <v>60.000000000000028</v>
      </c>
      <c r="D57" s="140">
        <v>103</v>
      </c>
      <c r="E57" s="140">
        <v>0.57999999999999996</v>
      </c>
      <c r="F57" s="140">
        <v>1.0900000000000001</v>
      </c>
      <c r="G57" s="140">
        <v>14</v>
      </c>
      <c r="H57" s="140">
        <v>53</v>
      </c>
      <c r="I57" s="140" t="s">
        <v>466</v>
      </c>
      <c r="J57" s="140">
        <v>2</v>
      </c>
      <c r="K57" s="140">
        <v>3</v>
      </c>
      <c r="L57" s="140">
        <v>57.28</v>
      </c>
      <c r="M57" s="140">
        <v>1.05</v>
      </c>
    </row>
    <row r="58" spans="1:13">
      <c r="A58" s="37" t="s">
        <v>433</v>
      </c>
      <c r="B58" s="37" t="s">
        <v>525</v>
      </c>
      <c r="C58" s="140">
        <v>2.7</v>
      </c>
      <c r="D58" s="140">
        <v>9</v>
      </c>
      <c r="E58" s="140">
        <v>0.3</v>
      </c>
      <c r="F58" s="140">
        <v>0.56000000000000005</v>
      </c>
      <c r="G58" s="140">
        <v>50</v>
      </c>
      <c r="H58" s="140">
        <v>53</v>
      </c>
      <c r="I58" s="140" t="s">
        <v>464</v>
      </c>
      <c r="J58" s="140">
        <v>41</v>
      </c>
      <c r="K58" s="140">
        <v>44</v>
      </c>
      <c r="L58" s="140">
        <v>22.22</v>
      </c>
      <c r="M58" s="140">
        <v>0.41000000000000003</v>
      </c>
    </row>
    <row r="59" spans="1:13">
      <c r="A59" s="37" t="s">
        <v>433</v>
      </c>
      <c r="B59" s="37" t="s">
        <v>524</v>
      </c>
      <c r="C59" s="140">
        <v>8.2000000000000011</v>
      </c>
      <c r="D59" s="140">
        <v>14</v>
      </c>
      <c r="E59" s="140">
        <v>0.59</v>
      </c>
      <c r="F59" s="140">
        <v>1.0900000000000001</v>
      </c>
      <c r="G59" s="140">
        <v>14</v>
      </c>
      <c r="H59" s="140">
        <v>53</v>
      </c>
      <c r="I59" s="140" t="s">
        <v>464</v>
      </c>
      <c r="J59" s="140">
        <v>10</v>
      </c>
      <c r="K59" s="140">
        <v>44</v>
      </c>
      <c r="L59" s="140">
        <v>71.430000000000007</v>
      </c>
      <c r="M59" s="140">
        <v>1.31</v>
      </c>
    </row>
    <row r="60" spans="1:13">
      <c r="A60" s="37" t="s">
        <v>433</v>
      </c>
      <c r="B60" s="37" t="s">
        <v>523</v>
      </c>
      <c r="C60" s="140">
        <v>13.9</v>
      </c>
      <c r="D60" s="140">
        <v>28</v>
      </c>
      <c r="E60" s="140">
        <v>0.5</v>
      </c>
      <c r="F60" s="140">
        <v>0.93</v>
      </c>
      <c r="G60" s="140">
        <v>30</v>
      </c>
      <c r="H60" s="140">
        <v>53</v>
      </c>
      <c r="I60" s="140" t="s">
        <v>464</v>
      </c>
      <c r="J60" s="140">
        <v>23</v>
      </c>
      <c r="K60" s="140">
        <v>44</v>
      </c>
      <c r="L60" s="140">
        <v>39.29</v>
      </c>
      <c r="M60" s="140">
        <v>0.72</v>
      </c>
    </row>
    <row r="61" spans="1:13">
      <c r="A61" s="37" t="s">
        <v>433</v>
      </c>
      <c r="B61" s="37" t="s">
        <v>522</v>
      </c>
      <c r="C61" s="140">
        <v>5.5</v>
      </c>
      <c r="D61" s="140">
        <v>10</v>
      </c>
      <c r="E61" s="140">
        <v>0.55000000000000004</v>
      </c>
      <c r="F61" s="140">
        <v>1.02</v>
      </c>
      <c r="G61" s="140">
        <v>22</v>
      </c>
      <c r="H61" s="140">
        <v>53</v>
      </c>
      <c r="I61" s="140" t="s">
        <v>464</v>
      </c>
      <c r="J61" s="140">
        <v>15</v>
      </c>
      <c r="K61" s="140">
        <v>44</v>
      </c>
      <c r="L61" s="140">
        <v>60</v>
      </c>
      <c r="M61" s="140">
        <v>1.1000000000000001</v>
      </c>
    </row>
    <row r="62" spans="1:13">
      <c r="A62" s="37" t="s">
        <v>433</v>
      </c>
      <c r="B62" s="37" t="s">
        <v>521</v>
      </c>
      <c r="C62" s="140">
        <v>9</v>
      </c>
      <c r="D62" s="140">
        <v>18</v>
      </c>
      <c r="E62" s="140">
        <v>0.5</v>
      </c>
      <c r="F62" s="140">
        <v>0.93</v>
      </c>
      <c r="G62" s="140">
        <v>30</v>
      </c>
      <c r="H62" s="140">
        <v>53</v>
      </c>
      <c r="I62" s="140" t="s">
        <v>464</v>
      </c>
      <c r="J62" s="140">
        <v>23</v>
      </c>
      <c r="K62" s="140">
        <v>44</v>
      </c>
      <c r="L62" s="140">
        <v>44.44</v>
      </c>
      <c r="M62" s="140">
        <v>0.82000000000000006</v>
      </c>
    </row>
    <row r="63" spans="1:13">
      <c r="A63" s="37" t="s">
        <v>433</v>
      </c>
      <c r="B63" s="37" t="s">
        <v>520</v>
      </c>
      <c r="C63" s="140">
        <v>11.699999999999996</v>
      </c>
      <c r="D63" s="140">
        <v>24</v>
      </c>
      <c r="E63" s="140">
        <v>0.49</v>
      </c>
      <c r="F63" s="140">
        <v>0.91</v>
      </c>
      <c r="G63" s="140">
        <v>34</v>
      </c>
      <c r="H63" s="140">
        <v>53</v>
      </c>
      <c r="I63" s="140" t="s">
        <v>464</v>
      </c>
      <c r="J63" s="140">
        <v>27</v>
      </c>
      <c r="K63" s="140">
        <v>44</v>
      </c>
      <c r="L63" s="140">
        <v>50</v>
      </c>
      <c r="M63" s="140">
        <v>0.92</v>
      </c>
    </row>
    <row r="64" spans="1:13">
      <c r="A64" s="37" t="s">
        <v>433</v>
      </c>
      <c r="B64" s="37" t="s">
        <v>518</v>
      </c>
      <c r="C64" s="140">
        <v>7.3</v>
      </c>
      <c r="D64" s="140">
        <v>16</v>
      </c>
      <c r="E64" s="140">
        <v>0.46</v>
      </c>
      <c r="F64" s="140">
        <v>0.85</v>
      </c>
      <c r="G64" s="140">
        <v>37</v>
      </c>
      <c r="H64" s="140">
        <v>53</v>
      </c>
      <c r="I64" s="140" t="s">
        <v>464</v>
      </c>
      <c r="J64" s="140">
        <v>30</v>
      </c>
      <c r="K64" s="140">
        <v>44</v>
      </c>
      <c r="L64" s="140">
        <v>43.75</v>
      </c>
      <c r="M64" s="140">
        <v>0.8</v>
      </c>
    </row>
    <row r="65" spans="1:13">
      <c r="A65" s="37" t="s">
        <v>433</v>
      </c>
      <c r="B65" s="37" t="s">
        <v>517</v>
      </c>
      <c r="C65" s="140">
        <v>33.599999999999987</v>
      </c>
      <c r="D65" s="140">
        <v>53</v>
      </c>
      <c r="E65" s="140">
        <v>0.63</v>
      </c>
      <c r="F65" s="140">
        <v>1.18</v>
      </c>
      <c r="G65" s="140">
        <v>9</v>
      </c>
      <c r="H65" s="140">
        <v>53</v>
      </c>
      <c r="I65" s="140" t="s">
        <v>462</v>
      </c>
      <c r="J65" s="140">
        <v>3</v>
      </c>
      <c r="K65" s="140">
        <v>6</v>
      </c>
      <c r="L65" s="140">
        <v>69.81</v>
      </c>
      <c r="M65" s="140">
        <v>1.28</v>
      </c>
    </row>
    <row r="66" spans="1:13">
      <c r="A66" s="37" t="s">
        <v>433</v>
      </c>
      <c r="B66" s="37" t="s">
        <v>515</v>
      </c>
      <c r="C66" s="140">
        <v>12.499999999999998</v>
      </c>
      <c r="D66" s="140">
        <v>25</v>
      </c>
      <c r="E66" s="140">
        <v>0.5</v>
      </c>
      <c r="F66" s="140">
        <v>0.93</v>
      </c>
      <c r="G66" s="140">
        <v>30</v>
      </c>
      <c r="H66" s="140">
        <v>53</v>
      </c>
      <c r="I66" s="140" t="s">
        <v>464</v>
      </c>
      <c r="J66" s="140">
        <v>23</v>
      </c>
      <c r="K66" s="140">
        <v>44</v>
      </c>
      <c r="L66" s="140">
        <v>52</v>
      </c>
      <c r="M66" s="140">
        <v>0.96</v>
      </c>
    </row>
    <row r="67" spans="1:13">
      <c r="A67" s="37" t="s">
        <v>433</v>
      </c>
      <c r="B67" s="37" t="s">
        <v>513</v>
      </c>
      <c r="C67" s="140">
        <v>3.7</v>
      </c>
      <c r="D67" s="140">
        <v>8</v>
      </c>
      <c r="E67" s="140">
        <v>0.46</v>
      </c>
      <c r="F67" s="140">
        <v>0.86</v>
      </c>
      <c r="G67" s="140">
        <v>36</v>
      </c>
      <c r="H67" s="140">
        <v>53</v>
      </c>
      <c r="I67" s="140" t="s">
        <v>464</v>
      </c>
      <c r="J67" s="140">
        <v>29</v>
      </c>
      <c r="K67" s="140">
        <v>44</v>
      </c>
      <c r="L67" s="140">
        <v>37.5</v>
      </c>
      <c r="M67" s="140">
        <v>0.69000000000000006</v>
      </c>
    </row>
    <row r="68" spans="1:13">
      <c r="A68" s="37" t="s">
        <v>433</v>
      </c>
      <c r="B68" s="37" t="s">
        <v>512</v>
      </c>
      <c r="C68" s="140">
        <v>7.7000000000000011</v>
      </c>
      <c r="D68" s="140">
        <v>19</v>
      </c>
      <c r="E68" s="140">
        <v>0.41000000000000003</v>
      </c>
      <c r="F68" s="140">
        <v>0.76</v>
      </c>
      <c r="G68" s="140">
        <v>41</v>
      </c>
      <c r="H68" s="140">
        <v>53</v>
      </c>
      <c r="I68" s="140" t="s">
        <v>464</v>
      </c>
      <c r="J68" s="140">
        <v>34</v>
      </c>
      <c r="K68" s="140">
        <v>44</v>
      </c>
      <c r="L68" s="140">
        <v>31.580000000000002</v>
      </c>
      <c r="M68" s="140">
        <v>0.57999999999999996</v>
      </c>
    </row>
    <row r="69" spans="1:13">
      <c r="A69" s="37" t="s">
        <v>433</v>
      </c>
      <c r="B69" s="37" t="s">
        <v>511</v>
      </c>
      <c r="C69" s="140">
        <v>5.5</v>
      </c>
      <c r="D69" s="140">
        <v>10</v>
      </c>
      <c r="E69" s="140">
        <v>0.55000000000000004</v>
      </c>
      <c r="F69" s="140">
        <v>1.02</v>
      </c>
      <c r="G69" s="140">
        <v>22</v>
      </c>
      <c r="H69" s="140">
        <v>53</v>
      </c>
      <c r="I69" s="140" t="s">
        <v>464</v>
      </c>
      <c r="J69" s="140">
        <v>15</v>
      </c>
      <c r="K69" s="140">
        <v>44</v>
      </c>
      <c r="L69" s="140">
        <v>40</v>
      </c>
      <c r="M69" s="140">
        <v>0.73</v>
      </c>
    </row>
    <row r="70" spans="1:13">
      <c r="A70" s="37" t="s">
        <v>433</v>
      </c>
      <c r="B70" s="37" t="s">
        <v>510</v>
      </c>
      <c r="C70" s="140">
        <v>27.499999999999986</v>
      </c>
      <c r="D70" s="140">
        <v>38</v>
      </c>
      <c r="E70" s="140">
        <v>0.72</v>
      </c>
      <c r="F70" s="140">
        <v>1.35</v>
      </c>
      <c r="G70" s="140">
        <v>4</v>
      </c>
      <c r="H70" s="140">
        <v>53</v>
      </c>
      <c r="I70" s="140" t="s">
        <v>462</v>
      </c>
      <c r="J70" s="140">
        <v>1</v>
      </c>
      <c r="K70" s="140">
        <v>6</v>
      </c>
      <c r="L70" s="140">
        <v>81.58</v>
      </c>
      <c r="M70" s="140">
        <v>1.5</v>
      </c>
    </row>
    <row r="71" spans="1:13">
      <c r="A71" s="37" t="s">
        <v>433</v>
      </c>
      <c r="B71" s="37" t="s">
        <v>508</v>
      </c>
      <c r="C71" s="140">
        <v>21.29999999999999</v>
      </c>
      <c r="D71" s="140">
        <v>36</v>
      </c>
      <c r="E71" s="140">
        <v>0.59</v>
      </c>
      <c r="F71" s="140">
        <v>1.1000000000000001</v>
      </c>
      <c r="G71" s="140">
        <v>13</v>
      </c>
      <c r="H71" s="140">
        <v>53</v>
      </c>
      <c r="I71" s="140" t="s">
        <v>464</v>
      </c>
      <c r="J71" s="140">
        <v>9</v>
      </c>
      <c r="K71" s="140">
        <v>44</v>
      </c>
      <c r="L71" s="140">
        <v>61.11</v>
      </c>
      <c r="M71" s="140">
        <v>1.1200000000000001</v>
      </c>
    </row>
    <row r="72" spans="1:13">
      <c r="A72" s="37" t="s">
        <v>433</v>
      </c>
      <c r="B72" s="37" t="s">
        <v>507</v>
      </c>
      <c r="C72" s="140">
        <v>10.899999999999999</v>
      </c>
      <c r="D72" s="140">
        <v>23</v>
      </c>
      <c r="E72" s="140">
        <v>0.47000000000000003</v>
      </c>
      <c r="F72" s="140">
        <v>0.88</v>
      </c>
      <c r="G72" s="140">
        <v>35</v>
      </c>
      <c r="H72" s="140">
        <v>53</v>
      </c>
      <c r="I72" s="140" t="s">
        <v>464</v>
      </c>
      <c r="J72" s="140">
        <v>28</v>
      </c>
      <c r="K72" s="140">
        <v>44</v>
      </c>
      <c r="L72" s="140">
        <v>52.17</v>
      </c>
      <c r="M72" s="140">
        <v>0.96</v>
      </c>
    </row>
    <row r="73" spans="1:13">
      <c r="A73" s="37" t="s">
        <v>433</v>
      </c>
      <c r="B73" s="37" t="s">
        <v>506</v>
      </c>
      <c r="C73" s="140">
        <v>5.5000000000000009</v>
      </c>
      <c r="D73" s="140">
        <v>10</v>
      </c>
      <c r="E73" s="140">
        <v>0.55000000000000004</v>
      </c>
      <c r="F73" s="140">
        <v>1.02</v>
      </c>
      <c r="G73" s="140">
        <v>22</v>
      </c>
      <c r="H73" s="140">
        <v>53</v>
      </c>
      <c r="I73" s="140" t="s">
        <v>464</v>
      </c>
      <c r="J73" s="140">
        <v>15</v>
      </c>
      <c r="K73" s="140">
        <v>44</v>
      </c>
      <c r="L73" s="140">
        <v>50</v>
      </c>
      <c r="M73" s="140">
        <v>0.92</v>
      </c>
    </row>
    <row r="74" spans="1:13">
      <c r="A74" s="37" t="s">
        <v>433</v>
      </c>
      <c r="B74" s="37" t="s">
        <v>505</v>
      </c>
      <c r="C74" s="140">
        <v>1.3000000000000003</v>
      </c>
      <c r="D74" s="140">
        <v>6</v>
      </c>
      <c r="E74" s="140">
        <v>0.22</v>
      </c>
      <c r="F74" s="140">
        <v>0.4</v>
      </c>
      <c r="G74" s="140">
        <v>53</v>
      </c>
      <c r="H74" s="140">
        <v>53</v>
      </c>
      <c r="I74" s="140" t="s">
        <v>464</v>
      </c>
      <c r="J74" s="140">
        <v>44</v>
      </c>
      <c r="K74" s="140">
        <v>44</v>
      </c>
      <c r="L74" s="140">
        <v>16.670000000000002</v>
      </c>
      <c r="M74" s="140">
        <v>0.31</v>
      </c>
    </row>
    <row r="75" spans="1:13">
      <c r="A75" s="37" t="s">
        <v>433</v>
      </c>
      <c r="B75" s="37" t="s">
        <v>504</v>
      </c>
      <c r="C75" s="140">
        <v>3.9</v>
      </c>
      <c r="D75" s="140">
        <v>10</v>
      </c>
      <c r="E75" s="140">
        <v>0.39</v>
      </c>
      <c r="F75" s="140">
        <v>0.73</v>
      </c>
      <c r="G75" s="140">
        <v>44</v>
      </c>
      <c r="H75" s="140">
        <v>53</v>
      </c>
      <c r="I75" s="140" t="s">
        <v>464</v>
      </c>
      <c r="J75" s="140">
        <v>36</v>
      </c>
      <c r="K75" s="140">
        <v>44</v>
      </c>
      <c r="L75" s="140">
        <v>30</v>
      </c>
      <c r="M75" s="140">
        <v>0.55000000000000004</v>
      </c>
    </row>
    <row r="76" spans="1:13">
      <c r="A76" s="37" t="s">
        <v>433</v>
      </c>
      <c r="B76" s="37" t="s">
        <v>503</v>
      </c>
      <c r="C76" s="140">
        <v>16.399999999999999</v>
      </c>
      <c r="D76" s="140">
        <v>24</v>
      </c>
      <c r="E76" s="140">
        <v>0.68</v>
      </c>
      <c r="F76" s="140">
        <v>1.27</v>
      </c>
      <c r="G76" s="140">
        <v>7</v>
      </c>
      <c r="H76" s="140">
        <v>53</v>
      </c>
      <c r="I76" s="140" t="s">
        <v>464</v>
      </c>
      <c r="J76" s="140">
        <v>6</v>
      </c>
      <c r="K76" s="140">
        <v>44</v>
      </c>
      <c r="L76" s="140">
        <v>70.83</v>
      </c>
      <c r="M76" s="140">
        <v>1.3</v>
      </c>
    </row>
    <row r="77" spans="1:13">
      <c r="A77" s="37" t="s">
        <v>433</v>
      </c>
      <c r="B77" s="37" t="s">
        <v>502</v>
      </c>
      <c r="C77" s="140">
        <v>10.700000000000001</v>
      </c>
      <c r="D77" s="140">
        <v>20</v>
      </c>
      <c r="E77" s="140">
        <v>0.54</v>
      </c>
      <c r="F77" s="140">
        <v>1</v>
      </c>
      <c r="G77" s="140">
        <v>27</v>
      </c>
      <c r="H77" s="140">
        <v>53</v>
      </c>
      <c r="I77" s="140" t="s">
        <v>464</v>
      </c>
      <c r="J77" s="140">
        <v>20</v>
      </c>
      <c r="K77" s="140">
        <v>44</v>
      </c>
      <c r="L77" s="140">
        <v>45</v>
      </c>
      <c r="M77" s="140">
        <v>0.83000000000000007</v>
      </c>
    </row>
    <row r="78" spans="1:13">
      <c r="A78" s="37" t="s">
        <v>433</v>
      </c>
      <c r="B78" s="37" t="s">
        <v>501</v>
      </c>
      <c r="C78" s="140">
        <v>4.2</v>
      </c>
      <c r="D78" s="140">
        <v>6</v>
      </c>
      <c r="E78" s="140">
        <v>0.70000000000000007</v>
      </c>
      <c r="F78" s="140">
        <v>1.3</v>
      </c>
      <c r="G78" s="140">
        <v>5</v>
      </c>
      <c r="H78" s="140">
        <v>53</v>
      </c>
      <c r="I78" s="140" t="s">
        <v>464</v>
      </c>
      <c r="J78" s="140">
        <v>4</v>
      </c>
      <c r="K78" s="140">
        <v>44</v>
      </c>
      <c r="L78" s="140">
        <v>66.67</v>
      </c>
      <c r="M78" s="140">
        <v>1.22</v>
      </c>
    </row>
    <row r="79" spans="1:13">
      <c r="A79" s="37" t="s">
        <v>433</v>
      </c>
      <c r="B79" s="37" t="s">
        <v>498</v>
      </c>
      <c r="C79" s="140">
        <v>29.799999999999976</v>
      </c>
      <c r="D79" s="140">
        <v>54</v>
      </c>
      <c r="E79" s="140">
        <v>0.55000000000000004</v>
      </c>
      <c r="F79" s="140">
        <v>1.03</v>
      </c>
      <c r="G79" s="140">
        <v>21</v>
      </c>
      <c r="H79" s="140">
        <v>53</v>
      </c>
      <c r="I79" s="140" t="s">
        <v>462</v>
      </c>
      <c r="J79" s="140">
        <v>5</v>
      </c>
      <c r="K79" s="140">
        <v>6</v>
      </c>
      <c r="L79" s="140">
        <v>50</v>
      </c>
      <c r="M79" s="140">
        <v>0.92</v>
      </c>
    </row>
    <row r="80" spans="1:13">
      <c r="A80" s="37" t="s">
        <v>433</v>
      </c>
      <c r="B80" s="37" t="s">
        <v>497</v>
      </c>
      <c r="C80" s="140">
        <v>15.399999999999997</v>
      </c>
      <c r="D80" s="140">
        <v>40</v>
      </c>
      <c r="E80" s="140">
        <v>0.38</v>
      </c>
      <c r="F80" s="140">
        <v>0.72</v>
      </c>
      <c r="G80" s="140">
        <v>45</v>
      </c>
      <c r="H80" s="140">
        <v>53</v>
      </c>
      <c r="I80" s="140" t="s">
        <v>462</v>
      </c>
      <c r="J80" s="140">
        <v>6</v>
      </c>
      <c r="K80" s="140">
        <v>6</v>
      </c>
      <c r="L80" s="140">
        <v>37.5</v>
      </c>
      <c r="M80" s="140">
        <v>0.69000000000000006</v>
      </c>
    </row>
    <row r="81" spans="1:13">
      <c r="A81" s="37" t="s">
        <v>433</v>
      </c>
      <c r="B81" s="37" t="s">
        <v>496</v>
      </c>
      <c r="C81" s="140">
        <v>13.999999999999995</v>
      </c>
      <c r="D81" s="140">
        <v>24</v>
      </c>
      <c r="E81" s="140">
        <v>0.57999999999999996</v>
      </c>
      <c r="F81" s="140">
        <v>1.0900000000000001</v>
      </c>
      <c r="G81" s="140">
        <v>14</v>
      </c>
      <c r="H81" s="140">
        <v>53</v>
      </c>
      <c r="I81" s="140" t="s">
        <v>464</v>
      </c>
      <c r="J81" s="140">
        <v>10</v>
      </c>
      <c r="K81" s="140">
        <v>44</v>
      </c>
      <c r="L81" s="140">
        <v>62.5</v>
      </c>
      <c r="M81" s="140">
        <v>1.1500000000000001</v>
      </c>
    </row>
    <row r="82" spans="1:13">
      <c r="A82" s="37" t="s">
        <v>433</v>
      </c>
      <c r="B82" s="37" t="s">
        <v>495</v>
      </c>
      <c r="C82" s="140">
        <v>31.199999999999985</v>
      </c>
      <c r="D82" s="140">
        <v>48</v>
      </c>
      <c r="E82" s="140">
        <v>0.65</v>
      </c>
      <c r="F82" s="140">
        <v>1.21</v>
      </c>
      <c r="G82" s="140">
        <v>8</v>
      </c>
      <c r="H82" s="140">
        <v>53</v>
      </c>
      <c r="I82" s="140" t="s">
        <v>462</v>
      </c>
      <c r="J82" s="140">
        <v>2</v>
      </c>
      <c r="K82" s="140">
        <v>6</v>
      </c>
      <c r="L82" s="140">
        <v>70.83</v>
      </c>
      <c r="M82" s="140">
        <v>1.3</v>
      </c>
    </row>
    <row r="83" spans="1:13">
      <c r="A83" s="37" t="s">
        <v>433</v>
      </c>
      <c r="B83" s="37" t="s">
        <v>493</v>
      </c>
      <c r="C83" s="140">
        <v>14.799999999999999</v>
      </c>
      <c r="D83" s="140">
        <v>33</v>
      </c>
      <c r="E83" s="140">
        <v>0.45</v>
      </c>
      <c r="F83" s="140">
        <v>0.84</v>
      </c>
      <c r="G83" s="140">
        <v>39</v>
      </c>
      <c r="H83" s="140">
        <v>53</v>
      </c>
      <c r="I83" s="140" t="s">
        <v>464</v>
      </c>
      <c r="J83" s="140">
        <v>32</v>
      </c>
      <c r="K83" s="140">
        <v>44</v>
      </c>
      <c r="L83" s="140">
        <v>39.39</v>
      </c>
      <c r="M83" s="140">
        <v>0.72</v>
      </c>
    </row>
    <row r="84" spans="1:13">
      <c r="A84" s="37" t="s">
        <v>433</v>
      </c>
      <c r="B84" s="37" t="s">
        <v>492</v>
      </c>
      <c r="C84" s="140">
        <v>1.9000000000000001</v>
      </c>
      <c r="D84" s="140">
        <v>6</v>
      </c>
      <c r="E84" s="140">
        <v>0.32</v>
      </c>
      <c r="F84" s="140">
        <v>0.59</v>
      </c>
      <c r="G84" s="140">
        <v>48</v>
      </c>
      <c r="H84" s="140">
        <v>53</v>
      </c>
      <c r="I84" s="140" t="s">
        <v>464</v>
      </c>
      <c r="J84" s="140">
        <v>39</v>
      </c>
      <c r="K84" s="140">
        <v>44</v>
      </c>
      <c r="L84" s="140">
        <v>16.670000000000002</v>
      </c>
      <c r="M84" s="140">
        <v>0.31</v>
      </c>
    </row>
    <row r="85" spans="1:13">
      <c r="A85" s="37" t="s">
        <v>433</v>
      </c>
      <c r="B85" s="37" t="s">
        <v>491</v>
      </c>
      <c r="C85" s="140">
        <v>3</v>
      </c>
      <c r="D85" s="140">
        <v>6</v>
      </c>
      <c r="E85" s="140">
        <v>0.5</v>
      </c>
      <c r="F85" s="140">
        <v>0.93</v>
      </c>
      <c r="G85" s="140">
        <v>30</v>
      </c>
      <c r="H85" s="140">
        <v>53</v>
      </c>
      <c r="I85" s="140" t="s">
        <v>464</v>
      </c>
      <c r="J85" s="140">
        <v>23</v>
      </c>
      <c r="K85" s="140">
        <v>44</v>
      </c>
      <c r="L85" s="140">
        <v>50</v>
      </c>
      <c r="M85" s="140">
        <v>0.92</v>
      </c>
    </row>
    <row r="86" spans="1:13">
      <c r="A86" s="37" t="s">
        <v>433</v>
      </c>
      <c r="B86" s="37" t="s">
        <v>490</v>
      </c>
      <c r="C86" s="140">
        <v>20.9</v>
      </c>
      <c r="D86" s="140">
        <v>34</v>
      </c>
      <c r="E86" s="140">
        <v>0.61</v>
      </c>
      <c r="F86" s="140">
        <v>1.1500000000000001</v>
      </c>
      <c r="G86" s="140">
        <v>11</v>
      </c>
      <c r="H86" s="140">
        <v>53</v>
      </c>
      <c r="I86" s="140" t="s">
        <v>464</v>
      </c>
      <c r="J86" s="140">
        <v>7</v>
      </c>
      <c r="K86" s="140">
        <v>44</v>
      </c>
      <c r="L86" s="140">
        <v>64.710000000000008</v>
      </c>
      <c r="M86" s="140">
        <v>1.19</v>
      </c>
    </row>
    <row r="87" spans="1:13">
      <c r="A87" s="37" t="s">
        <v>433</v>
      </c>
      <c r="B87" s="37" t="s">
        <v>489</v>
      </c>
      <c r="C87" s="140">
        <v>6.8000000000000007</v>
      </c>
      <c r="D87" s="140">
        <v>8</v>
      </c>
      <c r="E87" s="140">
        <v>0.85</v>
      </c>
      <c r="F87" s="140">
        <v>1.58</v>
      </c>
      <c r="G87" s="140">
        <v>1</v>
      </c>
      <c r="H87" s="140">
        <v>53</v>
      </c>
      <c r="I87" s="140" t="s">
        <v>464</v>
      </c>
      <c r="J87" s="140">
        <v>1</v>
      </c>
      <c r="K87" s="140">
        <v>44</v>
      </c>
      <c r="L87" s="140">
        <v>87.5</v>
      </c>
      <c r="M87" s="140">
        <v>1.61</v>
      </c>
    </row>
    <row r="88" spans="1:13">
      <c r="A88" s="37" t="s">
        <v>433</v>
      </c>
      <c r="B88" s="37" t="s">
        <v>486</v>
      </c>
      <c r="C88" s="140">
        <v>34.199999999999996</v>
      </c>
      <c r="D88" s="140">
        <v>86</v>
      </c>
      <c r="E88" s="140">
        <v>0.4</v>
      </c>
      <c r="F88" s="140">
        <v>0.74</v>
      </c>
      <c r="G88" s="140">
        <v>43</v>
      </c>
      <c r="H88" s="140">
        <v>53</v>
      </c>
      <c r="I88" s="140" t="s">
        <v>466</v>
      </c>
      <c r="J88" s="140">
        <v>3</v>
      </c>
      <c r="K88" s="140">
        <v>3</v>
      </c>
      <c r="L88" s="140">
        <v>38.369999999999997</v>
      </c>
      <c r="M88" s="140">
        <v>0.70000000000000007</v>
      </c>
    </row>
    <row r="89" spans="1:13">
      <c r="A89" s="37" t="s">
        <v>433</v>
      </c>
      <c r="B89" s="37" t="s">
        <v>485</v>
      </c>
      <c r="C89" s="140">
        <v>2.4</v>
      </c>
      <c r="D89" s="140">
        <v>8</v>
      </c>
      <c r="E89" s="140">
        <v>0.3</v>
      </c>
      <c r="F89" s="140">
        <v>0.56000000000000005</v>
      </c>
      <c r="G89" s="140">
        <v>50</v>
      </c>
      <c r="H89" s="140">
        <v>53</v>
      </c>
      <c r="I89" s="140" t="s">
        <v>464</v>
      </c>
      <c r="J89" s="140">
        <v>41</v>
      </c>
      <c r="K89" s="140">
        <v>44</v>
      </c>
      <c r="L89" s="140">
        <v>25</v>
      </c>
      <c r="M89" s="140">
        <v>0.46</v>
      </c>
    </row>
    <row r="90" spans="1:13">
      <c r="A90" s="37" t="s">
        <v>433</v>
      </c>
      <c r="B90" s="37" t="s">
        <v>483</v>
      </c>
      <c r="C90" s="140">
        <v>21.299999999999994</v>
      </c>
      <c r="D90" s="140">
        <v>37</v>
      </c>
      <c r="E90" s="140">
        <v>0.57999999999999996</v>
      </c>
      <c r="F90" s="140">
        <v>1.07</v>
      </c>
      <c r="G90" s="140">
        <v>18</v>
      </c>
      <c r="H90" s="140">
        <v>53</v>
      </c>
      <c r="I90" s="140" t="s">
        <v>464</v>
      </c>
      <c r="J90" s="140">
        <v>13</v>
      </c>
      <c r="K90" s="140">
        <v>44</v>
      </c>
      <c r="L90" s="140">
        <v>56.76</v>
      </c>
      <c r="M90" s="140">
        <v>1.04</v>
      </c>
    </row>
    <row r="91" spans="1:13">
      <c r="A91" s="37" t="s">
        <v>433</v>
      </c>
      <c r="B91" s="37" t="s">
        <v>482</v>
      </c>
      <c r="C91" s="140">
        <v>37.699999999999996</v>
      </c>
      <c r="D91" s="140">
        <v>66</v>
      </c>
      <c r="E91" s="140">
        <v>0.57000000000000006</v>
      </c>
      <c r="F91" s="140">
        <v>1.06</v>
      </c>
      <c r="G91" s="140">
        <v>19</v>
      </c>
      <c r="H91" s="140">
        <v>53</v>
      </c>
      <c r="I91" s="140" t="s">
        <v>462</v>
      </c>
      <c r="J91" s="140">
        <v>4</v>
      </c>
      <c r="K91" s="140">
        <v>6</v>
      </c>
      <c r="L91" s="140">
        <v>63.64</v>
      </c>
      <c r="M91" s="140">
        <v>1.17</v>
      </c>
    </row>
    <row r="92" spans="1:13">
      <c r="A92" s="37" t="s">
        <v>433</v>
      </c>
      <c r="B92" s="37" t="s">
        <v>481</v>
      </c>
      <c r="C92" s="140">
        <v>1.9000000000000001</v>
      </c>
      <c r="D92" s="140">
        <v>6</v>
      </c>
      <c r="E92" s="140">
        <v>0.32</v>
      </c>
      <c r="F92" s="140">
        <v>0.59</v>
      </c>
      <c r="G92" s="140">
        <v>48</v>
      </c>
      <c r="H92" s="140">
        <v>53</v>
      </c>
      <c r="I92" s="140" t="s">
        <v>464</v>
      </c>
      <c r="J92" s="140">
        <v>39</v>
      </c>
      <c r="K92" s="140">
        <v>44</v>
      </c>
      <c r="L92" s="140">
        <v>33.33</v>
      </c>
      <c r="M92" s="140">
        <v>0.61</v>
      </c>
    </row>
    <row r="93" spans="1:13">
      <c r="A93" s="37" t="s">
        <v>433</v>
      </c>
      <c r="B93" s="37" t="s">
        <v>479</v>
      </c>
      <c r="C93" s="140">
        <v>5.1999999999999993</v>
      </c>
      <c r="D93" s="140">
        <v>22</v>
      </c>
      <c r="E93" s="140">
        <v>0.24</v>
      </c>
      <c r="F93" s="140">
        <v>0.44</v>
      </c>
      <c r="G93" s="140">
        <v>52</v>
      </c>
      <c r="H93" s="140">
        <v>53</v>
      </c>
      <c r="I93" s="140" t="s">
        <v>464</v>
      </c>
      <c r="J93" s="140">
        <v>43</v>
      </c>
      <c r="K93" s="140">
        <v>44</v>
      </c>
      <c r="L93" s="140">
        <v>18.18</v>
      </c>
      <c r="M93" s="140">
        <v>0.33</v>
      </c>
    </row>
    <row r="94" spans="1:13">
      <c r="A94" s="37" t="s">
        <v>433</v>
      </c>
      <c r="B94" s="37" t="s">
        <v>478</v>
      </c>
      <c r="C94" s="140">
        <v>16.199999999999996</v>
      </c>
      <c r="D94" s="140">
        <v>30</v>
      </c>
      <c r="E94" s="140">
        <v>0.54</v>
      </c>
      <c r="F94" s="140">
        <v>1.01</v>
      </c>
      <c r="G94" s="140">
        <v>26</v>
      </c>
      <c r="H94" s="140">
        <v>53</v>
      </c>
      <c r="I94" s="140" t="s">
        <v>464</v>
      </c>
      <c r="J94" s="140">
        <v>19</v>
      </c>
      <c r="K94" s="140">
        <v>44</v>
      </c>
      <c r="L94" s="140">
        <v>56.67</v>
      </c>
      <c r="M94" s="140">
        <v>1.04</v>
      </c>
    </row>
    <row r="95" spans="1:13">
      <c r="A95" s="37" t="s">
        <v>433</v>
      </c>
      <c r="B95" s="37" t="s">
        <v>477</v>
      </c>
      <c r="C95" s="140">
        <v>4.9000000000000004</v>
      </c>
      <c r="D95" s="140">
        <v>7</v>
      </c>
      <c r="E95" s="140">
        <v>0.70000000000000007</v>
      </c>
      <c r="F95" s="140">
        <v>1.3</v>
      </c>
      <c r="G95" s="140">
        <v>5</v>
      </c>
      <c r="H95" s="140">
        <v>53</v>
      </c>
      <c r="I95" s="140" t="s">
        <v>464</v>
      </c>
      <c r="J95" s="140">
        <v>4</v>
      </c>
      <c r="K95" s="140">
        <v>44</v>
      </c>
      <c r="L95" s="140">
        <v>100</v>
      </c>
      <c r="M95" s="140">
        <v>1.84</v>
      </c>
    </row>
    <row r="96" spans="1:13">
      <c r="A96" s="37" t="s">
        <v>433</v>
      </c>
      <c r="B96" s="37" t="s">
        <v>476</v>
      </c>
      <c r="C96" s="140">
        <v>12.899999999999997</v>
      </c>
      <c r="D96" s="140">
        <v>23</v>
      </c>
      <c r="E96" s="140">
        <v>0.56000000000000005</v>
      </c>
      <c r="F96" s="140">
        <v>1.05</v>
      </c>
      <c r="G96" s="140">
        <v>20</v>
      </c>
      <c r="H96" s="140">
        <v>53</v>
      </c>
      <c r="I96" s="140" t="s">
        <v>464</v>
      </c>
      <c r="J96" s="140">
        <v>14</v>
      </c>
      <c r="K96" s="140">
        <v>44</v>
      </c>
      <c r="L96" s="140">
        <v>60.870000000000005</v>
      </c>
      <c r="M96" s="140">
        <v>1.1200000000000001</v>
      </c>
    </row>
    <row r="97" spans="1:13">
      <c r="A97" s="37" t="s">
        <v>433</v>
      </c>
      <c r="B97" s="37" t="s">
        <v>474</v>
      </c>
      <c r="C97" s="140">
        <v>7.3</v>
      </c>
      <c r="D97" s="140">
        <v>10</v>
      </c>
      <c r="E97" s="140">
        <v>0.73</v>
      </c>
      <c r="F97" s="140">
        <v>1.36</v>
      </c>
      <c r="G97" s="140">
        <v>3</v>
      </c>
      <c r="H97" s="140">
        <v>53</v>
      </c>
      <c r="I97" s="140" t="s">
        <v>464</v>
      </c>
      <c r="J97" s="140">
        <v>3</v>
      </c>
      <c r="K97" s="140">
        <v>44</v>
      </c>
      <c r="L97" s="140">
        <v>90</v>
      </c>
      <c r="M97" s="140">
        <v>1.6500000000000001</v>
      </c>
    </row>
    <row r="98" spans="1:13">
      <c r="A98" s="37" t="s">
        <v>433</v>
      </c>
      <c r="B98" s="37" t="s">
        <v>473</v>
      </c>
      <c r="C98" s="140">
        <v>50.000000000000028</v>
      </c>
      <c r="D98" s="140">
        <v>79</v>
      </c>
      <c r="E98" s="140">
        <v>0.63</v>
      </c>
      <c r="F98" s="140">
        <v>1.18</v>
      </c>
      <c r="G98" s="140">
        <v>9</v>
      </c>
      <c r="H98" s="140">
        <v>53</v>
      </c>
      <c r="I98" s="140" t="s">
        <v>466</v>
      </c>
      <c r="J98" s="140">
        <v>1</v>
      </c>
      <c r="K98" s="140">
        <v>3</v>
      </c>
      <c r="L98" s="140">
        <v>69.62</v>
      </c>
      <c r="M98" s="140">
        <v>1.28</v>
      </c>
    </row>
    <row r="99" spans="1:13">
      <c r="A99" s="37" t="s">
        <v>433</v>
      </c>
      <c r="B99" s="37" t="s">
        <v>472</v>
      </c>
      <c r="C99" s="140">
        <v>8.6</v>
      </c>
      <c r="D99" s="140">
        <v>14</v>
      </c>
      <c r="E99" s="140">
        <v>0.61</v>
      </c>
      <c r="F99" s="140">
        <v>1.1400000000000001</v>
      </c>
      <c r="G99" s="140">
        <v>12</v>
      </c>
      <c r="H99" s="140">
        <v>53</v>
      </c>
      <c r="I99" s="140" t="s">
        <v>464</v>
      </c>
      <c r="J99" s="140">
        <v>8</v>
      </c>
      <c r="K99" s="140">
        <v>44</v>
      </c>
      <c r="L99" s="140">
        <v>64.290000000000006</v>
      </c>
      <c r="M99" s="140">
        <v>1.18</v>
      </c>
    </row>
    <row r="100" spans="1:13">
      <c r="A100" s="37" t="s">
        <v>433</v>
      </c>
      <c r="B100" s="37" t="s">
        <v>471</v>
      </c>
      <c r="C100" s="140">
        <v>6.6000000000000014</v>
      </c>
      <c r="D100" s="140">
        <v>12</v>
      </c>
      <c r="E100" s="140">
        <v>0.55000000000000004</v>
      </c>
      <c r="F100" s="140">
        <v>1.02</v>
      </c>
      <c r="G100" s="140">
        <v>22</v>
      </c>
      <c r="H100" s="140">
        <v>53</v>
      </c>
      <c r="I100" s="140" t="s">
        <v>464</v>
      </c>
      <c r="J100" s="140">
        <v>15</v>
      </c>
      <c r="K100" s="140">
        <v>44</v>
      </c>
      <c r="L100" s="140">
        <v>41.67</v>
      </c>
      <c r="M100" s="140">
        <v>0.77</v>
      </c>
    </row>
    <row r="101" spans="1:13">
      <c r="A101" s="37" t="s">
        <v>433</v>
      </c>
      <c r="B101" s="37" t="s">
        <v>470</v>
      </c>
      <c r="C101" s="140">
        <v>6.6999999999999993</v>
      </c>
      <c r="D101" s="140">
        <v>16</v>
      </c>
      <c r="E101" s="140">
        <v>0.42</v>
      </c>
      <c r="F101" s="140">
        <v>0.78</v>
      </c>
      <c r="G101" s="140">
        <v>40</v>
      </c>
      <c r="H101" s="140">
        <v>53</v>
      </c>
      <c r="I101" s="140" t="s">
        <v>464</v>
      </c>
      <c r="J101" s="140">
        <v>33</v>
      </c>
      <c r="K101" s="140">
        <v>44</v>
      </c>
      <c r="L101" s="140">
        <v>31.25</v>
      </c>
      <c r="M101" s="140">
        <v>0.57000000000000006</v>
      </c>
    </row>
    <row r="102" spans="1:13">
      <c r="A102" s="37" t="s">
        <v>433</v>
      </c>
      <c r="B102" s="37" t="s">
        <v>469</v>
      </c>
      <c r="C102" s="140">
        <v>27.999999999999989</v>
      </c>
      <c r="D102" s="140">
        <v>37</v>
      </c>
      <c r="E102" s="140">
        <v>0.76</v>
      </c>
      <c r="F102" s="140">
        <v>1.41</v>
      </c>
      <c r="G102" s="140">
        <v>2</v>
      </c>
      <c r="H102" s="140">
        <v>53</v>
      </c>
      <c r="I102" s="140" t="s">
        <v>464</v>
      </c>
      <c r="J102" s="140">
        <v>2</v>
      </c>
      <c r="K102" s="140">
        <v>44</v>
      </c>
      <c r="L102" s="140">
        <v>83.78</v>
      </c>
      <c r="M102" s="140">
        <v>1.54</v>
      </c>
    </row>
    <row r="103" spans="1:13">
      <c r="A103" s="37" t="s">
        <v>433</v>
      </c>
      <c r="B103" s="37" t="s">
        <v>468</v>
      </c>
      <c r="C103" s="140">
        <v>5.8999999999999995</v>
      </c>
      <c r="D103" s="140">
        <v>18</v>
      </c>
      <c r="E103" s="140">
        <v>0.33</v>
      </c>
      <c r="F103" s="140">
        <v>0.61</v>
      </c>
      <c r="G103" s="140">
        <v>47</v>
      </c>
      <c r="H103" s="140">
        <v>53</v>
      </c>
      <c r="I103" s="140" t="s">
        <v>464</v>
      </c>
      <c r="J103" s="140">
        <v>38</v>
      </c>
      <c r="K103" s="140">
        <v>44</v>
      </c>
      <c r="L103" s="140">
        <v>33.33</v>
      </c>
      <c r="M103" s="140">
        <v>0.61</v>
      </c>
    </row>
    <row r="104" spans="1:13">
      <c r="A104" s="37" t="s">
        <v>433</v>
      </c>
      <c r="B104" s="37" t="s">
        <v>467</v>
      </c>
      <c r="C104" s="140">
        <v>15.699999999999996</v>
      </c>
      <c r="D104" s="140">
        <v>30</v>
      </c>
      <c r="E104" s="140">
        <v>0.52</v>
      </c>
      <c r="F104" s="140">
        <v>0.98</v>
      </c>
      <c r="G104" s="140">
        <v>29</v>
      </c>
      <c r="H104" s="140">
        <v>53</v>
      </c>
      <c r="I104" s="140" t="s">
        <v>464</v>
      </c>
      <c r="J104" s="140">
        <v>22</v>
      </c>
      <c r="K104" s="140">
        <v>44</v>
      </c>
      <c r="L104" s="140">
        <v>56.67</v>
      </c>
      <c r="M104" s="140">
        <v>1.04</v>
      </c>
    </row>
    <row r="105" spans="1:13">
      <c r="A105" s="37" t="s">
        <v>433</v>
      </c>
      <c r="B105" s="37" t="s">
        <v>465</v>
      </c>
      <c r="C105" s="140">
        <v>5.5</v>
      </c>
      <c r="D105" s="140">
        <v>12</v>
      </c>
      <c r="E105" s="140">
        <v>0.46</v>
      </c>
      <c r="F105" s="140">
        <v>0.85</v>
      </c>
      <c r="G105" s="140">
        <v>37</v>
      </c>
      <c r="H105" s="140">
        <v>53</v>
      </c>
      <c r="I105" s="140" t="s">
        <v>464</v>
      </c>
      <c r="J105" s="140">
        <v>30</v>
      </c>
      <c r="K105" s="140">
        <v>44</v>
      </c>
      <c r="L105" s="140">
        <v>50</v>
      </c>
      <c r="M105" s="140">
        <v>0.92</v>
      </c>
    </row>
    <row r="106" spans="1:13">
      <c r="A106" s="37" t="s">
        <v>433</v>
      </c>
      <c r="B106" s="37" t="s">
        <v>463</v>
      </c>
      <c r="C106" s="140">
        <v>13.999999999999996</v>
      </c>
      <c r="D106" s="140">
        <v>26</v>
      </c>
      <c r="E106" s="140">
        <v>0.54</v>
      </c>
      <c r="F106" s="140">
        <v>1</v>
      </c>
      <c r="G106" s="140">
        <v>27</v>
      </c>
      <c r="H106" s="140">
        <v>53</v>
      </c>
      <c r="I106" s="140" t="s">
        <v>464</v>
      </c>
      <c r="J106" s="140">
        <v>20</v>
      </c>
      <c r="K106" s="140">
        <v>44</v>
      </c>
      <c r="L106" s="140">
        <v>57.69</v>
      </c>
      <c r="M106" s="140">
        <v>1.06</v>
      </c>
    </row>
    <row r="107" spans="1:13">
      <c r="A107" s="37" t="s">
        <v>419</v>
      </c>
      <c r="B107" s="37" t="s">
        <v>529</v>
      </c>
      <c r="C107" s="140">
        <v>32.799999999999983</v>
      </c>
      <c r="D107" s="140">
        <v>62</v>
      </c>
      <c r="E107" s="140">
        <v>0.53</v>
      </c>
      <c r="F107" s="140">
        <v>0.89</v>
      </c>
      <c r="G107" s="140">
        <v>42</v>
      </c>
      <c r="H107" s="140">
        <v>57</v>
      </c>
      <c r="I107" s="140" t="s">
        <v>466</v>
      </c>
      <c r="J107" s="140">
        <v>6</v>
      </c>
      <c r="K107" s="140">
        <v>6</v>
      </c>
      <c r="L107" s="140">
        <v>50</v>
      </c>
      <c r="M107" s="140">
        <v>0.79</v>
      </c>
    </row>
    <row r="108" spans="1:13">
      <c r="A108" s="37" t="s">
        <v>419</v>
      </c>
      <c r="B108" s="37" t="s">
        <v>528</v>
      </c>
      <c r="C108" s="140">
        <v>4.5</v>
      </c>
      <c r="D108" s="140">
        <v>10</v>
      </c>
      <c r="E108" s="140">
        <v>0.45</v>
      </c>
      <c r="F108" s="140">
        <v>0.76</v>
      </c>
      <c r="G108" s="140">
        <v>49</v>
      </c>
      <c r="H108" s="140">
        <v>57</v>
      </c>
      <c r="I108" s="140" t="s">
        <v>464</v>
      </c>
      <c r="J108" s="140">
        <v>27</v>
      </c>
      <c r="K108" s="140">
        <v>33</v>
      </c>
      <c r="L108" s="140">
        <v>40</v>
      </c>
      <c r="M108" s="140">
        <v>0.64</v>
      </c>
    </row>
    <row r="109" spans="1:13">
      <c r="A109" s="37" t="s">
        <v>419</v>
      </c>
      <c r="B109" s="37" t="s">
        <v>527</v>
      </c>
      <c r="C109" s="140">
        <v>19.399999999999995</v>
      </c>
      <c r="D109" s="140">
        <v>26</v>
      </c>
      <c r="E109" s="140">
        <v>0.75</v>
      </c>
      <c r="F109" s="140">
        <v>1.25</v>
      </c>
      <c r="G109" s="140">
        <v>5</v>
      </c>
      <c r="H109" s="140">
        <v>57</v>
      </c>
      <c r="I109" s="140" t="s">
        <v>464</v>
      </c>
      <c r="J109" s="140">
        <v>5</v>
      </c>
      <c r="K109" s="140">
        <v>33</v>
      </c>
      <c r="L109" s="140">
        <v>84.62</v>
      </c>
      <c r="M109" s="140">
        <v>1.34</v>
      </c>
    </row>
    <row r="110" spans="1:13">
      <c r="A110" s="37" t="s">
        <v>419</v>
      </c>
      <c r="B110" s="37" t="s">
        <v>526</v>
      </c>
      <c r="C110" s="140">
        <v>52.600000000000016</v>
      </c>
      <c r="D110" s="140">
        <v>86</v>
      </c>
      <c r="E110" s="140">
        <v>0.61</v>
      </c>
      <c r="F110" s="140">
        <v>1.03</v>
      </c>
      <c r="G110" s="140">
        <v>28</v>
      </c>
      <c r="H110" s="140">
        <v>57</v>
      </c>
      <c r="I110" s="140" t="s">
        <v>466</v>
      </c>
      <c r="J110" s="140">
        <v>5</v>
      </c>
      <c r="K110" s="140">
        <v>6</v>
      </c>
      <c r="L110" s="140">
        <v>63.95</v>
      </c>
      <c r="M110" s="140">
        <v>1.02</v>
      </c>
    </row>
    <row r="111" spans="1:13">
      <c r="A111" s="37" t="s">
        <v>419</v>
      </c>
      <c r="B111" s="37" t="s">
        <v>525</v>
      </c>
      <c r="C111" s="140">
        <v>7.7000000000000011</v>
      </c>
      <c r="D111" s="140">
        <v>11</v>
      </c>
      <c r="E111" s="140">
        <v>0.70000000000000007</v>
      </c>
      <c r="F111" s="140">
        <v>1.18</v>
      </c>
      <c r="G111" s="140">
        <v>9</v>
      </c>
      <c r="H111" s="140">
        <v>57</v>
      </c>
      <c r="I111" s="140" t="s">
        <v>464</v>
      </c>
      <c r="J111" s="140">
        <v>9</v>
      </c>
      <c r="K111" s="140">
        <v>33</v>
      </c>
      <c r="L111" s="140">
        <v>90.91</v>
      </c>
      <c r="M111" s="140">
        <v>1.45</v>
      </c>
    </row>
    <row r="112" spans="1:13">
      <c r="A112" s="37" t="s">
        <v>419</v>
      </c>
      <c r="B112" s="37" t="s">
        <v>524</v>
      </c>
      <c r="C112" s="140">
        <v>18.899999999999999</v>
      </c>
      <c r="D112" s="140">
        <v>37</v>
      </c>
      <c r="E112" s="140">
        <v>0.51</v>
      </c>
      <c r="F112" s="140">
        <v>0.86</v>
      </c>
      <c r="G112" s="140">
        <v>43</v>
      </c>
      <c r="H112" s="140">
        <v>57</v>
      </c>
      <c r="I112" s="140" t="s">
        <v>462</v>
      </c>
      <c r="J112" s="140">
        <v>14</v>
      </c>
      <c r="K112" s="140">
        <v>18</v>
      </c>
      <c r="L112" s="140">
        <v>48.65</v>
      </c>
      <c r="M112" s="140">
        <v>0.77</v>
      </c>
    </row>
    <row r="113" spans="1:13">
      <c r="A113" s="37" t="s">
        <v>419</v>
      </c>
      <c r="B113" s="37" t="s">
        <v>523</v>
      </c>
      <c r="C113" s="140">
        <v>11.5</v>
      </c>
      <c r="D113" s="140">
        <v>28</v>
      </c>
      <c r="E113" s="140">
        <v>0.41000000000000003</v>
      </c>
      <c r="F113" s="140">
        <v>0.69000000000000006</v>
      </c>
      <c r="G113" s="140">
        <v>51</v>
      </c>
      <c r="H113" s="140">
        <v>57</v>
      </c>
      <c r="I113" s="140" t="s">
        <v>464</v>
      </c>
      <c r="J113" s="140">
        <v>28</v>
      </c>
      <c r="K113" s="140">
        <v>33</v>
      </c>
      <c r="L113" s="140">
        <v>42.86</v>
      </c>
      <c r="M113" s="140">
        <v>0.68</v>
      </c>
    </row>
    <row r="114" spans="1:13">
      <c r="A114" s="37" t="s">
        <v>419</v>
      </c>
      <c r="B114" s="37" t="s">
        <v>522</v>
      </c>
      <c r="C114" s="140">
        <v>11.799999999999999</v>
      </c>
      <c r="D114" s="140">
        <v>20</v>
      </c>
      <c r="E114" s="140">
        <v>0.59</v>
      </c>
      <c r="F114" s="140">
        <v>0.99</v>
      </c>
      <c r="G114" s="140">
        <v>34</v>
      </c>
      <c r="H114" s="140">
        <v>57</v>
      </c>
      <c r="I114" s="140" t="s">
        <v>464</v>
      </c>
      <c r="J114" s="140">
        <v>19</v>
      </c>
      <c r="K114" s="140">
        <v>33</v>
      </c>
      <c r="L114" s="140">
        <v>70</v>
      </c>
      <c r="M114" s="140">
        <v>1.1100000000000001</v>
      </c>
    </row>
    <row r="115" spans="1:13">
      <c r="A115" s="37" t="s">
        <v>419</v>
      </c>
      <c r="B115" s="37" t="s">
        <v>521</v>
      </c>
      <c r="C115" s="140">
        <v>16.2</v>
      </c>
      <c r="D115" s="140">
        <v>42</v>
      </c>
      <c r="E115" s="140">
        <v>0.39</v>
      </c>
      <c r="F115" s="140">
        <v>0.65</v>
      </c>
      <c r="G115" s="140">
        <v>53</v>
      </c>
      <c r="H115" s="140">
        <v>57</v>
      </c>
      <c r="I115" s="140" t="s">
        <v>462</v>
      </c>
      <c r="J115" s="140">
        <v>18</v>
      </c>
      <c r="K115" s="140">
        <v>18</v>
      </c>
      <c r="L115" s="140">
        <v>28.57</v>
      </c>
      <c r="M115" s="140">
        <v>0.45</v>
      </c>
    </row>
    <row r="116" spans="1:13">
      <c r="A116" s="37" t="s">
        <v>419</v>
      </c>
      <c r="B116" s="37" t="s">
        <v>520</v>
      </c>
      <c r="C116" s="140">
        <v>23.499999999999996</v>
      </c>
      <c r="D116" s="140">
        <v>44</v>
      </c>
      <c r="E116" s="140">
        <v>0.53</v>
      </c>
      <c r="F116" s="140">
        <v>0.9</v>
      </c>
      <c r="G116" s="140">
        <v>39</v>
      </c>
      <c r="H116" s="140">
        <v>57</v>
      </c>
      <c r="I116" s="140" t="s">
        <v>462</v>
      </c>
      <c r="J116" s="140">
        <v>12</v>
      </c>
      <c r="K116" s="140">
        <v>18</v>
      </c>
      <c r="L116" s="140">
        <v>56.82</v>
      </c>
      <c r="M116" s="140">
        <v>0.9</v>
      </c>
    </row>
    <row r="117" spans="1:13">
      <c r="A117" s="37" t="s">
        <v>419</v>
      </c>
      <c r="B117" s="37" t="s">
        <v>518</v>
      </c>
      <c r="C117" s="140">
        <v>8.4</v>
      </c>
      <c r="D117" s="140">
        <v>13</v>
      </c>
      <c r="E117" s="140">
        <v>0.65</v>
      </c>
      <c r="F117" s="140">
        <v>1.0900000000000001</v>
      </c>
      <c r="G117" s="140">
        <v>18</v>
      </c>
      <c r="H117" s="140">
        <v>57</v>
      </c>
      <c r="I117" s="140" t="s">
        <v>464</v>
      </c>
      <c r="J117" s="140">
        <v>12</v>
      </c>
      <c r="K117" s="140">
        <v>33</v>
      </c>
      <c r="L117" s="140">
        <v>69.23</v>
      </c>
      <c r="M117" s="140">
        <v>1.1000000000000001</v>
      </c>
    </row>
    <row r="118" spans="1:13">
      <c r="A118" s="37" t="s">
        <v>419</v>
      </c>
      <c r="B118" s="37" t="s">
        <v>517</v>
      </c>
      <c r="C118" s="140">
        <v>38.099999999999987</v>
      </c>
      <c r="D118" s="140">
        <v>57</v>
      </c>
      <c r="E118" s="140">
        <v>0.67</v>
      </c>
      <c r="F118" s="140">
        <v>1.1200000000000001</v>
      </c>
      <c r="G118" s="140">
        <v>14</v>
      </c>
      <c r="H118" s="140">
        <v>57</v>
      </c>
      <c r="I118" s="140" t="s">
        <v>462</v>
      </c>
      <c r="J118" s="140">
        <v>3</v>
      </c>
      <c r="K118" s="140">
        <v>18</v>
      </c>
      <c r="L118" s="140">
        <v>70.180000000000007</v>
      </c>
      <c r="M118" s="140">
        <v>1.1200000000000001</v>
      </c>
    </row>
    <row r="119" spans="1:13">
      <c r="A119" s="37" t="s">
        <v>419</v>
      </c>
      <c r="B119" s="37" t="s">
        <v>516</v>
      </c>
      <c r="C119" s="140">
        <v>1.8</v>
      </c>
      <c r="D119" s="140">
        <v>6</v>
      </c>
      <c r="E119" s="140">
        <v>0.3</v>
      </c>
      <c r="F119" s="140">
        <v>0.5</v>
      </c>
      <c r="G119" s="140">
        <v>57</v>
      </c>
      <c r="H119" s="140">
        <v>57</v>
      </c>
      <c r="I119" s="140" t="s">
        <v>464</v>
      </c>
      <c r="J119" s="140">
        <v>33</v>
      </c>
      <c r="K119" s="140">
        <v>33</v>
      </c>
      <c r="L119" s="140">
        <v>16.670000000000002</v>
      </c>
      <c r="M119" s="140">
        <v>0.26</v>
      </c>
    </row>
    <row r="120" spans="1:13">
      <c r="A120" s="37" t="s">
        <v>419</v>
      </c>
      <c r="B120" s="37" t="s">
        <v>515</v>
      </c>
      <c r="C120" s="140">
        <v>29.399999999999988</v>
      </c>
      <c r="D120" s="140">
        <v>45</v>
      </c>
      <c r="E120" s="140">
        <v>0.65</v>
      </c>
      <c r="F120" s="140">
        <v>1.1000000000000001</v>
      </c>
      <c r="G120" s="140">
        <v>17</v>
      </c>
      <c r="H120" s="140">
        <v>57</v>
      </c>
      <c r="I120" s="140" t="s">
        <v>462</v>
      </c>
      <c r="J120" s="140">
        <v>6</v>
      </c>
      <c r="K120" s="140">
        <v>18</v>
      </c>
      <c r="L120" s="140">
        <v>80</v>
      </c>
      <c r="M120" s="140">
        <v>1.27</v>
      </c>
    </row>
    <row r="121" spans="1:13">
      <c r="A121" s="37" t="s">
        <v>419</v>
      </c>
      <c r="B121" s="37" t="s">
        <v>514</v>
      </c>
      <c r="C121" s="140">
        <v>4.2</v>
      </c>
      <c r="D121" s="140">
        <v>6</v>
      </c>
      <c r="E121" s="140">
        <v>0.70000000000000007</v>
      </c>
      <c r="F121" s="140">
        <v>1.18</v>
      </c>
      <c r="G121" s="140">
        <v>9</v>
      </c>
      <c r="H121" s="140">
        <v>57</v>
      </c>
      <c r="I121" s="140" t="s">
        <v>464</v>
      </c>
      <c r="J121" s="140">
        <v>9</v>
      </c>
      <c r="K121" s="140">
        <v>33</v>
      </c>
      <c r="L121" s="140">
        <v>66.67</v>
      </c>
      <c r="M121" s="140">
        <v>1.06</v>
      </c>
    </row>
    <row r="122" spans="1:13">
      <c r="A122" s="37" t="s">
        <v>419</v>
      </c>
      <c r="B122" s="37" t="s">
        <v>513</v>
      </c>
      <c r="C122" s="140">
        <v>5.9</v>
      </c>
      <c r="D122" s="140">
        <v>8</v>
      </c>
      <c r="E122" s="140">
        <v>0.74</v>
      </c>
      <c r="F122" s="140">
        <v>1.24</v>
      </c>
      <c r="G122" s="140">
        <v>6</v>
      </c>
      <c r="H122" s="140">
        <v>57</v>
      </c>
      <c r="I122" s="140" t="s">
        <v>464</v>
      </c>
      <c r="J122" s="140">
        <v>6</v>
      </c>
      <c r="K122" s="140">
        <v>33</v>
      </c>
      <c r="L122" s="140">
        <v>87.5</v>
      </c>
      <c r="M122" s="140">
        <v>1.3900000000000001</v>
      </c>
    </row>
    <row r="123" spans="1:13">
      <c r="A123" s="37" t="s">
        <v>419</v>
      </c>
      <c r="B123" s="37" t="s">
        <v>512</v>
      </c>
      <c r="C123" s="140">
        <v>12.9</v>
      </c>
      <c r="D123" s="140">
        <v>24</v>
      </c>
      <c r="E123" s="140">
        <v>0.54</v>
      </c>
      <c r="F123" s="140">
        <v>0.9</v>
      </c>
      <c r="G123" s="140">
        <v>39</v>
      </c>
      <c r="H123" s="140">
        <v>57</v>
      </c>
      <c r="I123" s="140" t="s">
        <v>464</v>
      </c>
      <c r="J123" s="140">
        <v>23</v>
      </c>
      <c r="K123" s="140">
        <v>33</v>
      </c>
      <c r="L123" s="140">
        <v>45.83</v>
      </c>
      <c r="M123" s="140">
        <v>0.73</v>
      </c>
    </row>
    <row r="124" spans="1:13">
      <c r="A124" s="37" t="s">
        <v>419</v>
      </c>
      <c r="B124" s="37" t="s">
        <v>511</v>
      </c>
      <c r="C124" s="140">
        <v>22.599999999999994</v>
      </c>
      <c r="D124" s="140">
        <v>34</v>
      </c>
      <c r="E124" s="140">
        <v>0.66</v>
      </c>
      <c r="F124" s="140">
        <v>1.1200000000000001</v>
      </c>
      <c r="G124" s="140">
        <v>14</v>
      </c>
      <c r="H124" s="140">
        <v>57</v>
      </c>
      <c r="I124" s="140" t="s">
        <v>462</v>
      </c>
      <c r="J124" s="140">
        <v>3</v>
      </c>
      <c r="K124" s="140">
        <v>18</v>
      </c>
      <c r="L124" s="140">
        <v>76.47</v>
      </c>
      <c r="M124" s="140">
        <v>1.22</v>
      </c>
    </row>
    <row r="125" spans="1:13">
      <c r="A125" s="37" t="s">
        <v>419</v>
      </c>
      <c r="B125" s="37" t="s">
        <v>510</v>
      </c>
      <c r="C125" s="140">
        <v>38.999999999999993</v>
      </c>
      <c r="D125" s="140">
        <v>60</v>
      </c>
      <c r="E125" s="140">
        <v>0.65</v>
      </c>
      <c r="F125" s="140">
        <v>1.0900000000000001</v>
      </c>
      <c r="G125" s="140">
        <v>18</v>
      </c>
      <c r="H125" s="140">
        <v>57</v>
      </c>
      <c r="I125" s="140" t="s">
        <v>466</v>
      </c>
      <c r="J125" s="140">
        <v>1</v>
      </c>
      <c r="K125" s="140">
        <v>6</v>
      </c>
      <c r="L125" s="140">
        <v>68.33</v>
      </c>
      <c r="M125" s="140">
        <v>1.0900000000000001</v>
      </c>
    </row>
    <row r="126" spans="1:13">
      <c r="A126" s="37" t="s">
        <v>419</v>
      </c>
      <c r="B126" s="37" t="s">
        <v>509</v>
      </c>
      <c r="C126" s="140">
        <v>16.299999999999997</v>
      </c>
      <c r="D126" s="140">
        <v>23</v>
      </c>
      <c r="E126" s="140">
        <v>0.71</v>
      </c>
      <c r="F126" s="140">
        <v>1.19</v>
      </c>
      <c r="G126" s="140">
        <v>8</v>
      </c>
      <c r="H126" s="140">
        <v>57</v>
      </c>
      <c r="I126" s="140" t="s">
        <v>464</v>
      </c>
      <c r="J126" s="140">
        <v>8</v>
      </c>
      <c r="K126" s="140">
        <v>33</v>
      </c>
      <c r="L126" s="140">
        <v>65.22</v>
      </c>
      <c r="M126" s="140">
        <v>1.04</v>
      </c>
    </row>
    <row r="127" spans="1:13">
      <c r="A127" s="37" t="s">
        <v>419</v>
      </c>
      <c r="B127" s="37" t="s">
        <v>508</v>
      </c>
      <c r="C127" s="140">
        <v>30.199999999999985</v>
      </c>
      <c r="D127" s="140">
        <v>53</v>
      </c>
      <c r="E127" s="140">
        <v>0.57000000000000006</v>
      </c>
      <c r="F127" s="140">
        <v>0.96</v>
      </c>
      <c r="G127" s="140">
        <v>36</v>
      </c>
      <c r="H127" s="140">
        <v>57</v>
      </c>
      <c r="I127" s="140" t="s">
        <v>462</v>
      </c>
      <c r="J127" s="140">
        <v>11</v>
      </c>
      <c r="K127" s="140">
        <v>18</v>
      </c>
      <c r="L127" s="140">
        <v>64.150000000000006</v>
      </c>
      <c r="M127" s="140">
        <v>1.02</v>
      </c>
    </row>
    <row r="128" spans="1:13">
      <c r="A128" s="37" t="s">
        <v>419</v>
      </c>
      <c r="B128" s="37" t="s">
        <v>507</v>
      </c>
      <c r="C128" s="140">
        <v>8.9000000000000021</v>
      </c>
      <c r="D128" s="140">
        <v>14</v>
      </c>
      <c r="E128" s="140">
        <v>0.64</v>
      </c>
      <c r="F128" s="140">
        <v>1.07</v>
      </c>
      <c r="G128" s="140">
        <v>23</v>
      </c>
      <c r="H128" s="140">
        <v>57</v>
      </c>
      <c r="I128" s="140" t="s">
        <v>464</v>
      </c>
      <c r="J128" s="140">
        <v>13</v>
      </c>
      <c r="K128" s="140">
        <v>33</v>
      </c>
      <c r="L128" s="140">
        <v>57.14</v>
      </c>
      <c r="M128" s="140">
        <v>0.91</v>
      </c>
    </row>
    <row r="129" spans="1:13">
      <c r="A129" s="37" t="s">
        <v>419</v>
      </c>
      <c r="B129" s="37" t="s">
        <v>506</v>
      </c>
      <c r="C129" s="140">
        <v>10.7</v>
      </c>
      <c r="D129" s="140">
        <v>17</v>
      </c>
      <c r="E129" s="140">
        <v>0.63</v>
      </c>
      <c r="F129" s="140">
        <v>1.06</v>
      </c>
      <c r="G129" s="140">
        <v>25</v>
      </c>
      <c r="H129" s="140">
        <v>57</v>
      </c>
      <c r="I129" s="140" t="s">
        <v>464</v>
      </c>
      <c r="J129" s="140">
        <v>14</v>
      </c>
      <c r="K129" s="140">
        <v>33</v>
      </c>
      <c r="L129" s="140">
        <v>76.47</v>
      </c>
      <c r="M129" s="140">
        <v>1.22</v>
      </c>
    </row>
    <row r="130" spans="1:13">
      <c r="A130" s="37" t="s">
        <v>419</v>
      </c>
      <c r="B130" s="37" t="s">
        <v>505</v>
      </c>
      <c r="C130" s="140">
        <v>3.3</v>
      </c>
      <c r="D130" s="140">
        <v>10</v>
      </c>
      <c r="E130" s="140">
        <v>0.33</v>
      </c>
      <c r="F130" s="140">
        <v>0.55000000000000004</v>
      </c>
      <c r="G130" s="140">
        <v>55</v>
      </c>
      <c r="H130" s="140">
        <v>57</v>
      </c>
      <c r="I130" s="140" t="s">
        <v>464</v>
      </c>
      <c r="J130" s="140">
        <v>31</v>
      </c>
      <c r="K130" s="140">
        <v>33</v>
      </c>
      <c r="L130" s="140">
        <v>30</v>
      </c>
      <c r="M130" s="140">
        <v>0.48</v>
      </c>
    </row>
    <row r="131" spans="1:13">
      <c r="A131" s="37" t="s">
        <v>419</v>
      </c>
      <c r="B131" s="37" t="s">
        <v>504</v>
      </c>
      <c r="C131" s="140">
        <v>10.899999999999999</v>
      </c>
      <c r="D131" s="140">
        <v>16</v>
      </c>
      <c r="E131" s="140">
        <v>0.68</v>
      </c>
      <c r="F131" s="140">
        <v>1.1400000000000001</v>
      </c>
      <c r="G131" s="140">
        <v>12</v>
      </c>
      <c r="H131" s="140">
        <v>57</v>
      </c>
      <c r="I131" s="140" t="s">
        <v>464</v>
      </c>
      <c r="J131" s="140">
        <v>11</v>
      </c>
      <c r="K131" s="140">
        <v>33</v>
      </c>
      <c r="L131" s="140">
        <v>81.25</v>
      </c>
      <c r="M131" s="140">
        <v>1.29</v>
      </c>
    </row>
    <row r="132" spans="1:13">
      <c r="A132" s="37" t="s">
        <v>419</v>
      </c>
      <c r="B132" s="37" t="s">
        <v>503</v>
      </c>
      <c r="C132" s="140">
        <v>34.199999999999989</v>
      </c>
      <c r="D132" s="140">
        <v>56</v>
      </c>
      <c r="E132" s="140">
        <v>0.61</v>
      </c>
      <c r="F132" s="140">
        <v>1.03</v>
      </c>
      <c r="G132" s="140">
        <v>28</v>
      </c>
      <c r="H132" s="140">
        <v>57</v>
      </c>
      <c r="I132" s="140" t="s">
        <v>462</v>
      </c>
      <c r="J132" s="140">
        <v>9</v>
      </c>
      <c r="K132" s="140">
        <v>18</v>
      </c>
      <c r="L132" s="140">
        <v>66.070000000000007</v>
      </c>
      <c r="M132" s="140">
        <v>1.05</v>
      </c>
    </row>
    <row r="133" spans="1:13">
      <c r="A133" s="37" t="s">
        <v>419</v>
      </c>
      <c r="B133" s="37" t="s">
        <v>502</v>
      </c>
      <c r="C133" s="140">
        <v>4.5</v>
      </c>
      <c r="D133" s="140">
        <v>6</v>
      </c>
      <c r="E133" s="140">
        <v>0.75</v>
      </c>
      <c r="F133" s="140">
        <v>1.26</v>
      </c>
      <c r="G133" s="140">
        <v>4</v>
      </c>
      <c r="H133" s="140">
        <v>57</v>
      </c>
      <c r="I133" s="140" t="s">
        <v>464</v>
      </c>
      <c r="J133" s="140">
        <v>4</v>
      </c>
      <c r="K133" s="140">
        <v>33</v>
      </c>
      <c r="L133" s="140">
        <v>100</v>
      </c>
      <c r="M133" s="140">
        <v>1.59</v>
      </c>
    </row>
    <row r="134" spans="1:13">
      <c r="A134" s="37" t="s">
        <v>419</v>
      </c>
      <c r="B134" s="37" t="s">
        <v>501</v>
      </c>
      <c r="C134" s="140">
        <v>18.099999999999994</v>
      </c>
      <c r="D134" s="140">
        <v>32</v>
      </c>
      <c r="E134" s="140">
        <v>0.57000000000000006</v>
      </c>
      <c r="F134" s="140">
        <v>0.95000000000000007</v>
      </c>
      <c r="G134" s="140">
        <v>37</v>
      </c>
      <c r="H134" s="140">
        <v>57</v>
      </c>
      <c r="I134" s="140" t="s">
        <v>464</v>
      </c>
      <c r="J134" s="140">
        <v>21</v>
      </c>
      <c r="K134" s="140">
        <v>33</v>
      </c>
      <c r="L134" s="140">
        <v>62.5</v>
      </c>
      <c r="M134" s="140">
        <v>0.99</v>
      </c>
    </row>
    <row r="135" spans="1:13">
      <c r="A135" s="37" t="s">
        <v>419</v>
      </c>
      <c r="B135" s="37" t="s">
        <v>499</v>
      </c>
      <c r="C135" s="140">
        <v>3</v>
      </c>
      <c r="D135" s="140">
        <v>8</v>
      </c>
      <c r="E135" s="140">
        <v>0.38</v>
      </c>
      <c r="F135" s="140">
        <v>0.63</v>
      </c>
      <c r="G135" s="140">
        <v>54</v>
      </c>
      <c r="H135" s="140">
        <v>57</v>
      </c>
      <c r="I135" s="140" t="s">
        <v>464</v>
      </c>
      <c r="J135" s="140">
        <v>30</v>
      </c>
      <c r="K135" s="140">
        <v>33</v>
      </c>
      <c r="L135" s="140">
        <v>37.5</v>
      </c>
      <c r="M135" s="140">
        <v>0.6</v>
      </c>
    </row>
    <row r="136" spans="1:13">
      <c r="A136" s="37" t="s">
        <v>419</v>
      </c>
      <c r="B136" s="37" t="s">
        <v>498</v>
      </c>
      <c r="C136" s="140">
        <v>27.299999999999986</v>
      </c>
      <c r="D136" s="140">
        <v>43</v>
      </c>
      <c r="E136" s="140">
        <v>0.63</v>
      </c>
      <c r="F136" s="140">
        <v>1.07</v>
      </c>
      <c r="G136" s="140">
        <v>23</v>
      </c>
      <c r="H136" s="140">
        <v>57</v>
      </c>
      <c r="I136" s="140" t="s">
        <v>462</v>
      </c>
      <c r="J136" s="140">
        <v>8</v>
      </c>
      <c r="K136" s="140">
        <v>18</v>
      </c>
      <c r="L136" s="140">
        <v>67.44</v>
      </c>
      <c r="M136" s="140">
        <v>1.07</v>
      </c>
    </row>
    <row r="137" spans="1:13">
      <c r="A137" s="37" t="s">
        <v>419</v>
      </c>
      <c r="B137" s="37" t="s">
        <v>497</v>
      </c>
      <c r="C137" s="140">
        <v>24.399999999999991</v>
      </c>
      <c r="D137" s="140">
        <v>40</v>
      </c>
      <c r="E137" s="140">
        <v>0.61</v>
      </c>
      <c r="F137" s="140">
        <v>1.02</v>
      </c>
      <c r="G137" s="140">
        <v>32</v>
      </c>
      <c r="H137" s="140">
        <v>57</v>
      </c>
      <c r="I137" s="140" t="s">
        <v>462</v>
      </c>
      <c r="J137" s="140">
        <v>10</v>
      </c>
      <c r="K137" s="140">
        <v>18</v>
      </c>
      <c r="L137" s="140">
        <v>65</v>
      </c>
      <c r="M137" s="140">
        <v>1.03</v>
      </c>
    </row>
    <row r="138" spans="1:13">
      <c r="A138" s="37" t="s">
        <v>419</v>
      </c>
      <c r="B138" s="37" t="s">
        <v>496</v>
      </c>
      <c r="C138" s="140">
        <v>10.399999999999999</v>
      </c>
      <c r="D138" s="140">
        <v>17</v>
      </c>
      <c r="E138" s="140">
        <v>0.61</v>
      </c>
      <c r="F138" s="140">
        <v>1.03</v>
      </c>
      <c r="G138" s="140">
        <v>28</v>
      </c>
      <c r="H138" s="140">
        <v>57</v>
      </c>
      <c r="I138" s="140" t="s">
        <v>464</v>
      </c>
      <c r="J138" s="140">
        <v>16</v>
      </c>
      <c r="K138" s="140">
        <v>33</v>
      </c>
      <c r="L138" s="140">
        <v>58.82</v>
      </c>
      <c r="M138" s="140">
        <v>0.94000000000000006</v>
      </c>
    </row>
    <row r="139" spans="1:13">
      <c r="A139" s="37" t="s">
        <v>419</v>
      </c>
      <c r="B139" s="37" t="s">
        <v>495</v>
      </c>
      <c r="C139" s="140">
        <v>24.899999999999984</v>
      </c>
      <c r="D139" s="140">
        <v>36</v>
      </c>
      <c r="E139" s="140">
        <v>0.69000000000000006</v>
      </c>
      <c r="F139" s="140">
        <v>1.1599999999999999</v>
      </c>
      <c r="G139" s="140">
        <v>11</v>
      </c>
      <c r="H139" s="140">
        <v>57</v>
      </c>
      <c r="I139" s="140" t="s">
        <v>462</v>
      </c>
      <c r="J139" s="140">
        <v>1</v>
      </c>
      <c r="K139" s="140">
        <v>18</v>
      </c>
      <c r="L139" s="140">
        <v>86.11</v>
      </c>
      <c r="M139" s="140">
        <v>1.37</v>
      </c>
    </row>
    <row r="140" spans="1:13">
      <c r="A140" s="37" t="s">
        <v>419</v>
      </c>
      <c r="B140" s="37" t="s">
        <v>494</v>
      </c>
      <c r="C140" s="140">
        <v>4.8</v>
      </c>
      <c r="D140" s="140">
        <v>6</v>
      </c>
      <c r="E140" s="140">
        <v>0.8</v>
      </c>
      <c r="F140" s="140">
        <v>1.34</v>
      </c>
      <c r="G140" s="140">
        <v>2</v>
      </c>
      <c r="H140" s="140">
        <v>57</v>
      </c>
      <c r="I140" s="140" t="s">
        <v>464</v>
      </c>
      <c r="J140" s="140">
        <v>2</v>
      </c>
      <c r="K140" s="140">
        <v>33</v>
      </c>
      <c r="L140" s="140">
        <v>100</v>
      </c>
      <c r="M140" s="140">
        <v>1.59</v>
      </c>
    </row>
    <row r="141" spans="1:13">
      <c r="A141" s="37" t="s">
        <v>419</v>
      </c>
      <c r="B141" s="37" t="s">
        <v>493</v>
      </c>
      <c r="C141" s="140">
        <v>10.6</v>
      </c>
      <c r="D141" s="140">
        <v>19</v>
      </c>
      <c r="E141" s="140">
        <v>0.56000000000000005</v>
      </c>
      <c r="F141" s="140">
        <v>0.94000000000000006</v>
      </c>
      <c r="G141" s="140">
        <v>38</v>
      </c>
      <c r="H141" s="140">
        <v>57</v>
      </c>
      <c r="I141" s="140" t="s">
        <v>464</v>
      </c>
      <c r="J141" s="140">
        <v>22</v>
      </c>
      <c r="K141" s="140">
        <v>33</v>
      </c>
      <c r="L141" s="140">
        <v>52.63</v>
      </c>
      <c r="M141" s="140">
        <v>0.84</v>
      </c>
    </row>
    <row r="142" spans="1:13">
      <c r="A142" s="37" t="s">
        <v>419</v>
      </c>
      <c r="B142" s="37" t="s">
        <v>492</v>
      </c>
      <c r="C142" s="140">
        <v>22.599999999999994</v>
      </c>
      <c r="D142" s="140">
        <v>50</v>
      </c>
      <c r="E142" s="140">
        <v>0.45</v>
      </c>
      <c r="F142" s="140">
        <v>0.76</v>
      </c>
      <c r="G142" s="140">
        <v>49</v>
      </c>
      <c r="H142" s="140">
        <v>57</v>
      </c>
      <c r="I142" s="140" t="s">
        <v>462</v>
      </c>
      <c r="J142" s="140">
        <v>17</v>
      </c>
      <c r="K142" s="140">
        <v>18</v>
      </c>
      <c r="L142" s="140">
        <v>40</v>
      </c>
      <c r="M142" s="140">
        <v>0.64</v>
      </c>
    </row>
    <row r="143" spans="1:13">
      <c r="A143" s="37" t="s">
        <v>419</v>
      </c>
      <c r="B143" s="37" t="s">
        <v>491</v>
      </c>
      <c r="C143" s="140">
        <v>4.6999999999999993</v>
      </c>
      <c r="D143" s="140">
        <v>10</v>
      </c>
      <c r="E143" s="140">
        <v>0.47000000000000003</v>
      </c>
      <c r="F143" s="140">
        <v>0.79</v>
      </c>
      <c r="G143" s="140">
        <v>47</v>
      </c>
      <c r="H143" s="140">
        <v>57</v>
      </c>
      <c r="I143" s="140" t="s">
        <v>464</v>
      </c>
      <c r="J143" s="140">
        <v>25</v>
      </c>
      <c r="K143" s="140">
        <v>33</v>
      </c>
      <c r="L143" s="140">
        <v>50</v>
      </c>
      <c r="M143" s="140">
        <v>0.79</v>
      </c>
    </row>
    <row r="144" spans="1:13">
      <c r="A144" s="37" t="s">
        <v>419</v>
      </c>
      <c r="B144" s="37" t="s">
        <v>490</v>
      </c>
      <c r="C144" s="140">
        <v>35.699999999999989</v>
      </c>
      <c r="D144" s="140">
        <v>55</v>
      </c>
      <c r="E144" s="140">
        <v>0.65</v>
      </c>
      <c r="F144" s="140">
        <v>1.0900000000000001</v>
      </c>
      <c r="G144" s="140">
        <v>18</v>
      </c>
      <c r="H144" s="140">
        <v>57</v>
      </c>
      <c r="I144" s="140" t="s">
        <v>462</v>
      </c>
      <c r="J144" s="140">
        <v>7</v>
      </c>
      <c r="K144" s="140">
        <v>18</v>
      </c>
      <c r="L144" s="140">
        <v>69.09</v>
      </c>
      <c r="M144" s="140">
        <v>1.1000000000000001</v>
      </c>
    </row>
    <row r="145" spans="1:13">
      <c r="A145" s="37" t="s">
        <v>419</v>
      </c>
      <c r="B145" s="37" t="s">
        <v>489</v>
      </c>
      <c r="C145" s="140">
        <v>10.900000000000002</v>
      </c>
      <c r="D145" s="140">
        <v>13</v>
      </c>
      <c r="E145" s="140">
        <v>0.84</v>
      </c>
      <c r="F145" s="140">
        <v>1.41</v>
      </c>
      <c r="G145" s="140">
        <v>1</v>
      </c>
      <c r="H145" s="140">
        <v>57</v>
      </c>
      <c r="I145" s="140" t="s">
        <v>464</v>
      </c>
      <c r="J145" s="140">
        <v>1</v>
      </c>
      <c r="K145" s="140">
        <v>33</v>
      </c>
      <c r="L145" s="140">
        <v>92.31</v>
      </c>
      <c r="M145" s="140">
        <v>1.47</v>
      </c>
    </row>
    <row r="146" spans="1:13">
      <c r="A146" s="37" t="s">
        <v>419</v>
      </c>
      <c r="B146" s="37" t="s">
        <v>487</v>
      </c>
      <c r="C146" s="140">
        <v>3.5999999999999996</v>
      </c>
      <c r="D146" s="140">
        <v>6</v>
      </c>
      <c r="E146" s="140">
        <v>0.6</v>
      </c>
      <c r="F146" s="140">
        <v>1.01</v>
      </c>
      <c r="G146" s="140">
        <v>33</v>
      </c>
      <c r="H146" s="140">
        <v>57</v>
      </c>
      <c r="I146" s="140" t="s">
        <v>464</v>
      </c>
      <c r="J146" s="140">
        <v>18</v>
      </c>
      <c r="K146" s="140">
        <v>33</v>
      </c>
      <c r="L146" s="140">
        <v>50</v>
      </c>
      <c r="M146" s="140">
        <v>0.79</v>
      </c>
    </row>
    <row r="147" spans="1:13">
      <c r="A147" s="37" t="s">
        <v>419</v>
      </c>
      <c r="B147" s="37" t="s">
        <v>486</v>
      </c>
      <c r="C147" s="140">
        <v>51.400000000000006</v>
      </c>
      <c r="D147" s="140">
        <v>83</v>
      </c>
      <c r="E147" s="140">
        <v>0.62</v>
      </c>
      <c r="F147" s="140">
        <v>1.04</v>
      </c>
      <c r="G147" s="140">
        <v>27</v>
      </c>
      <c r="H147" s="140">
        <v>57</v>
      </c>
      <c r="I147" s="140" t="s">
        <v>466</v>
      </c>
      <c r="J147" s="140">
        <v>4</v>
      </c>
      <c r="K147" s="140">
        <v>6</v>
      </c>
      <c r="L147" s="140">
        <v>62.65</v>
      </c>
      <c r="M147" s="140">
        <v>1</v>
      </c>
    </row>
    <row r="148" spans="1:13">
      <c r="A148" s="37" t="s">
        <v>419</v>
      </c>
      <c r="B148" s="37" t="s">
        <v>484</v>
      </c>
      <c r="C148" s="140">
        <v>4.5999999999999996</v>
      </c>
      <c r="D148" s="140">
        <v>9</v>
      </c>
      <c r="E148" s="140">
        <v>0.51</v>
      </c>
      <c r="F148" s="140">
        <v>0.86</v>
      </c>
      <c r="G148" s="140">
        <v>43</v>
      </c>
      <c r="H148" s="140">
        <v>57</v>
      </c>
      <c r="I148" s="140" t="s">
        <v>464</v>
      </c>
      <c r="J148" s="140">
        <v>24</v>
      </c>
      <c r="K148" s="140">
        <v>33</v>
      </c>
      <c r="L148" s="140">
        <v>44.44</v>
      </c>
      <c r="M148" s="140">
        <v>0.71</v>
      </c>
    </row>
    <row r="149" spans="1:13">
      <c r="A149" s="37" t="s">
        <v>419</v>
      </c>
      <c r="B149" s="37" t="s">
        <v>483</v>
      </c>
      <c r="C149" s="140">
        <v>11.9</v>
      </c>
      <c r="D149" s="140">
        <v>26</v>
      </c>
      <c r="E149" s="140">
        <v>0.46</v>
      </c>
      <c r="F149" s="140">
        <v>0.77</v>
      </c>
      <c r="G149" s="140">
        <v>48</v>
      </c>
      <c r="H149" s="140">
        <v>57</v>
      </c>
      <c r="I149" s="140" t="s">
        <v>464</v>
      </c>
      <c r="J149" s="140">
        <v>26</v>
      </c>
      <c r="K149" s="140">
        <v>33</v>
      </c>
      <c r="L149" s="140">
        <v>38.46</v>
      </c>
      <c r="M149" s="140">
        <v>0.61</v>
      </c>
    </row>
    <row r="150" spans="1:13">
      <c r="A150" s="37" t="s">
        <v>419</v>
      </c>
      <c r="B150" s="37" t="s">
        <v>482</v>
      </c>
      <c r="C150" s="140">
        <v>26.999999999999989</v>
      </c>
      <c r="D150" s="140">
        <v>53</v>
      </c>
      <c r="E150" s="140">
        <v>0.51</v>
      </c>
      <c r="F150" s="140">
        <v>0.86</v>
      </c>
      <c r="G150" s="140">
        <v>43</v>
      </c>
      <c r="H150" s="140">
        <v>57</v>
      </c>
      <c r="I150" s="140" t="s">
        <v>462</v>
      </c>
      <c r="J150" s="140">
        <v>14</v>
      </c>
      <c r="K150" s="140">
        <v>18</v>
      </c>
      <c r="L150" s="140">
        <v>56.6</v>
      </c>
      <c r="M150" s="140">
        <v>0.9</v>
      </c>
    </row>
    <row r="151" spans="1:13">
      <c r="A151" s="37" t="s">
        <v>419</v>
      </c>
      <c r="B151" s="37" t="s">
        <v>479</v>
      </c>
      <c r="C151" s="140">
        <v>22.399999999999988</v>
      </c>
      <c r="D151" s="140">
        <v>42</v>
      </c>
      <c r="E151" s="140">
        <v>0.53</v>
      </c>
      <c r="F151" s="140">
        <v>0.9</v>
      </c>
      <c r="G151" s="140">
        <v>39</v>
      </c>
      <c r="H151" s="140">
        <v>57</v>
      </c>
      <c r="I151" s="140" t="s">
        <v>462</v>
      </c>
      <c r="J151" s="140">
        <v>12</v>
      </c>
      <c r="K151" s="140">
        <v>18</v>
      </c>
      <c r="L151" s="140">
        <v>57.14</v>
      </c>
      <c r="M151" s="140">
        <v>0.91</v>
      </c>
    </row>
    <row r="152" spans="1:13">
      <c r="A152" s="37" t="s">
        <v>419</v>
      </c>
      <c r="B152" s="37" t="s">
        <v>478</v>
      </c>
      <c r="C152" s="140">
        <v>21.599999999999991</v>
      </c>
      <c r="D152" s="140">
        <v>42</v>
      </c>
      <c r="E152" s="140">
        <v>0.51</v>
      </c>
      <c r="F152" s="140">
        <v>0.86</v>
      </c>
      <c r="G152" s="140">
        <v>43</v>
      </c>
      <c r="H152" s="140">
        <v>57</v>
      </c>
      <c r="I152" s="140" t="s">
        <v>462</v>
      </c>
      <c r="J152" s="140">
        <v>14</v>
      </c>
      <c r="K152" s="140">
        <v>18</v>
      </c>
      <c r="L152" s="140">
        <v>47.62</v>
      </c>
      <c r="M152" s="140">
        <v>0.76</v>
      </c>
    </row>
    <row r="153" spans="1:13">
      <c r="A153" s="37" t="s">
        <v>419</v>
      </c>
      <c r="B153" s="37" t="s">
        <v>477</v>
      </c>
      <c r="C153" s="140">
        <v>14.1</v>
      </c>
      <c r="D153" s="140">
        <v>23</v>
      </c>
      <c r="E153" s="140">
        <v>0.61</v>
      </c>
      <c r="F153" s="140">
        <v>1.03</v>
      </c>
      <c r="G153" s="140">
        <v>28</v>
      </c>
      <c r="H153" s="140">
        <v>57</v>
      </c>
      <c r="I153" s="140" t="s">
        <v>464</v>
      </c>
      <c r="J153" s="140">
        <v>16</v>
      </c>
      <c r="K153" s="140">
        <v>33</v>
      </c>
      <c r="L153" s="140">
        <v>65.22</v>
      </c>
      <c r="M153" s="140">
        <v>1.04</v>
      </c>
    </row>
    <row r="154" spans="1:13">
      <c r="A154" s="37" t="s">
        <v>419</v>
      </c>
      <c r="B154" s="37" t="s">
        <v>476</v>
      </c>
      <c r="C154" s="140">
        <v>20.799999999999997</v>
      </c>
      <c r="D154" s="140">
        <v>26</v>
      </c>
      <c r="E154" s="140">
        <v>0.8</v>
      </c>
      <c r="F154" s="140">
        <v>1.34</v>
      </c>
      <c r="G154" s="140">
        <v>2</v>
      </c>
      <c r="H154" s="140">
        <v>57</v>
      </c>
      <c r="I154" s="140" t="s">
        <v>464</v>
      </c>
      <c r="J154" s="140">
        <v>2</v>
      </c>
      <c r="K154" s="140">
        <v>33</v>
      </c>
      <c r="L154" s="140">
        <v>92.31</v>
      </c>
      <c r="M154" s="140">
        <v>1.47</v>
      </c>
    </row>
    <row r="155" spans="1:13">
      <c r="A155" s="37" t="s">
        <v>419</v>
      </c>
      <c r="B155" s="37" t="s">
        <v>475</v>
      </c>
      <c r="C155" s="140">
        <v>35.199999999999989</v>
      </c>
      <c r="D155" s="140">
        <v>52</v>
      </c>
      <c r="E155" s="140">
        <v>0.68</v>
      </c>
      <c r="F155" s="140">
        <v>1.1400000000000001</v>
      </c>
      <c r="G155" s="140">
        <v>12</v>
      </c>
      <c r="H155" s="140">
        <v>57</v>
      </c>
      <c r="I155" s="140" t="s">
        <v>462</v>
      </c>
      <c r="J155" s="140">
        <v>2</v>
      </c>
      <c r="K155" s="140">
        <v>18</v>
      </c>
      <c r="L155" s="140">
        <v>75</v>
      </c>
      <c r="M155" s="140">
        <v>1.19</v>
      </c>
    </row>
    <row r="156" spans="1:13">
      <c r="A156" s="37" t="s">
        <v>419</v>
      </c>
      <c r="B156" s="37" t="s">
        <v>473</v>
      </c>
      <c r="C156" s="140">
        <v>54.600000000000009</v>
      </c>
      <c r="D156" s="140">
        <v>85</v>
      </c>
      <c r="E156" s="140">
        <v>0.64</v>
      </c>
      <c r="F156" s="140">
        <v>1.08</v>
      </c>
      <c r="G156" s="140">
        <v>21</v>
      </c>
      <c r="H156" s="140">
        <v>57</v>
      </c>
      <c r="I156" s="140" t="s">
        <v>466</v>
      </c>
      <c r="J156" s="140">
        <v>2</v>
      </c>
      <c r="K156" s="140">
        <v>6</v>
      </c>
      <c r="L156" s="140">
        <v>69.41</v>
      </c>
      <c r="M156" s="140">
        <v>1.1000000000000001</v>
      </c>
    </row>
    <row r="157" spans="1:13">
      <c r="A157" s="37" t="s">
        <v>419</v>
      </c>
      <c r="B157" s="37" t="s">
        <v>472</v>
      </c>
      <c r="C157" s="140">
        <v>17.299999999999997</v>
      </c>
      <c r="D157" s="140">
        <v>24</v>
      </c>
      <c r="E157" s="140">
        <v>0.72</v>
      </c>
      <c r="F157" s="140">
        <v>1.21</v>
      </c>
      <c r="G157" s="140">
        <v>7</v>
      </c>
      <c r="H157" s="140">
        <v>57</v>
      </c>
      <c r="I157" s="140" t="s">
        <v>464</v>
      </c>
      <c r="J157" s="140">
        <v>7</v>
      </c>
      <c r="K157" s="140">
        <v>33</v>
      </c>
      <c r="L157" s="140">
        <v>79.17</v>
      </c>
      <c r="M157" s="140">
        <v>1.26</v>
      </c>
    </row>
    <row r="158" spans="1:13">
      <c r="A158" s="37" t="s">
        <v>419</v>
      </c>
      <c r="B158" s="37" t="s">
        <v>471</v>
      </c>
      <c r="C158" s="140">
        <v>6.2</v>
      </c>
      <c r="D158" s="140">
        <v>15</v>
      </c>
      <c r="E158" s="140">
        <v>0.41000000000000003</v>
      </c>
      <c r="F158" s="140">
        <v>0.69000000000000006</v>
      </c>
      <c r="G158" s="140">
        <v>51</v>
      </c>
      <c r="H158" s="140">
        <v>57</v>
      </c>
      <c r="I158" s="140" t="s">
        <v>464</v>
      </c>
      <c r="J158" s="140">
        <v>28</v>
      </c>
      <c r="K158" s="140">
        <v>33</v>
      </c>
      <c r="L158" s="140">
        <v>33.33</v>
      </c>
      <c r="M158" s="140">
        <v>0.53</v>
      </c>
    </row>
    <row r="159" spans="1:13">
      <c r="A159" s="37" t="s">
        <v>419</v>
      </c>
      <c r="B159" s="37" t="s">
        <v>470</v>
      </c>
      <c r="C159" s="140">
        <v>12.299999999999999</v>
      </c>
      <c r="D159" s="140">
        <v>21</v>
      </c>
      <c r="E159" s="140">
        <v>0.59</v>
      </c>
      <c r="F159" s="140">
        <v>0.98</v>
      </c>
      <c r="G159" s="140">
        <v>35</v>
      </c>
      <c r="H159" s="140">
        <v>57</v>
      </c>
      <c r="I159" s="140" t="s">
        <v>464</v>
      </c>
      <c r="J159" s="140">
        <v>20</v>
      </c>
      <c r="K159" s="140">
        <v>33</v>
      </c>
      <c r="L159" s="140">
        <v>61.9</v>
      </c>
      <c r="M159" s="140">
        <v>0.98</v>
      </c>
    </row>
    <row r="160" spans="1:13">
      <c r="A160" s="37" t="s">
        <v>419</v>
      </c>
      <c r="B160" s="37" t="s">
        <v>469</v>
      </c>
      <c r="C160" s="140">
        <v>26.499999999999982</v>
      </c>
      <c r="D160" s="140">
        <v>40</v>
      </c>
      <c r="E160" s="140">
        <v>0.66</v>
      </c>
      <c r="F160" s="140">
        <v>1.1100000000000001</v>
      </c>
      <c r="G160" s="140">
        <v>16</v>
      </c>
      <c r="H160" s="140">
        <v>57</v>
      </c>
      <c r="I160" s="140" t="s">
        <v>462</v>
      </c>
      <c r="J160" s="140">
        <v>5</v>
      </c>
      <c r="K160" s="140">
        <v>18</v>
      </c>
      <c r="L160" s="140">
        <v>75</v>
      </c>
      <c r="M160" s="140">
        <v>1.19</v>
      </c>
    </row>
    <row r="161" spans="1:13">
      <c r="A161" s="37" t="s">
        <v>419</v>
      </c>
      <c r="B161" s="37" t="s">
        <v>468</v>
      </c>
      <c r="C161" s="140">
        <v>5.9</v>
      </c>
      <c r="D161" s="140">
        <v>18</v>
      </c>
      <c r="E161" s="140">
        <v>0.33</v>
      </c>
      <c r="F161" s="140">
        <v>0.55000000000000004</v>
      </c>
      <c r="G161" s="140">
        <v>55</v>
      </c>
      <c r="H161" s="140">
        <v>57</v>
      </c>
      <c r="I161" s="140" t="s">
        <v>464</v>
      </c>
      <c r="J161" s="140">
        <v>31</v>
      </c>
      <c r="K161" s="140">
        <v>33</v>
      </c>
      <c r="L161" s="140">
        <v>27.78</v>
      </c>
      <c r="M161" s="140">
        <v>0.44</v>
      </c>
    </row>
    <row r="162" spans="1:13">
      <c r="A162" s="37" t="s">
        <v>419</v>
      </c>
      <c r="B162" s="37" t="s">
        <v>467</v>
      </c>
      <c r="C162" s="140">
        <v>42.6</v>
      </c>
      <c r="D162" s="140">
        <v>66</v>
      </c>
      <c r="E162" s="140">
        <v>0.65</v>
      </c>
      <c r="F162" s="140">
        <v>1.08</v>
      </c>
      <c r="G162" s="140">
        <v>21</v>
      </c>
      <c r="H162" s="140">
        <v>57</v>
      </c>
      <c r="I162" s="140" t="s">
        <v>466</v>
      </c>
      <c r="J162" s="140">
        <v>2</v>
      </c>
      <c r="K162" s="140">
        <v>6</v>
      </c>
      <c r="L162" s="140">
        <v>66.67</v>
      </c>
      <c r="M162" s="140">
        <v>1.06</v>
      </c>
    </row>
    <row r="163" spans="1:13">
      <c r="A163" s="37" t="s">
        <v>419</v>
      </c>
      <c r="B163" s="37" t="s">
        <v>463</v>
      </c>
      <c r="C163" s="140">
        <v>18.999999999999993</v>
      </c>
      <c r="D163" s="140">
        <v>30</v>
      </c>
      <c r="E163" s="140">
        <v>0.63</v>
      </c>
      <c r="F163" s="140">
        <v>1.06</v>
      </c>
      <c r="G163" s="140">
        <v>25</v>
      </c>
      <c r="H163" s="140">
        <v>57</v>
      </c>
      <c r="I163" s="140" t="s">
        <v>464</v>
      </c>
      <c r="J163" s="140">
        <v>14</v>
      </c>
      <c r="K163" s="140">
        <v>33</v>
      </c>
      <c r="L163" s="140">
        <v>73.33</v>
      </c>
      <c r="M163" s="140">
        <v>1.17</v>
      </c>
    </row>
    <row r="164" spans="1:13">
      <c r="A164" s="37" t="s">
        <v>434</v>
      </c>
      <c r="B164" s="37" t="s">
        <v>530</v>
      </c>
      <c r="C164" s="140">
        <v>3.8</v>
      </c>
      <c r="D164" s="140">
        <v>6</v>
      </c>
      <c r="E164" s="140">
        <v>0.63</v>
      </c>
      <c r="F164" s="140">
        <v>1.1400000000000001</v>
      </c>
      <c r="G164" s="140">
        <v>12</v>
      </c>
      <c r="H164" s="140">
        <v>60</v>
      </c>
      <c r="I164" s="140" t="s">
        <v>464</v>
      </c>
      <c r="J164" s="140">
        <v>8</v>
      </c>
      <c r="K164" s="140">
        <v>41</v>
      </c>
      <c r="L164" s="140">
        <v>66.67</v>
      </c>
      <c r="M164" s="140">
        <v>1.1500000000000001</v>
      </c>
    </row>
    <row r="165" spans="1:13">
      <c r="A165" s="37" t="s">
        <v>434</v>
      </c>
      <c r="B165" s="37" t="s">
        <v>529</v>
      </c>
      <c r="C165" s="140">
        <v>65.200000000000031</v>
      </c>
      <c r="D165" s="140">
        <v>121</v>
      </c>
      <c r="E165" s="140">
        <v>0.54</v>
      </c>
      <c r="F165" s="140">
        <v>0.97</v>
      </c>
      <c r="G165" s="140">
        <v>35</v>
      </c>
      <c r="H165" s="140">
        <v>60</v>
      </c>
      <c r="I165" s="140" t="s">
        <v>462</v>
      </c>
      <c r="J165" s="140">
        <v>11</v>
      </c>
      <c r="K165" s="140">
        <v>15</v>
      </c>
      <c r="L165" s="140">
        <v>55.370000000000005</v>
      </c>
      <c r="M165" s="140">
        <v>0.96</v>
      </c>
    </row>
    <row r="166" spans="1:13">
      <c r="A166" s="37" t="s">
        <v>434</v>
      </c>
      <c r="B166" s="37" t="s">
        <v>528</v>
      </c>
      <c r="C166" s="140">
        <v>2.5</v>
      </c>
      <c r="D166" s="140">
        <v>6</v>
      </c>
      <c r="E166" s="140">
        <v>0.42</v>
      </c>
      <c r="F166" s="140">
        <v>0.75</v>
      </c>
      <c r="G166" s="140">
        <v>54</v>
      </c>
      <c r="H166" s="140">
        <v>60</v>
      </c>
      <c r="I166" s="140" t="s">
        <v>464</v>
      </c>
      <c r="J166" s="140">
        <v>37</v>
      </c>
      <c r="K166" s="140">
        <v>41</v>
      </c>
      <c r="L166" s="140">
        <v>33.33</v>
      </c>
      <c r="M166" s="140">
        <v>0.57999999999999996</v>
      </c>
    </row>
    <row r="167" spans="1:13">
      <c r="A167" s="37" t="s">
        <v>434</v>
      </c>
      <c r="B167" s="37" t="s">
        <v>527</v>
      </c>
      <c r="C167" s="140">
        <v>53.500000000000014</v>
      </c>
      <c r="D167" s="140">
        <v>80</v>
      </c>
      <c r="E167" s="140">
        <v>0.67</v>
      </c>
      <c r="F167" s="140">
        <v>1.2</v>
      </c>
      <c r="G167" s="140">
        <v>6</v>
      </c>
      <c r="H167" s="140">
        <v>60</v>
      </c>
      <c r="I167" s="140" t="s">
        <v>462</v>
      </c>
      <c r="J167" s="140">
        <v>1</v>
      </c>
      <c r="K167" s="140">
        <v>15</v>
      </c>
      <c r="L167" s="140">
        <v>71.25</v>
      </c>
      <c r="M167" s="140">
        <v>1.23</v>
      </c>
    </row>
    <row r="168" spans="1:13">
      <c r="A168" s="37" t="s">
        <v>434</v>
      </c>
      <c r="B168" s="37" t="s">
        <v>526</v>
      </c>
      <c r="C168" s="140">
        <v>127.40000000000023</v>
      </c>
      <c r="D168" s="140">
        <v>200</v>
      </c>
      <c r="E168" s="140">
        <v>0.64</v>
      </c>
      <c r="F168" s="140">
        <v>1.1400000000000001</v>
      </c>
      <c r="G168" s="140">
        <v>12</v>
      </c>
      <c r="H168" s="140">
        <v>60</v>
      </c>
      <c r="I168" s="140" t="s">
        <v>466</v>
      </c>
      <c r="J168" s="140">
        <v>1</v>
      </c>
      <c r="K168" s="140">
        <v>4</v>
      </c>
      <c r="L168" s="140">
        <v>68</v>
      </c>
      <c r="M168" s="140">
        <v>1.18</v>
      </c>
    </row>
    <row r="169" spans="1:13">
      <c r="A169" s="37" t="s">
        <v>434</v>
      </c>
      <c r="B169" s="37" t="s">
        <v>525</v>
      </c>
      <c r="C169" s="140">
        <v>9.6000000000000014</v>
      </c>
      <c r="D169" s="140">
        <v>15</v>
      </c>
      <c r="E169" s="140">
        <v>0.64</v>
      </c>
      <c r="F169" s="140">
        <v>1.1500000000000001</v>
      </c>
      <c r="G169" s="140">
        <v>11</v>
      </c>
      <c r="H169" s="140">
        <v>60</v>
      </c>
      <c r="I169" s="140" t="s">
        <v>464</v>
      </c>
      <c r="J169" s="140">
        <v>7</v>
      </c>
      <c r="K169" s="140">
        <v>41</v>
      </c>
      <c r="L169" s="140">
        <v>66.67</v>
      </c>
      <c r="M169" s="140">
        <v>1.1500000000000001</v>
      </c>
    </row>
    <row r="170" spans="1:13">
      <c r="A170" s="37" t="s">
        <v>434</v>
      </c>
      <c r="B170" s="37" t="s">
        <v>524</v>
      </c>
      <c r="C170" s="140">
        <v>36.499999999999993</v>
      </c>
      <c r="D170" s="140">
        <v>70</v>
      </c>
      <c r="E170" s="140">
        <v>0.52</v>
      </c>
      <c r="F170" s="140">
        <v>0.94000000000000006</v>
      </c>
      <c r="G170" s="140">
        <v>41</v>
      </c>
      <c r="H170" s="140">
        <v>60</v>
      </c>
      <c r="I170" s="140" t="s">
        <v>464</v>
      </c>
      <c r="J170" s="140">
        <v>26</v>
      </c>
      <c r="K170" s="140">
        <v>41</v>
      </c>
      <c r="L170" s="140">
        <v>52.86</v>
      </c>
      <c r="M170" s="140">
        <v>0.92</v>
      </c>
    </row>
    <row r="171" spans="1:13">
      <c r="A171" s="37" t="s">
        <v>434</v>
      </c>
      <c r="B171" s="37" t="s">
        <v>523</v>
      </c>
      <c r="C171" s="140">
        <v>34.499999999999986</v>
      </c>
      <c r="D171" s="140">
        <v>62</v>
      </c>
      <c r="E171" s="140">
        <v>0.56000000000000005</v>
      </c>
      <c r="F171" s="140">
        <v>1</v>
      </c>
      <c r="G171" s="140">
        <v>32</v>
      </c>
      <c r="H171" s="140">
        <v>60</v>
      </c>
      <c r="I171" s="140" t="s">
        <v>464</v>
      </c>
      <c r="J171" s="140">
        <v>21</v>
      </c>
      <c r="K171" s="140">
        <v>41</v>
      </c>
      <c r="L171" s="140">
        <v>54.84</v>
      </c>
      <c r="M171" s="140">
        <v>0.95000000000000007</v>
      </c>
    </row>
    <row r="172" spans="1:13">
      <c r="A172" s="37" t="s">
        <v>434</v>
      </c>
      <c r="B172" s="37" t="s">
        <v>522</v>
      </c>
      <c r="C172" s="140">
        <v>18.199999999999996</v>
      </c>
      <c r="D172" s="140">
        <v>38</v>
      </c>
      <c r="E172" s="140">
        <v>0.48</v>
      </c>
      <c r="F172" s="140">
        <v>0.86</v>
      </c>
      <c r="G172" s="140">
        <v>48</v>
      </c>
      <c r="H172" s="140">
        <v>60</v>
      </c>
      <c r="I172" s="140" t="s">
        <v>464</v>
      </c>
      <c r="J172" s="140">
        <v>33</v>
      </c>
      <c r="K172" s="140">
        <v>41</v>
      </c>
      <c r="L172" s="140">
        <v>47.37</v>
      </c>
      <c r="M172" s="140">
        <v>0.82000000000000006</v>
      </c>
    </row>
    <row r="173" spans="1:13">
      <c r="A173" s="37" t="s">
        <v>434</v>
      </c>
      <c r="B173" s="37" t="s">
        <v>521</v>
      </c>
      <c r="C173" s="140">
        <v>31.899999999999981</v>
      </c>
      <c r="D173" s="140">
        <v>83</v>
      </c>
      <c r="E173" s="140">
        <v>0.38</v>
      </c>
      <c r="F173" s="140">
        <v>0.69000000000000006</v>
      </c>
      <c r="G173" s="140">
        <v>55</v>
      </c>
      <c r="H173" s="140">
        <v>60</v>
      </c>
      <c r="I173" s="140" t="s">
        <v>462</v>
      </c>
      <c r="J173" s="140">
        <v>15</v>
      </c>
      <c r="K173" s="140">
        <v>15</v>
      </c>
      <c r="L173" s="140">
        <v>34.94</v>
      </c>
      <c r="M173" s="140">
        <v>0.61</v>
      </c>
    </row>
    <row r="174" spans="1:13">
      <c r="A174" s="37" t="s">
        <v>434</v>
      </c>
      <c r="B174" s="37" t="s">
        <v>520</v>
      </c>
      <c r="C174" s="140">
        <v>33.999999999999993</v>
      </c>
      <c r="D174" s="140">
        <v>67</v>
      </c>
      <c r="E174" s="140">
        <v>0.51</v>
      </c>
      <c r="F174" s="140">
        <v>0.91</v>
      </c>
      <c r="G174" s="140">
        <v>44</v>
      </c>
      <c r="H174" s="140">
        <v>60</v>
      </c>
      <c r="I174" s="140" t="s">
        <v>464</v>
      </c>
      <c r="J174" s="140">
        <v>29</v>
      </c>
      <c r="K174" s="140">
        <v>41</v>
      </c>
      <c r="L174" s="140">
        <v>50.75</v>
      </c>
      <c r="M174" s="140">
        <v>0.88</v>
      </c>
    </row>
    <row r="175" spans="1:13">
      <c r="A175" s="37" t="s">
        <v>434</v>
      </c>
      <c r="B175" s="37" t="s">
        <v>519</v>
      </c>
      <c r="C175" s="140">
        <v>8.5</v>
      </c>
      <c r="D175" s="140">
        <v>16</v>
      </c>
      <c r="E175" s="140">
        <v>0.53</v>
      </c>
      <c r="F175" s="140">
        <v>0.95000000000000007</v>
      </c>
      <c r="G175" s="140">
        <v>40</v>
      </c>
      <c r="H175" s="140">
        <v>60</v>
      </c>
      <c r="I175" s="140" t="s">
        <v>464</v>
      </c>
      <c r="J175" s="140">
        <v>25</v>
      </c>
      <c r="K175" s="140">
        <v>41</v>
      </c>
      <c r="L175" s="140">
        <v>62.5</v>
      </c>
      <c r="M175" s="140">
        <v>1.08</v>
      </c>
    </row>
    <row r="176" spans="1:13">
      <c r="A176" s="37" t="s">
        <v>434</v>
      </c>
      <c r="B176" s="37" t="s">
        <v>518</v>
      </c>
      <c r="C176" s="140">
        <v>14.3</v>
      </c>
      <c r="D176" s="140">
        <v>20</v>
      </c>
      <c r="E176" s="140">
        <v>0.72</v>
      </c>
      <c r="F176" s="140">
        <v>1.28</v>
      </c>
      <c r="G176" s="140">
        <v>2</v>
      </c>
      <c r="H176" s="140">
        <v>60</v>
      </c>
      <c r="I176" s="140" t="s">
        <v>464</v>
      </c>
      <c r="J176" s="140">
        <v>2</v>
      </c>
      <c r="K176" s="140">
        <v>41</v>
      </c>
      <c r="L176" s="140">
        <v>65</v>
      </c>
      <c r="M176" s="140">
        <v>1.1300000000000001</v>
      </c>
    </row>
    <row r="177" spans="1:13">
      <c r="A177" s="37" t="s">
        <v>434</v>
      </c>
      <c r="B177" s="37" t="s">
        <v>517</v>
      </c>
      <c r="C177" s="140">
        <v>33.599999999999994</v>
      </c>
      <c r="D177" s="140">
        <v>55</v>
      </c>
      <c r="E177" s="140">
        <v>0.61</v>
      </c>
      <c r="F177" s="140">
        <v>1.1000000000000001</v>
      </c>
      <c r="G177" s="140">
        <v>15</v>
      </c>
      <c r="H177" s="140">
        <v>60</v>
      </c>
      <c r="I177" s="140" t="s">
        <v>464</v>
      </c>
      <c r="J177" s="140">
        <v>10</v>
      </c>
      <c r="K177" s="140">
        <v>41</v>
      </c>
      <c r="L177" s="140">
        <v>65.45</v>
      </c>
      <c r="M177" s="140">
        <v>1.1300000000000001</v>
      </c>
    </row>
    <row r="178" spans="1:13">
      <c r="A178" s="37" t="s">
        <v>434</v>
      </c>
      <c r="B178" s="37" t="s">
        <v>516</v>
      </c>
      <c r="C178" s="140">
        <v>4.9000000000000004</v>
      </c>
      <c r="D178" s="140">
        <v>8</v>
      </c>
      <c r="E178" s="140">
        <v>0.61</v>
      </c>
      <c r="F178" s="140">
        <v>1.1000000000000001</v>
      </c>
      <c r="G178" s="140">
        <v>15</v>
      </c>
      <c r="H178" s="140">
        <v>60</v>
      </c>
      <c r="I178" s="140" t="s">
        <v>464</v>
      </c>
      <c r="J178" s="140">
        <v>10</v>
      </c>
      <c r="K178" s="140">
        <v>41</v>
      </c>
      <c r="L178" s="140">
        <v>62.5</v>
      </c>
      <c r="M178" s="140">
        <v>1.08</v>
      </c>
    </row>
    <row r="179" spans="1:13">
      <c r="A179" s="37" t="s">
        <v>434</v>
      </c>
      <c r="B179" s="37" t="s">
        <v>515</v>
      </c>
      <c r="C179" s="140">
        <v>34.799999999999997</v>
      </c>
      <c r="D179" s="140">
        <v>80</v>
      </c>
      <c r="E179" s="140">
        <v>0.43</v>
      </c>
      <c r="F179" s="140">
        <v>0.78</v>
      </c>
      <c r="G179" s="140">
        <v>52</v>
      </c>
      <c r="H179" s="140">
        <v>60</v>
      </c>
      <c r="I179" s="140" t="s">
        <v>462</v>
      </c>
      <c r="J179" s="140">
        <v>14</v>
      </c>
      <c r="K179" s="140">
        <v>15</v>
      </c>
      <c r="L179" s="140">
        <v>42.5</v>
      </c>
      <c r="M179" s="140">
        <v>0.74</v>
      </c>
    </row>
    <row r="180" spans="1:13">
      <c r="A180" s="37" t="s">
        <v>434</v>
      </c>
      <c r="B180" s="37" t="s">
        <v>514</v>
      </c>
      <c r="C180" s="140">
        <v>5.6000000000000005</v>
      </c>
      <c r="D180" s="140">
        <v>8</v>
      </c>
      <c r="E180" s="140">
        <v>0.70000000000000007</v>
      </c>
      <c r="F180" s="140">
        <v>1.26</v>
      </c>
      <c r="G180" s="140">
        <v>4</v>
      </c>
      <c r="H180" s="140">
        <v>60</v>
      </c>
      <c r="I180" s="140" t="s">
        <v>464</v>
      </c>
      <c r="J180" s="140">
        <v>4</v>
      </c>
      <c r="K180" s="140">
        <v>41</v>
      </c>
      <c r="L180" s="140">
        <v>87.5</v>
      </c>
      <c r="M180" s="140">
        <v>1.52</v>
      </c>
    </row>
    <row r="181" spans="1:13">
      <c r="A181" s="37" t="s">
        <v>434</v>
      </c>
      <c r="B181" s="37" t="s">
        <v>513</v>
      </c>
      <c r="C181" s="140">
        <v>9.9999999999999982</v>
      </c>
      <c r="D181" s="140">
        <v>20</v>
      </c>
      <c r="E181" s="140">
        <v>0.5</v>
      </c>
      <c r="F181" s="140">
        <v>0.9</v>
      </c>
      <c r="G181" s="140">
        <v>45</v>
      </c>
      <c r="H181" s="140">
        <v>60</v>
      </c>
      <c r="I181" s="140" t="s">
        <v>464</v>
      </c>
      <c r="J181" s="140">
        <v>30</v>
      </c>
      <c r="K181" s="140">
        <v>41</v>
      </c>
      <c r="L181" s="140">
        <v>50</v>
      </c>
      <c r="M181" s="140">
        <v>0.87</v>
      </c>
    </row>
    <row r="182" spans="1:13">
      <c r="A182" s="37" t="s">
        <v>434</v>
      </c>
      <c r="B182" s="37" t="s">
        <v>512</v>
      </c>
      <c r="C182" s="140">
        <v>31.599999999999991</v>
      </c>
      <c r="D182" s="140">
        <v>52</v>
      </c>
      <c r="E182" s="140">
        <v>0.61</v>
      </c>
      <c r="F182" s="140">
        <v>1.0900000000000001</v>
      </c>
      <c r="G182" s="140">
        <v>17</v>
      </c>
      <c r="H182" s="140">
        <v>60</v>
      </c>
      <c r="I182" s="140" t="s">
        <v>464</v>
      </c>
      <c r="J182" s="140">
        <v>12</v>
      </c>
      <c r="K182" s="140">
        <v>41</v>
      </c>
      <c r="L182" s="140">
        <v>63.46</v>
      </c>
      <c r="M182" s="140">
        <v>1.1000000000000001</v>
      </c>
    </row>
    <row r="183" spans="1:13">
      <c r="A183" s="37" t="s">
        <v>434</v>
      </c>
      <c r="B183" s="37" t="s">
        <v>511</v>
      </c>
      <c r="C183" s="140">
        <v>25.899999999999995</v>
      </c>
      <c r="D183" s="140">
        <v>60</v>
      </c>
      <c r="E183" s="140">
        <v>0.43</v>
      </c>
      <c r="F183" s="140">
        <v>0.77</v>
      </c>
      <c r="G183" s="140">
        <v>53</v>
      </c>
      <c r="H183" s="140">
        <v>60</v>
      </c>
      <c r="I183" s="140" t="s">
        <v>464</v>
      </c>
      <c r="J183" s="140">
        <v>36</v>
      </c>
      <c r="K183" s="140">
        <v>41</v>
      </c>
      <c r="L183" s="140">
        <v>41.67</v>
      </c>
      <c r="M183" s="140">
        <v>0.72</v>
      </c>
    </row>
    <row r="184" spans="1:13">
      <c r="A184" s="37" t="s">
        <v>434</v>
      </c>
      <c r="B184" s="37" t="s">
        <v>510</v>
      </c>
      <c r="C184" s="140">
        <v>89.400000000000162</v>
      </c>
      <c r="D184" s="140">
        <v>155</v>
      </c>
      <c r="E184" s="140">
        <v>0.57999999999999996</v>
      </c>
      <c r="F184" s="140">
        <v>1.04</v>
      </c>
      <c r="G184" s="140">
        <v>27</v>
      </c>
      <c r="H184" s="140">
        <v>60</v>
      </c>
      <c r="I184" s="140" t="s">
        <v>466</v>
      </c>
      <c r="J184" s="140">
        <v>3</v>
      </c>
      <c r="K184" s="140">
        <v>4</v>
      </c>
      <c r="L184" s="140">
        <v>63.870000000000005</v>
      </c>
      <c r="M184" s="140">
        <v>1.1100000000000001</v>
      </c>
    </row>
    <row r="185" spans="1:13">
      <c r="A185" s="37" t="s">
        <v>434</v>
      </c>
      <c r="B185" s="37" t="s">
        <v>509</v>
      </c>
      <c r="C185" s="140">
        <v>1.5000000000000002</v>
      </c>
      <c r="D185" s="140">
        <v>8</v>
      </c>
      <c r="E185" s="140">
        <v>0.19</v>
      </c>
      <c r="F185" s="140">
        <v>0.34</v>
      </c>
      <c r="G185" s="140">
        <v>60</v>
      </c>
      <c r="H185" s="140">
        <v>60</v>
      </c>
      <c r="I185" s="140" t="s">
        <v>464</v>
      </c>
      <c r="J185" s="140">
        <v>41</v>
      </c>
      <c r="K185" s="140">
        <v>41</v>
      </c>
      <c r="L185" s="140">
        <v>12.5</v>
      </c>
      <c r="M185" s="140">
        <v>0.22</v>
      </c>
    </row>
    <row r="186" spans="1:13">
      <c r="A186" s="37" t="s">
        <v>434</v>
      </c>
      <c r="B186" s="37" t="s">
        <v>508</v>
      </c>
      <c r="C186" s="140">
        <v>41.699999999999996</v>
      </c>
      <c r="D186" s="140">
        <v>72</v>
      </c>
      <c r="E186" s="140">
        <v>0.57999999999999996</v>
      </c>
      <c r="F186" s="140">
        <v>1.04</v>
      </c>
      <c r="G186" s="140">
        <v>27</v>
      </c>
      <c r="H186" s="140">
        <v>60</v>
      </c>
      <c r="I186" s="140" t="s">
        <v>462</v>
      </c>
      <c r="J186" s="140">
        <v>8</v>
      </c>
      <c r="K186" s="140">
        <v>15</v>
      </c>
      <c r="L186" s="140">
        <v>56.94</v>
      </c>
      <c r="M186" s="140">
        <v>0.99</v>
      </c>
    </row>
    <row r="187" spans="1:13">
      <c r="A187" s="37" t="s">
        <v>434</v>
      </c>
      <c r="B187" s="37" t="s">
        <v>507</v>
      </c>
      <c r="C187" s="140">
        <v>17.899999999999999</v>
      </c>
      <c r="D187" s="140">
        <v>35</v>
      </c>
      <c r="E187" s="140">
        <v>0.51</v>
      </c>
      <c r="F187" s="140">
        <v>0.92</v>
      </c>
      <c r="G187" s="140">
        <v>42</v>
      </c>
      <c r="H187" s="140">
        <v>60</v>
      </c>
      <c r="I187" s="140" t="s">
        <v>464</v>
      </c>
      <c r="J187" s="140">
        <v>27</v>
      </c>
      <c r="K187" s="140">
        <v>41</v>
      </c>
      <c r="L187" s="140">
        <v>42.86</v>
      </c>
      <c r="M187" s="140">
        <v>0.74</v>
      </c>
    </row>
    <row r="188" spans="1:13">
      <c r="A188" s="37" t="s">
        <v>434</v>
      </c>
      <c r="B188" s="37" t="s">
        <v>506</v>
      </c>
      <c r="C188" s="140">
        <v>26.499999999999989</v>
      </c>
      <c r="D188" s="140">
        <v>44</v>
      </c>
      <c r="E188" s="140">
        <v>0.6</v>
      </c>
      <c r="F188" s="140">
        <v>1.08</v>
      </c>
      <c r="G188" s="140">
        <v>18</v>
      </c>
      <c r="H188" s="140">
        <v>60</v>
      </c>
      <c r="I188" s="140" t="s">
        <v>464</v>
      </c>
      <c r="J188" s="140">
        <v>13</v>
      </c>
      <c r="K188" s="140">
        <v>41</v>
      </c>
      <c r="L188" s="140">
        <v>61.36</v>
      </c>
      <c r="M188" s="140">
        <v>1.06</v>
      </c>
    </row>
    <row r="189" spans="1:13">
      <c r="A189" s="37" t="s">
        <v>434</v>
      </c>
      <c r="B189" s="37" t="s">
        <v>505</v>
      </c>
      <c r="C189" s="140">
        <v>3.5999999999999996</v>
      </c>
      <c r="D189" s="140">
        <v>6</v>
      </c>
      <c r="E189" s="140">
        <v>0.6</v>
      </c>
      <c r="F189" s="140">
        <v>1.08</v>
      </c>
      <c r="G189" s="140">
        <v>18</v>
      </c>
      <c r="H189" s="140">
        <v>60</v>
      </c>
      <c r="I189" s="140" t="s">
        <v>464</v>
      </c>
      <c r="J189" s="140">
        <v>13</v>
      </c>
      <c r="K189" s="140">
        <v>41</v>
      </c>
      <c r="L189" s="140">
        <v>50</v>
      </c>
      <c r="M189" s="140">
        <v>0.87</v>
      </c>
    </row>
    <row r="190" spans="1:13">
      <c r="A190" s="37" t="s">
        <v>434</v>
      </c>
      <c r="B190" s="37" t="s">
        <v>504</v>
      </c>
      <c r="C190" s="140">
        <v>8.5</v>
      </c>
      <c r="D190" s="140">
        <v>13</v>
      </c>
      <c r="E190" s="140">
        <v>0.65</v>
      </c>
      <c r="F190" s="140">
        <v>1.17</v>
      </c>
      <c r="G190" s="140">
        <v>8</v>
      </c>
      <c r="H190" s="140">
        <v>60</v>
      </c>
      <c r="I190" s="140" t="s">
        <v>464</v>
      </c>
      <c r="J190" s="140">
        <v>6</v>
      </c>
      <c r="K190" s="140">
        <v>41</v>
      </c>
      <c r="L190" s="140">
        <v>69.23</v>
      </c>
      <c r="M190" s="140">
        <v>1.2</v>
      </c>
    </row>
    <row r="191" spans="1:13">
      <c r="A191" s="37" t="s">
        <v>434</v>
      </c>
      <c r="B191" s="37" t="s">
        <v>503</v>
      </c>
      <c r="C191" s="140">
        <v>30.399999999999981</v>
      </c>
      <c r="D191" s="140">
        <v>52</v>
      </c>
      <c r="E191" s="140">
        <v>0.57999999999999996</v>
      </c>
      <c r="F191" s="140">
        <v>1.05</v>
      </c>
      <c r="G191" s="140">
        <v>26</v>
      </c>
      <c r="H191" s="140">
        <v>60</v>
      </c>
      <c r="I191" s="140" t="s">
        <v>464</v>
      </c>
      <c r="J191" s="140">
        <v>17</v>
      </c>
      <c r="K191" s="140">
        <v>41</v>
      </c>
      <c r="L191" s="140">
        <v>59.620000000000005</v>
      </c>
      <c r="M191" s="140">
        <v>1.03</v>
      </c>
    </row>
    <row r="192" spans="1:13">
      <c r="A192" s="37" t="s">
        <v>434</v>
      </c>
      <c r="B192" s="37" t="s">
        <v>502</v>
      </c>
      <c r="C192" s="140">
        <v>7</v>
      </c>
      <c r="D192" s="140">
        <v>13</v>
      </c>
      <c r="E192" s="140">
        <v>0.54</v>
      </c>
      <c r="F192" s="140">
        <v>0.97</v>
      </c>
      <c r="G192" s="140">
        <v>35</v>
      </c>
      <c r="H192" s="140">
        <v>60</v>
      </c>
      <c r="I192" s="140" t="s">
        <v>464</v>
      </c>
      <c r="J192" s="140">
        <v>22</v>
      </c>
      <c r="K192" s="140">
        <v>41</v>
      </c>
      <c r="L192" s="140">
        <v>46.15</v>
      </c>
      <c r="M192" s="140">
        <v>0.8</v>
      </c>
    </row>
    <row r="193" spans="1:13">
      <c r="A193" s="37" t="s">
        <v>434</v>
      </c>
      <c r="B193" s="37" t="s">
        <v>501</v>
      </c>
      <c r="C193" s="140">
        <v>52.900000000000006</v>
      </c>
      <c r="D193" s="140">
        <v>98</v>
      </c>
      <c r="E193" s="140">
        <v>0.54</v>
      </c>
      <c r="F193" s="140">
        <v>0.97</v>
      </c>
      <c r="G193" s="140">
        <v>35</v>
      </c>
      <c r="H193" s="140">
        <v>60</v>
      </c>
      <c r="I193" s="140" t="s">
        <v>462</v>
      </c>
      <c r="J193" s="140">
        <v>11</v>
      </c>
      <c r="K193" s="140">
        <v>15</v>
      </c>
      <c r="L193" s="140">
        <v>51.02</v>
      </c>
      <c r="M193" s="140">
        <v>0.88</v>
      </c>
    </row>
    <row r="194" spans="1:13">
      <c r="A194" s="37" t="s">
        <v>434</v>
      </c>
      <c r="B194" s="37" t="s">
        <v>500</v>
      </c>
      <c r="C194" s="140">
        <v>2.1</v>
      </c>
      <c r="D194" s="140">
        <v>6</v>
      </c>
      <c r="E194" s="140">
        <v>0.35000000000000003</v>
      </c>
      <c r="F194" s="140">
        <v>0.63</v>
      </c>
      <c r="G194" s="140">
        <v>57</v>
      </c>
      <c r="H194" s="140">
        <v>60</v>
      </c>
      <c r="I194" s="140" t="s">
        <v>464</v>
      </c>
      <c r="J194" s="140">
        <v>38</v>
      </c>
      <c r="K194" s="140">
        <v>41</v>
      </c>
      <c r="L194" s="140">
        <v>16.670000000000002</v>
      </c>
      <c r="M194" s="140">
        <v>0.28999999999999998</v>
      </c>
    </row>
    <row r="195" spans="1:13">
      <c r="A195" s="37" t="s">
        <v>434</v>
      </c>
      <c r="B195" s="37" t="s">
        <v>499</v>
      </c>
      <c r="C195" s="140">
        <v>3.0999999999999996</v>
      </c>
      <c r="D195" s="140">
        <v>10</v>
      </c>
      <c r="E195" s="140">
        <v>0.31</v>
      </c>
      <c r="F195" s="140">
        <v>0.56000000000000005</v>
      </c>
      <c r="G195" s="140">
        <v>58</v>
      </c>
      <c r="H195" s="140">
        <v>60</v>
      </c>
      <c r="I195" s="140" t="s">
        <v>464</v>
      </c>
      <c r="J195" s="140">
        <v>39</v>
      </c>
      <c r="K195" s="140">
        <v>41</v>
      </c>
      <c r="L195" s="140">
        <v>40</v>
      </c>
      <c r="M195" s="140">
        <v>0.69000000000000006</v>
      </c>
    </row>
    <row r="196" spans="1:13">
      <c r="A196" s="37" t="s">
        <v>434</v>
      </c>
      <c r="B196" s="37" t="s">
        <v>498</v>
      </c>
      <c r="C196" s="140">
        <v>60.300000000000054</v>
      </c>
      <c r="D196" s="140">
        <v>101</v>
      </c>
      <c r="E196" s="140">
        <v>0.6</v>
      </c>
      <c r="F196" s="140">
        <v>1.07</v>
      </c>
      <c r="G196" s="140">
        <v>22</v>
      </c>
      <c r="H196" s="140">
        <v>60</v>
      </c>
      <c r="I196" s="140" t="s">
        <v>462</v>
      </c>
      <c r="J196" s="140">
        <v>6</v>
      </c>
      <c r="K196" s="140">
        <v>15</v>
      </c>
      <c r="L196" s="140">
        <v>69.31</v>
      </c>
      <c r="M196" s="140">
        <v>1.2</v>
      </c>
    </row>
    <row r="197" spans="1:13">
      <c r="A197" s="37" t="s">
        <v>434</v>
      </c>
      <c r="B197" s="37" t="s">
        <v>497</v>
      </c>
      <c r="C197" s="140">
        <v>49.300000000000011</v>
      </c>
      <c r="D197" s="140">
        <v>83</v>
      </c>
      <c r="E197" s="140">
        <v>0.59</v>
      </c>
      <c r="F197" s="140">
        <v>1.07</v>
      </c>
      <c r="G197" s="140">
        <v>22</v>
      </c>
      <c r="H197" s="140">
        <v>60</v>
      </c>
      <c r="I197" s="140" t="s">
        <v>462</v>
      </c>
      <c r="J197" s="140">
        <v>6</v>
      </c>
      <c r="K197" s="140">
        <v>15</v>
      </c>
      <c r="L197" s="140">
        <v>65.06</v>
      </c>
      <c r="M197" s="140">
        <v>1.1300000000000001</v>
      </c>
    </row>
    <row r="198" spans="1:13">
      <c r="A198" s="37" t="s">
        <v>434</v>
      </c>
      <c r="B198" s="37" t="s">
        <v>496</v>
      </c>
      <c r="C198" s="140">
        <v>20.499999999999989</v>
      </c>
      <c r="D198" s="140">
        <v>40</v>
      </c>
      <c r="E198" s="140">
        <v>0.51</v>
      </c>
      <c r="F198" s="140">
        <v>0.92</v>
      </c>
      <c r="G198" s="140">
        <v>42</v>
      </c>
      <c r="H198" s="140">
        <v>60</v>
      </c>
      <c r="I198" s="140" t="s">
        <v>464</v>
      </c>
      <c r="J198" s="140">
        <v>27</v>
      </c>
      <c r="K198" s="140">
        <v>41</v>
      </c>
      <c r="L198" s="140">
        <v>57.5</v>
      </c>
      <c r="M198" s="140">
        <v>1</v>
      </c>
    </row>
    <row r="199" spans="1:13">
      <c r="A199" s="37" t="s">
        <v>434</v>
      </c>
      <c r="B199" s="37" t="s">
        <v>495</v>
      </c>
      <c r="C199" s="140">
        <v>24.799999999999997</v>
      </c>
      <c r="D199" s="140">
        <v>40</v>
      </c>
      <c r="E199" s="140">
        <v>0.62</v>
      </c>
      <c r="F199" s="140">
        <v>1.1100000000000001</v>
      </c>
      <c r="G199" s="140">
        <v>14</v>
      </c>
      <c r="H199" s="140">
        <v>60</v>
      </c>
      <c r="I199" s="140" t="s">
        <v>464</v>
      </c>
      <c r="J199" s="140">
        <v>9</v>
      </c>
      <c r="K199" s="140">
        <v>41</v>
      </c>
      <c r="L199" s="140">
        <v>62.5</v>
      </c>
      <c r="M199" s="140">
        <v>1.08</v>
      </c>
    </row>
    <row r="200" spans="1:13">
      <c r="A200" s="37" t="s">
        <v>434</v>
      </c>
      <c r="B200" s="37" t="s">
        <v>493</v>
      </c>
      <c r="C200" s="140">
        <v>29.199999999999978</v>
      </c>
      <c r="D200" s="140">
        <v>52</v>
      </c>
      <c r="E200" s="140">
        <v>0.56000000000000005</v>
      </c>
      <c r="F200" s="140">
        <v>1.01</v>
      </c>
      <c r="G200" s="140">
        <v>31</v>
      </c>
      <c r="H200" s="140">
        <v>60</v>
      </c>
      <c r="I200" s="140" t="s">
        <v>464</v>
      </c>
      <c r="J200" s="140">
        <v>20</v>
      </c>
      <c r="K200" s="140">
        <v>41</v>
      </c>
      <c r="L200" s="140">
        <v>59.620000000000005</v>
      </c>
      <c r="M200" s="140">
        <v>1.03</v>
      </c>
    </row>
    <row r="201" spans="1:13">
      <c r="A201" s="37" t="s">
        <v>434</v>
      </c>
      <c r="B201" s="37" t="s">
        <v>492</v>
      </c>
      <c r="C201" s="140">
        <v>5.3</v>
      </c>
      <c r="D201" s="140">
        <v>9</v>
      </c>
      <c r="E201" s="140">
        <v>0.59</v>
      </c>
      <c r="F201" s="140">
        <v>1.06</v>
      </c>
      <c r="G201" s="140">
        <v>24</v>
      </c>
      <c r="H201" s="140">
        <v>60</v>
      </c>
      <c r="I201" s="140" t="s">
        <v>464</v>
      </c>
      <c r="J201" s="140">
        <v>16</v>
      </c>
      <c r="K201" s="140">
        <v>41</v>
      </c>
      <c r="L201" s="140">
        <v>55.56</v>
      </c>
      <c r="M201" s="140">
        <v>0.96</v>
      </c>
    </row>
    <row r="202" spans="1:13">
      <c r="A202" s="37" t="s">
        <v>434</v>
      </c>
      <c r="B202" s="37" t="s">
        <v>491</v>
      </c>
      <c r="C202" s="140">
        <v>19.299999999999997</v>
      </c>
      <c r="D202" s="140">
        <v>25</v>
      </c>
      <c r="E202" s="140">
        <v>0.77</v>
      </c>
      <c r="F202" s="140">
        <v>1.3900000000000001</v>
      </c>
      <c r="G202" s="140">
        <v>1</v>
      </c>
      <c r="H202" s="140">
        <v>60</v>
      </c>
      <c r="I202" s="140" t="s">
        <v>464</v>
      </c>
      <c r="J202" s="140">
        <v>1</v>
      </c>
      <c r="K202" s="140">
        <v>41</v>
      </c>
      <c r="L202" s="140">
        <v>92</v>
      </c>
      <c r="M202" s="140">
        <v>1.59</v>
      </c>
    </row>
    <row r="203" spans="1:13">
      <c r="A203" s="37" t="s">
        <v>434</v>
      </c>
      <c r="B203" s="37" t="s">
        <v>490</v>
      </c>
      <c r="C203" s="140">
        <v>73.20000000000006</v>
      </c>
      <c r="D203" s="140">
        <v>113</v>
      </c>
      <c r="E203" s="140">
        <v>0.65</v>
      </c>
      <c r="F203" s="140">
        <v>1.1599999999999999</v>
      </c>
      <c r="G203" s="140">
        <v>9</v>
      </c>
      <c r="H203" s="140">
        <v>60</v>
      </c>
      <c r="I203" s="140" t="s">
        <v>462</v>
      </c>
      <c r="J203" s="140">
        <v>3</v>
      </c>
      <c r="K203" s="140">
        <v>15</v>
      </c>
      <c r="L203" s="140">
        <v>70.8</v>
      </c>
      <c r="M203" s="140">
        <v>1.23</v>
      </c>
    </row>
    <row r="204" spans="1:13">
      <c r="A204" s="37" t="s">
        <v>434</v>
      </c>
      <c r="B204" s="37" t="s">
        <v>487</v>
      </c>
      <c r="C204" s="140">
        <v>6.4000000000000012</v>
      </c>
      <c r="D204" s="140">
        <v>12</v>
      </c>
      <c r="E204" s="140">
        <v>0.53</v>
      </c>
      <c r="F204" s="140">
        <v>0.96</v>
      </c>
      <c r="G204" s="140">
        <v>38</v>
      </c>
      <c r="H204" s="140">
        <v>60</v>
      </c>
      <c r="I204" s="140" t="s">
        <v>464</v>
      </c>
      <c r="J204" s="140">
        <v>23</v>
      </c>
      <c r="K204" s="140">
        <v>41</v>
      </c>
      <c r="L204" s="140">
        <v>58.33</v>
      </c>
      <c r="M204" s="140">
        <v>1.01</v>
      </c>
    </row>
    <row r="205" spans="1:13">
      <c r="A205" s="37" t="s">
        <v>434</v>
      </c>
      <c r="B205" s="37" t="s">
        <v>486</v>
      </c>
      <c r="C205" s="140">
        <v>61.100000000000016</v>
      </c>
      <c r="D205" s="140">
        <v>158</v>
      </c>
      <c r="E205" s="140">
        <v>0.39</v>
      </c>
      <c r="F205" s="140">
        <v>0.69000000000000006</v>
      </c>
      <c r="G205" s="140">
        <v>55</v>
      </c>
      <c r="H205" s="140">
        <v>60</v>
      </c>
      <c r="I205" s="140" t="s">
        <v>466</v>
      </c>
      <c r="J205" s="140">
        <v>4</v>
      </c>
      <c r="K205" s="140">
        <v>4</v>
      </c>
      <c r="L205" s="140">
        <v>38.61</v>
      </c>
      <c r="M205" s="140">
        <v>0.67</v>
      </c>
    </row>
    <row r="206" spans="1:13">
      <c r="A206" s="37" t="s">
        <v>434</v>
      </c>
      <c r="B206" s="37" t="s">
        <v>484</v>
      </c>
      <c r="C206" s="140">
        <v>2.5</v>
      </c>
      <c r="D206" s="140">
        <v>8</v>
      </c>
      <c r="E206" s="140">
        <v>0.31</v>
      </c>
      <c r="F206" s="140">
        <v>0.56000000000000005</v>
      </c>
      <c r="G206" s="140">
        <v>58</v>
      </c>
      <c r="H206" s="140">
        <v>60</v>
      </c>
      <c r="I206" s="140" t="s">
        <v>464</v>
      </c>
      <c r="J206" s="140">
        <v>39</v>
      </c>
      <c r="K206" s="140">
        <v>41</v>
      </c>
      <c r="L206" s="140">
        <v>25</v>
      </c>
      <c r="M206" s="140">
        <v>0.43</v>
      </c>
    </row>
    <row r="207" spans="1:13">
      <c r="A207" s="37" t="s">
        <v>434</v>
      </c>
      <c r="B207" s="37" t="s">
        <v>483</v>
      </c>
      <c r="C207" s="140">
        <v>29.999999999999982</v>
      </c>
      <c r="D207" s="140">
        <v>50</v>
      </c>
      <c r="E207" s="140">
        <v>0.6</v>
      </c>
      <c r="F207" s="140">
        <v>1.08</v>
      </c>
      <c r="G207" s="140">
        <v>18</v>
      </c>
      <c r="H207" s="140">
        <v>60</v>
      </c>
      <c r="I207" s="140" t="s">
        <v>464</v>
      </c>
      <c r="J207" s="140">
        <v>13</v>
      </c>
      <c r="K207" s="140">
        <v>41</v>
      </c>
      <c r="L207" s="140">
        <v>58</v>
      </c>
      <c r="M207" s="140">
        <v>1</v>
      </c>
    </row>
    <row r="208" spans="1:13">
      <c r="A208" s="37" t="s">
        <v>434</v>
      </c>
      <c r="B208" s="37" t="s">
        <v>482</v>
      </c>
      <c r="C208" s="140">
        <v>54.200000000000024</v>
      </c>
      <c r="D208" s="140">
        <v>123</v>
      </c>
      <c r="E208" s="140">
        <v>0.44</v>
      </c>
      <c r="F208" s="140">
        <v>0.79</v>
      </c>
      <c r="G208" s="140">
        <v>51</v>
      </c>
      <c r="H208" s="140">
        <v>60</v>
      </c>
      <c r="I208" s="140" t="s">
        <v>462</v>
      </c>
      <c r="J208" s="140">
        <v>13</v>
      </c>
      <c r="K208" s="140">
        <v>15</v>
      </c>
      <c r="L208" s="140">
        <v>46.34</v>
      </c>
      <c r="M208" s="140">
        <v>0.8</v>
      </c>
    </row>
    <row r="209" spans="1:13">
      <c r="A209" s="37" t="s">
        <v>434</v>
      </c>
      <c r="B209" s="37" t="s">
        <v>480</v>
      </c>
      <c r="C209" s="140">
        <v>10.199999999999999</v>
      </c>
      <c r="D209" s="140">
        <v>15</v>
      </c>
      <c r="E209" s="140">
        <v>0.68</v>
      </c>
      <c r="F209" s="140">
        <v>1.22</v>
      </c>
      <c r="G209" s="140">
        <v>5</v>
      </c>
      <c r="H209" s="140">
        <v>60</v>
      </c>
      <c r="I209" s="140" t="s">
        <v>464</v>
      </c>
      <c r="J209" s="140">
        <v>5</v>
      </c>
      <c r="K209" s="140">
        <v>41</v>
      </c>
      <c r="L209" s="140">
        <v>73.33</v>
      </c>
      <c r="M209" s="140">
        <v>1.27</v>
      </c>
    </row>
    <row r="210" spans="1:13">
      <c r="A210" s="37" t="s">
        <v>434</v>
      </c>
      <c r="B210" s="37" t="s">
        <v>479</v>
      </c>
      <c r="C210" s="140">
        <v>30.499999999999986</v>
      </c>
      <c r="D210" s="140">
        <v>61</v>
      </c>
      <c r="E210" s="140">
        <v>0.5</v>
      </c>
      <c r="F210" s="140">
        <v>0.9</v>
      </c>
      <c r="G210" s="140">
        <v>45</v>
      </c>
      <c r="H210" s="140">
        <v>60</v>
      </c>
      <c r="I210" s="140" t="s">
        <v>464</v>
      </c>
      <c r="J210" s="140">
        <v>30</v>
      </c>
      <c r="K210" s="140">
        <v>41</v>
      </c>
      <c r="L210" s="140">
        <v>42.62</v>
      </c>
      <c r="M210" s="140">
        <v>0.74</v>
      </c>
    </row>
    <row r="211" spans="1:13">
      <c r="A211" s="37" t="s">
        <v>434</v>
      </c>
      <c r="B211" s="37" t="s">
        <v>478</v>
      </c>
      <c r="C211" s="140">
        <v>39.199999999999996</v>
      </c>
      <c r="D211" s="140">
        <v>72</v>
      </c>
      <c r="E211" s="140">
        <v>0.54</v>
      </c>
      <c r="F211" s="140">
        <v>0.98</v>
      </c>
      <c r="G211" s="140">
        <v>34</v>
      </c>
      <c r="H211" s="140">
        <v>60</v>
      </c>
      <c r="I211" s="140" t="s">
        <v>462</v>
      </c>
      <c r="J211" s="140">
        <v>10</v>
      </c>
      <c r="K211" s="140">
        <v>15</v>
      </c>
      <c r="L211" s="140">
        <v>52.78</v>
      </c>
      <c r="M211" s="140">
        <v>0.91</v>
      </c>
    </row>
    <row r="212" spans="1:13">
      <c r="A212" s="37" t="s">
        <v>434</v>
      </c>
      <c r="B212" s="37" t="s">
        <v>477</v>
      </c>
      <c r="C212" s="140">
        <v>15.899999999999999</v>
      </c>
      <c r="D212" s="140">
        <v>35</v>
      </c>
      <c r="E212" s="140">
        <v>0.45</v>
      </c>
      <c r="F212" s="140">
        <v>0.82000000000000006</v>
      </c>
      <c r="G212" s="140">
        <v>50</v>
      </c>
      <c r="H212" s="140">
        <v>60</v>
      </c>
      <c r="I212" s="140" t="s">
        <v>464</v>
      </c>
      <c r="J212" s="140">
        <v>35</v>
      </c>
      <c r="K212" s="140">
        <v>41</v>
      </c>
      <c r="L212" s="140">
        <v>40</v>
      </c>
      <c r="M212" s="140">
        <v>0.69000000000000006</v>
      </c>
    </row>
    <row r="213" spans="1:13">
      <c r="A213" s="37" t="s">
        <v>434</v>
      </c>
      <c r="B213" s="37" t="s">
        <v>476</v>
      </c>
      <c r="C213" s="140">
        <v>25.099999999999991</v>
      </c>
      <c r="D213" s="140">
        <v>47</v>
      </c>
      <c r="E213" s="140">
        <v>0.53</v>
      </c>
      <c r="F213" s="140">
        <v>0.96</v>
      </c>
      <c r="G213" s="140">
        <v>38</v>
      </c>
      <c r="H213" s="140">
        <v>60</v>
      </c>
      <c r="I213" s="140" t="s">
        <v>464</v>
      </c>
      <c r="J213" s="140">
        <v>23</v>
      </c>
      <c r="K213" s="140">
        <v>41</v>
      </c>
      <c r="L213" s="140">
        <v>55.32</v>
      </c>
      <c r="M213" s="140">
        <v>0.96</v>
      </c>
    </row>
    <row r="214" spans="1:13">
      <c r="A214" s="37" t="s">
        <v>434</v>
      </c>
      <c r="B214" s="37" t="s">
        <v>475</v>
      </c>
      <c r="C214" s="140">
        <v>2.9000000000000004</v>
      </c>
      <c r="D214" s="140">
        <v>5</v>
      </c>
      <c r="E214" s="140">
        <v>0.57999999999999996</v>
      </c>
      <c r="F214" s="140">
        <v>1.04</v>
      </c>
      <c r="G214" s="140">
        <v>27</v>
      </c>
      <c r="H214" s="140">
        <v>60</v>
      </c>
      <c r="I214" s="140" t="s">
        <v>464</v>
      </c>
      <c r="J214" s="140">
        <v>18</v>
      </c>
      <c r="K214" s="140">
        <v>41</v>
      </c>
      <c r="L214" s="140">
        <v>80</v>
      </c>
      <c r="M214" s="140">
        <v>1.3900000000000001</v>
      </c>
    </row>
    <row r="215" spans="1:13">
      <c r="A215" s="37" t="s">
        <v>434</v>
      </c>
      <c r="B215" s="37" t="s">
        <v>474</v>
      </c>
      <c r="C215" s="140">
        <v>4.5999999999999988</v>
      </c>
      <c r="D215" s="140">
        <v>10</v>
      </c>
      <c r="E215" s="140">
        <v>0.46</v>
      </c>
      <c r="F215" s="140">
        <v>0.83000000000000007</v>
      </c>
      <c r="G215" s="140">
        <v>49</v>
      </c>
      <c r="H215" s="140">
        <v>60</v>
      </c>
      <c r="I215" s="140" t="s">
        <v>464</v>
      </c>
      <c r="J215" s="140">
        <v>34</v>
      </c>
      <c r="K215" s="140">
        <v>41</v>
      </c>
      <c r="L215" s="140">
        <v>40</v>
      </c>
      <c r="M215" s="140">
        <v>0.69000000000000006</v>
      </c>
    </row>
    <row r="216" spans="1:13">
      <c r="A216" s="37" t="s">
        <v>434</v>
      </c>
      <c r="B216" s="37" t="s">
        <v>473</v>
      </c>
      <c r="C216" s="140">
        <v>98.500000000000227</v>
      </c>
      <c r="D216" s="140">
        <v>166</v>
      </c>
      <c r="E216" s="140">
        <v>0.59</v>
      </c>
      <c r="F216" s="140">
        <v>1.06</v>
      </c>
      <c r="G216" s="140">
        <v>24</v>
      </c>
      <c r="H216" s="140">
        <v>60</v>
      </c>
      <c r="I216" s="140" t="s">
        <v>466</v>
      </c>
      <c r="J216" s="140">
        <v>2</v>
      </c>
      <c r="K216" s="140">
        <v>4</v>
      </c>
      <c r="L216" s="140">
        <v>60.84</v>
      </c>
      <c r="M216" s="140">
        <v>1.05</v>
      </c>
    </row>
    <row r="217" spans="1:13">
      <c r="A217" s="37" t="s">
        <v>434</v>
      </c>
      <c r="B217" s="37" t="s">
        <v>472</v>
      </c>
      <c r="C217" s="140">
        <v>35.299999999999983</v>
      </c>
      <c r="D217" s="140">
        <v>50</v>
      </c>
      <c r="E217" s="140">
        <v>0.71</v>
      </c>
      <c r="F217" s="140">
        <v>1.27</v>
      </c>
      <c r="G217" s="140">
        <v>3</v>
      </c>
      <c r="H217" s="140">
        <v>60</v>
      </c>
      <c r="I217" s="140" t="s">
        <v>464</v>
      </c>
      <c r="J217" s="140">
        <v>3</v>
      </c>
      <c r="K217" s="140">
        <v>41</v>
      </c>
      <c r="L217" s="140">
        <v>82</v>
      </c>
      <c r="M217" s="140">
        <v>1.42</v>
      </c>
    </row>
    <row r="218" spans="1:13">
      <c r="A218" s="37" t="s">
        <v>434</v>
      </c>
      <c r="B218" s="37" t="s">
        <v>471</v>
      </c>
      <c r="C218" s="140">
        <v>43.100000000000016</v>
      </c>
      <c r="D218" s="140">
        <v>77</v>
      </c>
      <c r="E218" s="140">
        <v>0.56000000000000005</v>
      </c>
      <c r="F218" s="140">
        <v>1</v>
      </c>
      <c r="G218" s="140">
        <v>32</v>
      </c>
      <c r="H218" s="140">
        <v>60</v>
      </c>
      <c r="I218" s="140" t="s">
        <v>462</v>
      </c>
      <c r="J218" s="140">
        <v>9</v>
      </c>
      <c r="K218" s="140">
        <v>15</v>
      </c>
      <c r="L218" s="140">
        <v>59.74</v>
      </c>
      <c r="M218" s="140">
        <v>1.03</v>
      </c>
    </row>
    <row r="219" spans="1:13">
      <c r="A219" s="37" t="s">
        <v>434</v>
      </c>
      <c r="B219" s="37" t="s">
        <v>470</v>
      </c>
      <c r="C219" s="140">
        <v>26.199999999999992</v>
      </c>
      <c r="D219" s="140">
        <v>46</v>
      </c>
      <c r="E219" s="140">
        <v>0.57000000000000006</v>
      </c>
      <c r="F219" s="140">
        <v>1.02</v>
      </c>
      <c r="G219" s="140">
        <v>30</v>
      </c>
      <c r="H219" s="140">
        <v>60</v>
      </c>
      <c r="I219" s="140" t="s">
        <v>464</v>
      </c>
      <c r="J219" s="140">
        <v>19</v>
      </c>
      <c r="K219" s="140">
        <v>41</v>
      </c>
      <c r="L219" s="140">
        <v>56.52</v>
      </c>
      <c r="M219" s="140">
        <v>0.98</v>
      </c>
    </row>
    <row r="220" spans="1:13">
      <c r="A220" s="37" t="s">
        <v>434</v>
      </c>
      <c r="B220" s="37" t="s">
        <v>469</v>
      </c>
      <c r="C220" s="140">
        <v>44.1</v>
      </c>
      <c r="D220" s="140">
        <v>73</v>
      </c>
      <c r="E220" s="140">
        <v>0.6</v>
      </c>
      <c r="F220" s="140">
        <v>1.08</v>
      </c>
      <c r="G220" s="140">
        <v>18</v>
      </c>
      <c r="H220" s="140">
        <v>60</v>
      </c>
      <c r="I220" s="140" t="s">
        <v>462</v>
      </c>
      <c r="J220" s="140">
        <v>5</v>
      </c>
      <c r="K220" s="140">
        <v>15</v>
      </c>
      <c r="L220" s="140">
        <v>61.64</v>
      </c>
      <c r="M220" s="140">
        <v>1.07</v>
      </c>
    </row>
    <row r="221" spans="1:13">
      <c r="A221" s="37" t="s">
        <v>434</v>
      </c>
      <c r="B221" s="37" t="s">
        <v>468</v>
      </c>
      <c r="C221" s="140">
        <v>14.199999999999996</v>
      </c>
      <c r="D221" s="140">
        <v>29</v>
      </c>
      <c r="E221" s="140">
        <v>0.49</v>
      </c>
      <c r="F221" s="140">
        <v>0.88</v>
      </c>
      <c r="G221" s="140">
        <v>47</v>
      </c>
      <c r="H221" s="140">
        <v>60</v>
      </c>
      <c r="I221" s="140" t="s">
        <v>464</v>
      </c>
      <c r="J221" s="140">
        <v>32</v>
      </c>
      <c r="K221" s="140">
        <v>41</v>
      </c>
      <c r="L221" s="140">
        <v>51.72</v>
      </c>
      <c r="M221" s="140">
        <v>0.9</v>
      </c>
    </row>
    <row r="222" spans="1:13">
      <c r="A222" s="37" t="s">
        <v>434</v>
      </c>
      <c r="B222" s="37" t="s">
        <v>467</v>
      </c>
      <c r="C222" s="140">
        <v>74.400000000000077</v>
      </c>
      <c r="D222" s="140">
        <v>115</v>
      </c>
      <c r="E222" s="140">
        <v>0.65</v>
      </c>
      <c r="F222" s="140">
        <v>1.1599999999999999</v>
      </c>
      <c r="G222" s="140">
        <v>9</v>
      </c>
      <c r="H222" s="140">
        <v>60</v>
      </c>
      <c r="I222" s="140" t="s">
        <v>462</v>
      </c>
      <c r="J222" s="140">
        <v>3</v>
      </c>
      <c r="K222" s="140">
        <v>15</v>
      </c>
      <c r="L222" s="140">
        <v>68.7</v>
      </c>
      <c r="M222" s="140">
        <v>1.19</v>
      </c>
    </row>
    <row r="223" spans="1:13">
      <c r="A223" s="37" t="s">
        <v>434</v>
      </c>
      <c r="B223" s="37" t="s">
        <v>463</v>
      </c>
      <c r="C223" s="140">
        <v>64.400000000000034</v>
      </c>
      <c r="D223" s="140">
        <v>98</v>
      </c>
      <c r="E223" s="140">
        <v>0.66</v>
      </c>
      <c r="F223" s="140">
        <v>1.18</v>
      </c>
      <c r="G223" s="140">
        <v>7</v>
      </c>
      <c r="H223" s="140">
        <v>60</v>
      </c>
      <c r="I223" s="140" t="s">
        <v>462</v>
      </c>
      <c r="J223" s="140">
        <v>2</v>
      </c>
      <c r="K223" s="140">
        <v>15</v>
      </c>
      <c r="L223" s="140">
        <v>73.47</v>
      </c>
      <c r="M223" s="140">
        <v>1.27</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80" orientation="landscape" horizontalDpi="4294967292" verticalDpi="0"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dimension ref="A1:N164"/>
  <sheetViews>
    <sheetView zoomScaleNormal="100" zoomScalePageLayoutView="200" workbookViewId="0">
      <selection sqref="A1:XFD1048576"/>
    </sheetView>
  </sheetViews>
  <sheetFormatPr defaultColWidth="8.85546875" defaultRowHeight="12.75"/>
  <cols>
    <col min="1" max="1" width="38.28515625" style="141" customWidth="1"/>
    <col min="2" max="2" width="24.42578125" style="141" customWidth="1"/>
    <col min="3" max="3" width="8.85546875" style="141"/>
    <col min="4" max="4" width="13.42578125" style="141" customWidth="1"/>
    <col min="5" max="5" width="13.85546875" style="141" customWidth="1"/>
    <col min="6" max="16384" width="8.85546875" style="141"/>
  </cols>
  <sheetData>
    <row r="1" spans="1:14" ht="168" customHeight="1">
      <c r="A1" s="247" t="s">
        <v>835</v>
      </c>
      <c r="B1" s="247"/>
      <c r="C1" s="247"/>
      <c r="D1" s="247"/>
      <c r="E1" s="247"/>
      <c r="F1" s="247"/>
      <c r="G1" s="247"/>
      <c r="H1" s="247"/>
      <c r="I1" s="247"/>
      <c r="J1" s="247"/>
      <c r="K1" s="247"/>
      <c r="L1" s="247"/>
      <c r="M1" s="247"/>
      <c r="N1" s="247"/>
    </row>
    <row r="2" spans="1:14" s="146" customFormat="1" ht="38.25">
      <c r="A2" s="173" t="s">
        <v>544</v>
      </c>
      <c r="B2" s="173" t="s">
        <v>539</v>
      </c>
      <c r="C2" s="150" t="s">
        <v>534</v>
      </c>
      <c r="D2" s="150" t="s">
        <v>538</v>
      </c>
      <c r="E2" s="150" t="s">
        <v>543</v>
      </c>
      <c r="F2" s="150" t="s">
        <v>236</v>
      </c>
      <c r="G2" s="150" t="s">
        <v>237</v>
      </c>
      <c r="H2" s="150" t="s">
        <v>226</v>
      </c>
      <c r="I2" s="150" t="s">
        <v>227</v>
      </c>
      <c r="J2" s="150" t="s">
        <v>228</v>
      </c>
      <c r="K2" s="150" t="s">
        <v>229</v>
      </c>
      <c r="L2" s="150" t="s">
        <v>230</v>
      </c>
      <c r="M2" s="150" t="s">
        <v>232</v>
      </c>
      <c r="N2" s="150" t="s">
        <v>238</v>
      </c>
    </row>
    <row r="3" spans="1:14" s="177" customFormat="1">
      <c r="A3" s="175" t="s">
        <v>416</v>
      </c>
      <c r="B3" s="175" t="s">
        <v>527</v>
      </c>
      <c r="C3" s="176">
        <v>1</v>
      </c>
      <c r="D3" s="176">
        <v>1.35</v>
      </c>
      <c r="E3" s="176">
        <v>6.5</v>
      </c>
      <c r="F3" s="176">
        <v>8</v>
      </c>
      <c r="G3" s="176">
        <v>0.81</v>
      </c>
      <c r="H3" s="176">
        <v>37.5</v>
      </c>
      <c r="I3" s="176">
        <v>62.5</v>
      </c>
      <c r="J3" s="176">
        <v>0</v>
      </c>
      <c r="K3" s="176">
        <v>0</v>
      </c>
      <c r="L3" s="176">
        <v>0</v>
      </c>
      <c r="M3" s="176">
        <v>0</v>
      </c>
      <c r="N3" s="176">
        <v>0</v>
      </c>
    </row>
    <row r="4" spans="1:14" s="177" customFormat="1">
      <c r="A4" s="175" t="s">
        <v>416</v>
      </c>
      <c r="B4" s="175" t="s">
        <v>489</v>
      </c>
      <c r="C4" s="176">
        <v>2</v>
      </c>
      <c r="D4" s="176">
        <v>1.34</v>
      </c>
      <c r="E4" s="176">
        <v>12.899999999999999</v>
      </c>
      <c r="F4" s="176">
        <v>16</v>
      </c>
      <c r="G4" s="176">
        <v>0.81</v>
      </c>
      <c r="H4" s="176">
        <v>56.25</v>
      </c>
      <c r="I4" s="176">
        <v>31.25</v>
      </c>
      <c r="J4" s="176">
        <v>6.25</v>
      </c>
      <c r="K4" s="176">
        <v>0</v>
      </c>
      <c r="L4" s="176">
        <v>0</v>
      </c>
      <c r="M4" s="176">
        <v>6.25</v>
      </c>
      <c r="N4" s="176">
        <v>6.25</v>
      </c>
    </row>
    <row r="5" spans="1:14" s="177" customFormat="1">
      <c r="A5" s="175" t="s">
        <v>416</v>
      </c>
      <c r="B5" s="175" t="s">
        <v>506</v>
      </c>
      <c r="C5" s="176">
        <v>3</v>
      </c>
      <c r="D5" s="176">
        <v>1.26</v>
      </c>
      <c r="E5" s="176">
        <v>3.8</v>
      </c>
      <c r="F5" s="176">
        <v>5</v>
      </c>
      <c r="G5" s="176">
        <v>0.76</v>
      </c>
      <c r="H5" s="176">
        <v>20</v>
      </c>
      <c r="I5" s="176">
        <v>80</v>
      </c>
      <c r="J5" s="176">
        <v>0</v>
      </c>
      <c r="K5" s="176">
        <v>0</v>
      </c>
      <c r="L5" s="176">
        <v>0</v>
      </c>
      <c r="M5" s="176">
        <v>0</v>
      </c>
      <c r="N5" s="176">
        <v>0</v>
      </c>
    </row>
    <row r="6" spans="1:14" s="177" customFormat="1">
      <c r="A6" s="175" t="s">
        <v>416</v>
      </c>
      <c r="B6" s="175" t="s">
        <v>470</v>
      </c>
      <c r="C6" s="176">
        <v>3</v>
      </c>
      <c r="D6" s="176">
        <v>1.26</v>
      </c>
      <c r="E6" s="176">
        <v>15.2</v>
      </c>
      <c r="F6" s="176">
        <v>20</v>
      </c>
      <c r="G6" s="176">
        <v>0.76</v>
      </c>
      <c r="H6" s="176">
        <v>35</v>
      </c>
      <c r="I6" s="176">
        <v>50</v>
      </c>
      <c r="J6" s="176">
        <v>15</v>
      </c>
      <c r="K6" s="176">
        <v>0</v>
      </c>
      <c r="L6" s="176">
        <v>0</v>
      </c>
      <c r="M6" s="176">
        <v>0</v>
      </c>
      <c r="N6" s="176">
        <v>0</v>
      </c>
    </row>
    <row r="7" spans="1:14" s="177" customFormat="1">
      <c r="A7" s="175" t="s">
        <v>416</v>
      </c>
      <c r="B7" s="175" t="s">
        <v>513</v>
      </c>
      <c r="C7" s="176">
        <v>5</v>
      </c>
      <c r="D7" s="176">
        <v>1.25</v>
      </c>
      <c r="E7" s="176">
        <v>9</v>
      </c>
      <c r="F7" s="176">
        <v>12</v>
      </c>
      <c r="G7" s="176">
        <v>0.75</v>
      </c>
      <c r="H7" s="176">
        <v>25</v>
      </c>
      <c r="I7" s="176">
        <v>66.67</v>
      </c>
      <c r="J7" s="176">
        <v>8.33</v>
      </c>
      <c r="K7" s="176">
        <v>0</v>
      </c>
      <c r="L7" s="176">
        <v>0</v>
      </c>
      <c r="M7" s="176">
        <v>0</v>
      </c>
      <c r="N7" s="176">
        <v>0</v>
      </c>
    </row>
    <row r="8" spans="1:14" s="177" customFormat="1">
      <c r="A8" s="175" t="s">
        <v>416</v>
      </c>
      <c r="B8" s="175" t="s">
        <v>528</v>
      </c>
      <c r="C8" s="176">
        <v>6</v>
      </c>
      <c r="D8" s="176">
        <v>1.21</v>
      </c>
      <c r="E8" s="176">
        <v>16</v>
      </c>
      <c r="F8" s="176">
        <v>22</v>
      </c>
      <c r="G8" s="176">
        <v>0.73</v>
      </c>
      <c r="H8" s="176">
        <v>36.36</v>
      </c>
      <c r="I8" s="176">
        <v>36.36</v>
      </c>
      <c r="J8" s="176">
        <v>27.27</v>
      </c>
      <c r="K8" s="176">
        <v>0</v>
      </c>
      <c r="L8" s="176">
        <v>0</v>
      </c>
      <c r="M8" s="176">
        <v>0</v>
      </c>
      <c r="N8" s="176">
        <v>0</v>
      </c>
    </row>
    <row r="9" spans="1:14" s="177" customFormat="1">
      <c r="A9" s="175" t="s">
        <v>416</v>
      </c>
      <c r="B9" s="175" t="s">
        <v>508</v>
      </c>
      <c r="C9" s="176">
        <v>7</v>
      </c>
      <c r="D9" s="176">
        <v>1.2</v>
      </c>
      <c r="E9" s="176">
        <v>41.099999999999994</v>
      </c>
      <c r="F9" s="176">
        <v>57</v>
      </c>
      <c r="G9" s="176">
        <v>0.72</v>
      </c>
      <c r="H9" s="176">
        <v>31.580000000000002</v>
      </c>
      <c r="I9" s="176">
        <v>45.61</v>
      </c>
      <c r="J9" s="176">
        <v>21.05</v>
      </c>
      <c r="K9" s="176">
        <v>1.75</v>
      </c>
      <c r="L9" s="176">
        <v>0</v>
      </c>
      <c r="M9" s="176">
        <v>0</v>
      </c>
      <c r="N9" s="176">
        <v>0</v>
      </c>
    </row>
    <row r="10" spans="1:14" s="177" customFormat="1">
      <c r="A10" s="175" t="s">
        <v>416</v>
      </c>
      <c r="B10" s="175" t="s">
        <v>517</v>
      </c>
      <c r="C10" s="176">
        <v>8</v>
      </c>
      <c r="D10" s="176">
        <v>1.19</v>
      </c>
      <c r="E10" s="176">
        <v>45.8</v>
      </c>
      <c r="F10" s="176">
        <v>64</v>
      </c>
      <c r="G10" s="176">
        <v>0.72</v>
      </c>
      <c r="H10" s="176">
        <v>34.380000000000003</v>
      </c>
      <c r="I10" s="176">
        <v>43.75</v>
      </c>
      <c r="J10" s="176">
        <v>15.63</v>
      </c>
      <c r="K10" s="176">
        <v>3.13</v>
      </c>
      <c r="L10" s="176">
        <v>1.56</v>
      </c>
      <c r="M10" s="176">
        <v>1.56</v>
      </c>
      <c r="N10" s="176">
        <v>1.56</v>
      </c>
    </row>
    <row r="11" spans="1:14" s="177" customFormat="1">
      <c r="A11" s="175" t="s">
        <v>416</v>
      </c>
      <c r="B11" s="175" t="s">
        <v>522</v>
      </c>
      <c r="C11" s="176">
        <v>9</v>
      </c>
      <c r="D11" s="176">
        <v>1.1599999999999999</v>
      </c>
      <c r="E11" s="176">
        <v>18.099999999999994</v>
      </c>
      <c r="F11" s="176">
        <v>26</v>
      </c>
      <c r="G11" s="176">
        <v>0.70000000000000007</v>
      </c>
      <c r="H11" s="176">
        <v>26.92</v>
      </c>
      <c r="I11" s="176">
        <v>50</v>
      </c>
      <c r="J11" s="176">
        <v>19.23</v>
      </c>
      <c r="K11" s="176">
        <v>0</v>
      </c>
      <c r="L11" s="176">
        <v>3.85</v>
      </c>
      <c r="M11" s="176">
        <v>0</v>
      </c>
      <c r="N11" s="176">
        <v>0</v>
      </c>
    </row>
    <row r="12" spans="1:14" s="177" customFormat="1">
      <c r="A12" s="175" t="s">
        <v>416</v>
      </c>
      <c r="B12" s="175" t="s">
        <v>520</v>
      </c>
      <c r="C12" s="176">
        <v>10</v>
      </c>
      <c r="D12" s="176">
        <v>1.1100000000000001</v>
      </c>
      <c r="E12" s="176">
        <v>21.399999999999991</v>
      </c>
      <c r="F12" s="176">
        <v>32</v>
      </c>
      <c r="G12" s="176">
        <v>0.67</v>
      </c>
      <c r="H12" s="176">
        <v>18.75</v>
      </c>
      <c r="I12" s="176">
        <v>56.25</v>
      </c>
      <c r="J12" s="176">
        <v>21.88</v>
      </c>
      <c r="K12" s="176">
        <v>0</v>
      </c>
      <c r="L12" s="176">
        <v>0</v>
      </c>
      <c r="M12" s="176">
        <v>3.13</v>
      </c>
      <c r="N12" s="176">
        <v>3.13</v>
      </c>
    </row>
    <row r="13" spans="1:14" s="177" customFormat="1">
      <c r="A13" s="175" t="s">
        <v>416</v>
      </c>
      <c r="B13" s="175" t="s">
        <v>495</v>
      </c>
      <c r="C13" s="176">
        <v>10</v>
      </c>
      <c r="D13" s="176">
        <v>1.1100000000000001</v>
      </c>
      <c r="E13" s="176">
        <v>27.999999999999993</v>
      </c>
      <c r="F13" s="176">
        <v>42</v>
      </c>
      <c r="G13" s="176">
        <v>0.67</v>
      </c>
      <c r="H13" s="176">
        <v>26.19</v>
      </c>
      <c r="I13" s="176">
        <v>42.86</v>
      </c>
      <c r="J13" s="176">
        <v>26.19</v>
      </c>
      <c r="K13" s="176">
        <v>0</v>
      </c>
      <c r="L13" s="176">
        <v>2.38</v>
      </c>
      <c r="M13" s="176">
        <v>2.38</v>
      </c>
      <c r="N13" s="176">
        <v>2.38</v>
      </c>
    </row>
    <row r="14" spans="1:14" s="177" customFormat="1">
      <c r="A14" s="175" t="s">
        <v>416</v>
      </c>
      <c r="B14" s="175" t="s">
        <v>476</v>
      </c>
      <c r="C14" s="176">
        <v>12</v>
      </c>
      <c r="D14" s="176">
        <v>1.0900000000000001</v>
      </c>
      <c r="E14" s="176">
        <v>40.599999999999994</v>
      </c>
      <c r="F14" s="176">
        <v>62</v>
      </c>
      <c r="G14" s="176">
        <v>0.65</v>
      </c>
      <c r="H14" s="176">
        <v>20.97</v>
      </c>
      <c r="I14" s="176">
        <v>46.77</v>
      </c>
      <c r="J14" s="176">
        <v>29.03</v>
      </c>
      <c r="K14" s="176">
        <v>1.61</v>
      </c>
      <c r="L14" s="176">
        <v>0</v>
      </c>
      <c r="M14" s="176">
        <v>1.61</v>
      </c>
      <c r="N14" s="176">
        <v>1.61</v>
      </c>
    </row>
    <row r="15" spans="1:14" s="177" customFormat="1">
      <c r="A15" s="175" t="s">
        <v>416</v>
      </c>
      <c r="B15" s="175" t="s">
        <v>524</v>
      </c>
      <c r="C15" s="176">
        <v>13</v>
      </c>
      <c r="D15" s="176">
        <v>1.07</v>
      </c>
      <c r="E15" s="176">
        <v>23.79999999999999</v>
      </c>
      <c r="F15" s="176">
        <v>37</v>
      </c>
      <c r="G15" s="176">
        <v>0.64</v>
      </c>
      <c r="H15" s="176">
        <v>27.03</v>
      </c>
      <c r="I15" s="176">
        <v>43.24</v>
      </c>
      <c r="J15" s="176">
        <v>13.51</v>
      </c>
      <c r="K15" s="176">
        <v>16.22</v>
      </c>
      <c r="L15" s="176">
        <v>0</v>
      </c>
      <c r="M15" s="176">
        <v>0</v>
      </c>
      <c r="N15" s="176">
        <v>0</v>
      </c>
    </row>
    <row r="16" spans="1:14" s="177" customFormat="1">
      <c r="A16" s="175" t="s">
        <v>416</v>
      </c>
      <c r="B16" s="175" t="s">
        <v>516</v>
      </c>
      <c r="C16" s="176">
        <v>13</v>
      </c>
      <c r="D16" s="176">
        <v>1.07</v>
      </c>
      <c r="E16" s="176">
        <v>33.399999999999977</v>
      </c>
      <c r="F16" s="176">
        <v>52</v>
      </c>
      <c r="G16" s="176">
        <v>0.64</v>
      </c>
      <c r="H16" s="176">
        <v>17.309999999999999</v>
      </c>
      <c r="I16" s="176">
        <v>48.08</v>
      </c>
      <c r="J16" s="176">
        <v>32.69</v>
      </c>
      <c r="K16" s="176">
        <v>1.92</v>
      </c>
      <c r="L16" s="176">
        <v>0</v>
      </c>
      <c r="M16" s="176">
        <v>0</v>
      </c>
      <c r="N16" s="176">
        <v>0</v>
      </c>
    </row>
    <row r="17" spans="1:14" s="177" customFormat="1">
      <c r="A17" s="175" t="s">
        <v>416</v>
      </c>
      <c r="B17" s="175" t="s">
        <v>478</v>
      </c>
      <c r="C17" s="176">
        <v>13</v>
      </c>
      <c r="D17" s="176">
        <v>1.07</v>
      </c>
      <c r="E17" s="176">
        <v>33.499999999999986</v>
      </c>
      <c r="F17" s="176">
        <v>52</v>
      </c>
      <c r="G17" s="176">
        <v>0.64</v>
      </c>
      <c r="H17" s="176">
        <v>17.309999999999999</v>
      </c>
      <c r="I17" s="176">
        <v>53.85</v>
      </c>
      <c r="J17" s="176">
        <v>23.080000000000002</v>
      </c>
      <c r="K17" s="176">
        <v>1.92</v>
      </c>
      <c r="L17" s="176">
        <v>0</v>
      </c>
      <c r="M17" s="176">
        <v>3.85</v>
      </c>
      <c r="N17" s="176">
        <v>3.85</v>
      </c>
    </row>
    <row r="18" spans="1:14" s="177" customFormat="1">
      <c r="A18" s="175" t="s">
        <v>416</v>
      </c>
      <c r="B18" s="175" t="s">
        <v>469</v>
      </c>
      <c r="C18" s="176">
        <v>16</v>
      </c>
      <c r="D18" s="176">
        <v>1.05</v>
      </c>
      <c r="E18" s="176">
        <v>27.199999999999989</v>
      </c>
      <c r="F18" s="176">
        <v>43</v>
      </c>
      <c r="G18" s="176">
        <v>0.63</v>
      </c>
      <c r="H18" s="176">
        <v>20.93</v>
      </c>
      <c r="I18" s="176">
        <v>53.49</v>
      </c>
      <c r="J18" s="176">
        <v>11.63</v>
      </c>
      <c r="K18" s="176">
        <v>2.33</v>
      </c>
      <c r="L18" s="176">
        <v>2.33</v>
      </c>
      <c r="M18" s="176">
        <v>9.3000000000000007</v>
      </c>
      <c r="N18" s="176">
        <v>9.3000000000000007</v>
      </c>
    </row>
    <row r="19" spans="1:14" s="177" customFormat="1">
      <c r="A19" s="175" t="s">
        <v>416</v>
      </c>
      <c r="B19" s="175" t="s">
        <v>512</v>
      </c>
      <c r="C19" s="176">
        <v>17</v>
      </c>
      <c r="D19" s="176">
        <v>1.04</v>
      </c>
      <c r="E19" s="176">
        <v>22.499999999999989</v>
      </c>
      <c r="F19" s="176">
        <v>36</v>
      </c>
      <c r="G19" s="176">
        <v>0.62</v>
      </c>
      <c r="H19" s="176">
        <v>16.670000000000002</v>
      </c>
      <c r="I19" s="176">
        <v>50</v>
      </c>
      <c r="J19" s="176">
        <v>25</v>
      </c>
      <c r="K19" s="176">
        <v>8.33</v>
      </c>
      <c r="L19" s="176">
        <v>0</v>
      </c>
      <c r="M19" s="176">
        <v>0</v>
      </c>
      <c r="N19" s="176">
        <v>0</v>
      </c>
    </row>
    <row r="20" spans="1:14" s="177" customFormat="1">
      <c r="A20" s="175" t="s">
        <v>416</v>
      </c>
      <c r="B20" s="175" t="s">
        <v>498</v>
      </c>
      <c r="C20" s="176">
        <v>18</v>
      </c>
      <c r="D20" s="176">
        <v>1.02</v>
      </c>
      <c r="E20" s="176">
        <v>34.299999999999976</v>
      </c>
      <c r="F20" s="176">
        <v>56</v>
      </c>
      <c r="G20" s="176">
        <v>0.61</v>
      </c>
      <c r="H20" s="176">
        <v>12.5</v>
      </c>
      <c r="I20" s="176">
        <v>57.14</v>
      </c>
      <c r="J20" s="176">
        <v>19.64</v>
      </c>
      <c r="K20" s="176">
        <v>8.93</v>
      </c>
      <c r="L20" s="176">
        <v>1.79</v>
      </c>
      <c r="M20" s="176">
        <v>0</v>
      </c>
      <c r="N20" s="176">
        <v>0</v>
      </c>
    </row>
    <row r="21" spans="1:14" s="177" customFormat="1">
      <c r="A21" s="175" t="s">
        <v>416</v>
      </c>
      <c r="B21" s="175" t="s">
        <v>518</v>
      </c>
      <c r="C21" s="176">
        <v>19</v>
      </c>
      <c r="D21" s="176">
        <v>1.01</v>
      </c>
      <c r="E21" s="176">
        <v>8.5000000000000018</v>
      </c>
      <c r="F21" s="176">
        <v>14</v>
      </c>
      <c r="G21" s="176">
        <v>0.61</v>
      </c>
      <c r="H21" s="176">
        <v>7.1400000000000006</v>
      </c>
      <c r="I21" s="176">
        <v>64.290000000000006</v>
      </c>
      <c r="J21" s="176">
        <v>21.43</v>
      </c>
      <c r="K21" s="176">
        <v>0</v>
      </c>
      <c r="L21" s="176">
        <v>0</v>
      </c>
      <c r="M21" s="176">
        <v>7.1400000000000006</v>
      </c>
      <c r="N21" s="176">
        <v>7.1400000000000006</v>
      </c>
    </row>
    <row r="22" spans="1:14" s="177" customFormat="1">
      <c r="A22" s="175" t="s">
        <v>416</v>
      </c>
      <c r="B22" s="175" t="s">
        <v>502</v>
      </c>
      <c r="C22" s="176">
        <v>19</v>
      </c>
      <c r="D22" s="176">
        <v>1.01</v>
      </c>
      <c r="E22" s="176">
        <v>19.499999999999996</v>
      </c>
      <c r="F22" s="176">
        <v>32</v>
      </c>
      <c r="G22" s="176">
        <v>0.61</v>
      </c>
      <c r="H22" s="176">
        <v>18.75</v>
      </c>
      <c r="I22" s="176">
        <v>40.630000000000003</v>
      </c>
      <c r="J22" s="176">
        <v>34.380000000000003</v>
      </c>
      <c r="K22" s="176">
        <v>0</v>
      </c>
      <c r="L22" s="176">
        <v>0</v>
      </c>
      <c r="M22" s="176">
        <v>6.25</v>
      </c>
      <c r="N22" s="176">
        <v>6.25</v>
      </c>
    </row>
    <row r="23" spans="1:14" s="177" customFormat="1">
      <c r="A23" s="175" t="s">
        <v>416</v>
      </c>
      <c r="B23" s="175" t="s">
        <v>491</v>
      </c>
      <c r="C23" s="176">
        <v>19</v>
      </c>
      <c r="D23" s="176">
        <v>1.01</v>
      </c>
      <c r="E23" s="176">
        <v>6.1000000000000005</v>
      </c>
      <c r="F23" s="176">
        <v>10</v>
      </c>
      <c r="G23" s="176">
        <v>0.61</v>
      </c>
      <c r="H23" s="176">
        <v>20</v>
      </c>
      <c r="I23" s="176">
        <v>40</v>
      </c>
      <c r="J23" s="176">
        <v>30</v>
      </c>
      <c r="K23" s="176">
        <v>10</v>
      </c>
      <c r="L23" s="176">
        <v>0</v>
      </c>
      <c r="M23" s="176">
        <v>0</v>
      </c>
      <c r="N23" s="176">
        <v>0</v>
      </c>
    </row>
    <row r="24" spans="1:14" s="177" customFormat="1">
      <c r="A24" s="175" t="s">
        <v>416</v>
      </c>
      <c r="B24" s="175" t="s">
        <v>490</v>
      </c>
      <c r="C24" s="176">
        <v>19</v>
      </c>
      <c r="D24" s="176">
        <v>1.01</v>
      </c>
      <c r="E24" s="176">
        <v>46.000000000000007</v>
      </c>
      <c r="F24" s="176">
        <v>76</v>
      </c>
      <c r="G24" s="176">
        <v>0.61</v>
      </c>
      <c r="H24" s="176">
        <v>23.68</v>
      </c>
      <c r="I24" s="176">
        <v>39.47</v>
      </c>
      <c r="J24" s="176">
        <v>22.37</v>
      </c>
      <c r="K24" s="176">
        <v>2.63</v>
      </c>
      <c r="L24" s="176">
        <v>0</v>
      </c>
      <c r="M24" s="176">
        <v>11.84</v>
      </c>
      <c r="N24" s="176">
        <v>11.84</v>
      </c>
    </row>
    <row r="25" spans="1:14" s="177" customFormat="1">
      <c r="A25" s="175" t="s">
        <v>416</v>
      </c>
      <c r="B25" s="175" t="s">
        <v>507</v>
      </c>
      <c r="C25" s="176">
        <v>23</v>
      </c>
      <c r="D25" s="176">
        <v>1</v>
      </c>
      <c r="E25" s="176">
        <v>3.5999999999999996</v>
      </c>
      <c r="F25" s="176">
        <v>6</v>
      </c>
      <c r="G25" s="176">
        <v>0.6</v>
      </c>
      <c r="H25" s="176">
        <v>16.670000000000002</v>
      </c>
      <c r="I25" s="176">
        <v>50</v>
      </c>
      <c r="J25" s="176">
        <v>16.670000000000002</v>
      </c>
      <c r="K25" s="176">
        <v>16.670000000000002</v>
      </c>
      <c r="L25" s="176">
        <v>0</v>
      </c>
      <c r="M25" s="176">
        <v>0</v>
      </c>
      <c r="N25" s="176">
        <v>0</v>
      </c>
    </row>
    <row r="26" spans="1:14" s="177" customFormat="1">
      <c r="A26" s="175" t="s">
        <v>416</v>
      </c>
      <c r="B26" s="175" t="s">
        <v>496</v>
      </c>
      <c r="C26" s="176">
        <v>23</v>
      </c>
      <c r="D26" s="176">
        <v>1</v>
      </c>
      <c r="E26" s="176">
        <v>14.399999999999997</v>
      </c>
      <c r="F26" s="176">
        <v>24</v>
      </c>
      <c r="G26" s="176">
        <v>0.6</v>
      </c>
      <c r="H26" s="176">
        <v>16.670000000000002</v>
      </c>
      <c r="I26" s="176">
        <v>45.83</v>
      </c>
      <c r="J26" s="176">
        <v>25</v>
      </c>
      <c r="K26" s="176">
        <v>12.5</v>
      </c>
      <c r="L26" s="176">
        <v>0</v>
      </c>
      <c r="M26" s="176">
        <v>0</v>
      </c>
      <c r="N26" s="176">
        <v>0</v>
      </c>
    </row>
    <row r="27" spans="1:14" s="177" customFormat="1">
      <c r="A27" s="175" t="s">
        <v>416</v>
      </c>
      <c r="B27" s="175" t="s">
        <v>482</v>
      </c>
      <c r="C27" s="176">
        <v>23</v>
      </c>
      <c r="D27" s="176">
        <v>1</v>
      </c>
      <c r="E27" s="176">
        <v>32.399999999999984</v>
      </c>
      <c r="F27" s="176">
        <v>54</v>
      </c>
      <c r="G27" s="176">
        <v>0.6</v>
      </c>
      <c r="H27" s="176">
        <v>22.22</v>
      </c>
      <c r="I27" s="176">
        <v>44.44</v>
      </c>
      <c r="J27" s="176">
        <v>14.81</v>
      </c>
      <c r="K27" s="176">
        <v>7.41</v>
      </c>
      <c r="L27" s="176">
        <v>0</v>
      </c>
      <c r="M27" s="176">
        <v>11.11</v>
      </c>
      <c r="N27" s="176">
        <v>11.11</v>
      </c>
    </row>
    <row r="28" spans="1:14" s="177" customFormat="1">
      <c r="A28" s="175" t="s">
        <v>416</v>
      </c>
      <c r="B28" s="175" t="s">
        <v>472</v>
      </c>
      <c r="C28" s="176">
        <v>26</v>
      </c>
      <c r="D28" s="176">
        <v>0.99</v>
      </c>
      <c r="E28" s="176">
        <v>16.699999999999996</v>
      </c>
      <c r="F28" s="176">
        <v>28</v>
      </c>
      <c r="G28" s="176">
        <v>0.6</v>
      </c>
      <c r="H28" s="176">
        <v>17.86</v>
      </c>
      <c r="I28" s="176">
        <v>42.86</v>
      </c>
      <c r="J28" s="176">
        <v>28.57</v>
      </c>
      <c r="K28" s="176">
        <v>3.5700000000000003</v>
      </c>
      <c r="L28" s="176">
        <v>3.5700000000000003</v>
      </c>
      <c r="M28" s="176">
        <v>3.5700000000000003</v>
      </c>
      <c r="N28" s="176">
        <v>3.5700000000000003</v>
      </c>
    </row>
    <row r="29" spans="1:14" s="177" customFormat="1">
      <c r="A29" s="175" t="s">
        <v>416</v>
      </c>
      <c r="B29" s="175" t="s">
        <v>510</v>
      </c>
      <c r="C29" s="176">
        <v>27</v>
      </c>
      <c r="D29" s="176">
        <v>0.98</v>
      </c>
      <c r="E29" s="176">
        <v>47.20000000000001</v>
      </c>
      <c r="F29" s="176">
        <v>80</v>
      </c>
      <c r="G29" s="176">
        <v>0.59</v>
      </c>
      <c r="H29" s="176">
        <v>13.75</v>
      </c>
      <c r="I29" s="176">
        <v>51.25</v>
      </c>
      <c r="J29" s="176">
        <v>22.5</v>
      </c>
      <c r="K29" s="176">
        <v>3.75</v>
      </c>
      <c r="L29" s="176">
        <v>1.25</v>
      </c>
      <c r="M29" s="176">
        <v>7.5</v>
      </c>
      <c r="N29" s="176">
        <v>7.5</v>
      </c>
    </row>
    <row r="30" spans="1:14" s="177" customFormat="1">
      <c r="A30" s="175" t="s">
        <v>416</v>
      </c>
      <c r="B30" s="175" t="s">
        <v>463</v>
      </c>
      <c r="C30" s="176">
        <v>27</v>
      </c>
      <c r="D30" s="176">
        <v>0.98</v>
      </c>
      <c r="E30" s="176">
        <v>21.29999999999999</v>
      </c>
      <c r="F30" s="176">
        <v>36</v>
      </c>
      <c r="G30" s="176">
        <v>0.59</v>
      </c>
      <c r="H30" s="176">
        <v>16.670000000000002</v>
      </c>
      <c r="I30" s="176">
        <v>52.78</v>
      </c>
      <c r="J30" s="176">
        <v>13.89</v>
      </c>
      <c r="K30" s="176">
        <v>0</v>
      </c>
      <c r="L30" s="176">
        <v>0</v>
      </c>
      <c r="M30" s="176">
        <v>16.670000000000002</v>
      </c>
      <c r="N30" s="176">
        <v>16.670000000000002</v>
      </c>
    </row>
    <row r="31" spans="1:14" s="177" customFormat="1">
      <c r="A31" s="175" t="s">
        <v>416</v>
      </c>
      <c r="B31" s="175" t="s">
        <v>497</v>
      </c>
      <c r="C31" s="176">
        <v>29</v>
      </c>
      <c r="D31" s="176">
        <v>0.97</v>
      </c>
      <c r="E31" s="176">
        <v>45.70000000000001</v>
      </c>
      <c r="F31" s="176">
        <v>78</v>
      </c>
      <c r="G31" s="176">
        <v>0.59</v>
      </c>
      <c r="H31" s="176">
        <v>10.26</v>
      </c>
      <c r="I31" s="176">
        <v>53.85</v>
      </c>
      <c r="J31" s="176">
        <v>24.36</v>
      </c>
      <c r="K31" s="176">
        <v>8.9700000000000006</v>
      </c>
      <c r="L31" s="176">
        <v>2.56</v>
      </c>
      <c r="M31" s="176">
        <v>0</v>
      </c>
      <c r="N31" s="176">
        <v>0</v>
      </c>
    </row>
    <row r="32" spans="1:14" s="177" customFormat="1">
      <c r="A32" s="175" t="s">
        <v>416</v>
      </c>
      <c r="B32" s="175" t="s">
        <v>493</v>
      </c>
      <c r="C32" s="176">
        <v>29</v>
      </c>
      <c r="D32" s="176">
        <v>0.97</v>
      </c>
      <c r="E32" s="176">
        <v>27.499999999999989</v>
      </c>
      <c r="F32" s="176">
        <v>47</v>
      </c>
      <c r="G32" s="176">
        <v>0.59</v>
      </c>
      <c r="H32" s="176">
        <v>8.51</v>
      </c>
      <c r="I32" s="176">
        <v>55.32</v>
      </c>
      <c r="J32" s="176">
        <v>25.53</v>
      </c>
      <c r="K32" s="176">
        <v>10.64</v>
      </c>
      <c r="L32" s="176">
        <v>0</v>
      </c>
      <c r="M32" s="176">
        <v>0</v>
      </c>
      <c r="N32" s="176">
        <v>0</v>
      </c>
    </row>
    <row r="33" spans="1:14" s="177" customFormat="1">
      <c r="A33" s="175" t="s">
        <v>416</v>
      </c>
      <c r="B33" s="175" t="s">
        <v>483</v>
      </c>
      <c r="C33" s="176">
        <v>29</v>
      </c>
      <c r="D33" s="176">
        <v>0.97</v>
      </c>
      <c r="E33" s="176">
        <v>36.199999999999982</v>
      </c>
      <c r="F33" s="176">
        <v>62</v>
      </c>
      <c r="G33" s="176">
        <v>0.57999999999999996</v>
      </c>
      <c r="H33" s="176">
        <v>14.52</v>
      </c>
      <c r="I33" s="176">
        <v>43.550000000000004</v>
      </c>
      <c r="J33" s="176">
        <v>32.26</v>
      </c>
      <c r="K33" s="176">
        <v>4.84</v>
      </c>
      <c r="L33" s="176">
        <v>1.61</v>
      </c>
      <c r="M33" s="176">
        <v>3.23</v>
      </c>
      <c r="N33" s="176">
        <v>3.23</v>
      </c>
    </row>
    <row r="34" spans="1:14" s="177" customFormat="1">
      <c r="A34" s="175" t="s">
        <v>416</v>
      </c>
      <c r="B34" s="175" t="s">
        <v>505</v>
      </c>
      <c r="C34" s="176">
        <v>32</v>
      </c>
      <c r="D34" s="176">
        <v>0.96</v>
      </c>
      <c r="E34" s="176">
        <v>10.399999999999999</v>
      </c>
      <c r="F34" s="176">
        <v>18</v>
      </c>
      <c r="G34" s="176">
        <v>0.57999999999999996</v>
      </c>
      <c r="H34" s="176">
        <v>16.670000000000002</v>
      </c>
      <c r="I34" s="176">
        <v>55.56</v>
      </c>
      <c r="J34" s="176">
        <v>5.5600000000000005</v>
      </c>
      <c r="K34" s="176">
        <v>0</v>
      </c>
      <c r="L34" s="176">
        <v>0</v>
      </c>
      <c r="M34" s="176">
        <v>22.22</v>
      </c>
      <c r="N34" s="176">
        <v>22.22</v>
      </c>
    </row>
    <row r="35" spans="1:14" s="177" customFormat="1">
      <c r="A35" s="175" t="s">
        <v>416</v>
      </c>
      <c r="B35" s="175" t="s">
        <v>509</v>
      </c>
      <c r="C35" s="176">
        <v>33</v>
      </c>
      <c r="D35" s="176">
        <v>0.95000000000000007</v>
      </c>
      <c r="E35" s="176">
        <v>4</v>
      </c>
      <c r="F35" s="176">
        <v>7</v>
      </c>
      <c r="G35" s="176">
        <v>0.57000000000000006</v>
      </c>
      <c r="H35" s="176">
        <v>14.290000000000001</v>
      </c>
      <c r="I35" s="176">
        <v>28.57</v>
      </c>
      <c r="J35" s="176">
        <v>57.14</v>
      </c>
      <c r="K35" s="176">
        <v>0</v>
      </c>
      <c r="L35" s="176">
        <v>0</v>
      </c>
      <c r="M35" s="176">
        <v>0</v>
      </c>
      <c r="N35" s="176">
        <v>0</v>
      </c>
    </row>
    <row r="36" spans="1:14" s="177" customFormat="1">
      <c r="A36" s="175" t="s">
        <v>416</v>
      </c>
      <c r="B36" s="175" t="s">
        <v>477</v>
      </c>
      <c r="C36" s="176">
        <v>33</v>
      </c>
      <c r="D36" s="176">
        <v>0.95000000000000007</v>
      </c>
      <c r="E36" s="176">
        <v>25.799999999999983</v>
      </c>
      <c r="F36" s="176">
        <v>45</v>
      </c>
      <c r="G36" s="176">
        <v>0.57000000000000006</v>
      </c>
      <c r="H36" s="176">
        <v>8.89</v>
      </c>
      <c r="I36" s="176">
        <v>48.89</v>
      </c>
      <c r="J36" s="176">
        <v>33.33</v>
      </c>
      <c r="K36" s="176">
        <v>8.89</v>
      </c>
      <c r="L36" s="176">
        <v>0</v>
      </c>
      <c r="M36" s="176">
        <v>0</v>
      </c>
      <c r="N36" s="176">
        <v>0</v>
      </c>
    </row>
    <row r="37" spans="1:14" s="177" customFormat="1">
      <c r="A37" s="175" t="s">
        <v>416</v>
      </c>
      <c r="B37" s="175" t="s">
        <v>511</v>
      </c>
      <c r="C37" s="176">
        <v>35</v>
      </c>
      <c r="D37" s="176">
        <v>0.94000000000000006</v>
      </c>
      <c r="E37" s="176">
        <v>31.299999999999983</v>
      </c>
      <c r="F37" s="176">
        <v>55</v>
      </c>
      <c r="G37" s="176">
        <v>0.57000000000000006</v>
      </c>
      <c r="H37" s="176">
        <v>20</v>
      </c>
      <c r="I37" s="176">
        <v>36.36</v>
      </c>
      <c r="J37" s="176">
        <v>25.45</v>
      </c>
      <c r="K37" s="176">
        <v>12.73</v>
      </c>
      <c r="L37" s="176">
        <v>3.64</v>
      </c>
      <c r="M37" s="176">
        <v>1.82</v>
      </c>
      <c r="N37" s="176">
        <v>1.82</v>
      </c>
    </row>
    <row r="38" spans="1:14" s="177" customFormat="1">
      <c r="A38" s="175" t="s">
        <v>416</v>
      </c>
      <c r="B38" s="175" t="s">
        <v>504</v>
      </c>
      <c r="C38" s="176">
        <v>36</v>
      </c>
      <c r="D38" s="176">
        <v>0.91</v>
      </c>
      <c r="E38" s="176">
        <v>7.6999999999999993</v>
      </c>
      <c r="F38" s="176">
        <v>14</v>
      </c>
      <c r="G38" s="176">
        <v>0.55000000000000004</v>
      </c>
      <c r="H38" s="176">
        <v>21.43</v>
      </c>
      <c r="I38" s="176">
        <v>35.71</v>
      </c>
      <c r="J38" s="176">
        <v>14.290000000000001</v>
      </c>
      <c r="K38" s="176">
        <v>28.57</v>
      </c>
      <c r="L38" s="176">
        <v>0</v>
      </c>
      <c r="M38" s="176">
        <v>0</v>
      </c>
      <c r="N38" s="176">
        <v>0</v>
      </c>
    </row>
    <row r="39" spans="1:14" s="177" customFormat="1">
      <c r="A39" s="175" t="s">
        <v>416</v>
      </c>
      <c r="B39" s="175" t="s">
        <v>529</v>
      </c>
      <c r="C39" s="176">
        <v>37</v>
      </c>
      <c r="D39" s="176">
        <v>0.9</v>
      </c>
      <c r="E39" s="176">
        <v>38.599999999999994</v>
      </c>
      <c r="F39" s="176">
        <v>71</v>
      </c>
      <c r="G39" s="176">
        <v>0.54</v>
      </c>
      <c r="H39" s="176">
        <v>8.4499999999999993</v>
      </c>
      <c r="I39" s="176">
        <v>50.7</v>
      </c>
      <c r="J39" s="176">
        <v>23.94</v>
      </c>
      <c r="K39" s="176">
        <v>8.4499999999999993</v>
      </c>
      <c r="L39" s="176">
        <v>1.41</v>
      </c>
      <c r="M39" s="176">
        <v>7.04</v>
      </c>
      <c r="N39" s="176">
        <v>7.04</v>
      </c>
    </row>
    <row r="40" spans="1:14" s="177" customFormat="1">
      <c r="A40" s="175" t="s">
        <v>416</v>
      </c>
      <c r="B40" s="175" t="s">
        <v>471</v>
      </c>
      <c r="C40" s="176">
        <v>38</v>
      </c>
      <c r="D40" s="176">
        <v>0.87</v>
      </c>
      <c r="E40" s="176">
        <v>11.999999999999998</v>
      </c>
      <c r="F40" s="176">
        <v>23</v>
      </c>
      <c r="G40" s="176">
        <v>0.52</v>
      </c>
      <c r="H40" s="176">
        <v>4.3500000000000005</v>
      </c>
      <c r="I40" s="176">
        <v>52.17</v>
      </c>
      <c r="J40" s="176">
        <v>26.09</v>
      </c>
      <c r="K40" s="176">
        <v>8.7000000000000011</v>
      </c>
      <c r="L40" s="176">
        <v>4.3500000000000005</v>
      </c>
      <c r="M40" s="176">
        <v>4.3500000000000005</v>
      </c>
      <c r="N40" s="176">
        <v>4.3500000000000005</v>
      </c>
    </row>
    <row r="41" spans="1:14" s="177" customFormat="1">
      <c r="A41" s="175" t="s">
        <v>416</v>
      </c>
      <c r="B41" s="175" t="s">
        <v>523</v>
      </c>
      <c r="C41" s="176">
        <v>39</v>
      </c>
      <c r="D41" s="176">
        <v>0.86</v>
      </c>
      <c r="E41" s="176">
        <v>25.999999999999986</v>
      </c>
      <c r="F41" s="176">
        <v>50</v>
      </c>
      <c r="G41" s="176">
        <v>0.52</v>
      </c>
      <c r="H41" s="176">
        <v>6</v>
      </c>
      <c r="I41" s="176">
        <v>46</v>
      </c>
      <c r="J41" s="176">
        <v>32</v>
      </c>
      <c r="K41" s="176">
        <v>10</v>
      </c>
      <c r="L41" s="176">
        <v>0</v>
      </c>
      <c r="M41" s="176">
        <v>6</v>
      </c>
      <c r="N41" s="176">
        <v>6</v>
      </c>
    </row>
    <row r="42" spans="1:14" s="177" customFormat="1">
      <c r="A42" s="175" t="s">
        <v>416</v>
      </c>
      <c r="B42" s="175" t="s">
        <v>515</v>
      </c>
      <c r="C42" s="176">
        <v>40</v>
      </c>
      <c r="D42" s="176">
        <v>0.8</v>
      </c>
      <c r="E42" s="176">
        <v>28.299999999999986</v>
      </c>
      <c r="F42" s="176">
        <v>59</v>
      </c>
      <c r="G42" s="176">
        <v>0.48</v>
      </c>
      <c r="H42" s="176">
        <v>15.25</v>
      </c>
      <c r="I42" s="176">
        <v>33.9</v>
      </c>
      <c r="J42" s="176">
        <v>20.34</v>
      </c>
      <c r="K42" s="176">
        <v>8.4700000000000006</v>
      </c>
      <c r="L42" s="176">
        <v>1.69</v>
      </c>
      <c r="M42" s="176">
        <v>20.34</v>
      </c>
      <c r="N42" s="176">
        <v>20.34</v>
      </c>
    </row>
    <row r="43" spans="1:14" s="177" customFormat="1">
      <c r="A43" s="175" t="s">
        <v>416</v>
      </c>
      <c r="B43" s="175" t="s">
        <v>519</v>
      </c>
      <c r="C43" s="176">
        <v>41</v>
      </c>
      <c r="D43" s="176">
        <v>0.75</v>
      </c>
      <c r="E43" s="176">
        <v>8.1000000000000014</v>
      </c>
      <c r="F43" s="176">
        <v>18</v>
      </c>
      <c r="G43" s="176">
        <v>0.45</v>
      </c>
      <c r="H43" s="176">
        <v>5.5600000000000005</v>
      </c>
      <c r="I43" s="176">
        <v>16.670000000000002</v>
      </c>
      <c r="J43" s="176">
        <v>66.67</v>
      </c>
      <c r="K43" s="176">
        <v>11.11</v>
      </c>
      <c r="L43" s="176">
        <v>0</v>
      </c>
      <c r="M43" s="176">
        <v>0</v>
      </c>
      <c r="N43" s="176">
        <v>0</v>
      </c>
    </row>
    <row r="44" spans="1:14" s="177" customFormat="1">
      <c r="A44" s="175" t="s">
        <v>416</v>
      </c>
      <c r="B44" s="175" t="s">
        <v>521</v>
      </c>
      <c r="C44" s="176">
        <v>42</v>
      </c>
      <c r="D44" s="176">
        <v>0.72</v>
      </c>
      <c r="E44" s="176">
        <v>31.899999999999981</v>
      </c>
      <c r="F44" s="176">
        <v>74</v>
      </c>
      <c r="G44" s="176">
        <v>0.43</v>
      </c>
      <c r="H44" s="176">
        <v>8.11</v>
      </c>
      <c r="I44" s="176">
        <v>37.840000000000003</v>
      </c>
      <c r="J44" s="176">
        <v>18.920000000000002</v>
      </c>
      <c r="K44" s="176">
        <v>9.4600000000000009</v>
      </c>
      <c r="L44" s="176">
        <v>1.35</v>
      </c>
      <c r="M44" s="176">
        <v>24.32</v>
      </c>
      <c r="N44" s="176">
        <v>24.32</v>
      </c>
    </row>
    <row r="45" spans="1:14" s="177" customFormat="1">
      <c r="A45" s="175" t="s">
        <v>416</v>
      </c>
      <c r="B45" s="175" t="s">
        <v>484</v>
      </c>
      <c r="C45" s="176">
        <v>42</v>
      </c>
      <c r="D45" s="176">
        <v>0.72</v>
      </c>
      <c r="E45" s="176">
        <v>2.6</v>
      </c>
      <c r="F45" s="176">
        <v>6</v>
      </c>
      <c r="G45" s="176">
        <v>0.43</v>
      </c>
      <c r="H45" s="176">
        <v>0</v>
      </c>
      <c r="I45" s="176">
        <v>50</v>
      </c>
      <c r="J45" s="176">
        <v>16.670000000000002</v>
      </c>
      <c r="K45" s="176">
        <v>16.670000000000002</v>
      </c>
      <c r="L45" s="176">
        <v>0</v>
      </c>
      <c r="M45" s="176">
        <v>16.670000000000002</v>
      </c>
      <c r="N45" s="176">
        <v>0</v>
      </c>
    </row>
    <row r="46" spans="1:14" s="177" customFormat="1">
      <c r="A46" s="175" t="s">
        <v>416</v>
      </c>
      <c r="B46" s="175" t="s">
        <v>468</v>
      </c>
      <c r="C46" s="176">
        <v>44</v>
      </c>
      <c r="D46" s="176">
        <v>0.69000000000000006</v>
      </c>
      <c r="E46" s="176">
        <v>8.2999999999999989</v>
      </c>
      <c r="F46" s="176">
        <v>20</v>
      </c>
      <c r="G46" s="176">
        <v>0.41000000000000003</v>
      </c>
      <c r="H46" s="176">
        <v>10</v>
      </c>
      <c r="I46" s="176">
        <v>30</v>
      </c>
      <c r="J46" s="176">
        <v>20</v>
      </c>
      <c r="K46" s="176">
        <v>25</v>
      </c>
      <c r="L46" s="176">
        <v>0</v>
      </c>
      <c r="M46" s="176">
        <v>15</v>
      </c>
      <c r="N46" s="176">
        <v>15</v>
      </c>
    </row>
    <row r="47" spans="1:14">
      <c r="A47" s="37" t="s">
        <v>433</v>
      </c>
      <c r="B47" s="37" t="s">
        <v>489</v>
      </c>
      <c r="C47" s="140">
        <v>1</v>
      </c>
      <c r="D47" s="140">
        <v>1.58</v>
      </c>
      <c r="E47" s="140">
        <v>6.8000000000000007</v>
      </c>
      <c r="F47" s="140">
        <v>8</v>
      </c>
      <c r="G47" s="140">
        <v>0.85</v>
      </c>
      <c r="H47" s="140">
        <v>62.5</v>
      </c>
      <c r="I47" s="140">
        <v>25</v>
      </c>
      <c r="J47" s="140">
        <v>12.5</v>
      </c>
      <c r="K47" s="140">
        <v>0</v>
      </c>
      <c r="L47" s="140">
        <v>0</v>
      </c>
      <c r="M47" s="140">
        <v>0</v>
      </c>
      <c r="N47" s="140">
        <v>0</v>
      </c>
    </row>
    <row r="48" spans="1:14">
      <c r="A48" s="37" t="s">
        <v>433</v>
      </c>
      <c r="B48" s="37" t="s">
        <v>469</v>
      </c>
      <c r="C48" s="140">
        <v>2</v>
      </c>
      <c r="D48" s="140">
        <v>1.41</v>
      </c>
      <c r="E48" s="140">
        <v>27.999999999999989</v>
      </c>
      <c r="F48" s="140">
        <v>37</v>
      </c>
      <c r="G48" s="140">
        <v>0.76</v>
      </c>
      <c r="H48" s="140">
        <v>37.840000000000003</v>
      </c>
      <c r="I48" s="140">
        <v>45.95</v>
      </c>
      <c r="J48" s="140">
        <v>13.51</v>
      </c>
      <c r="K48" s="140">
        <v>2.7</v>
      </c>
      <c r="L48" s="140">
        <v>0</v>
      </c>
      <c r="M48" s="140">
        <v>0</v>
      </c>
      <c r="N48" s="140">
        <v>0</v>
      </c>
    </row>
    <row r="49" spans="1:14">
      <c r="A49" s="37" t="s">
        <v>433</v>
      </c>
      <c r="B49" s="37" t="s">
        <v>474</v>
      </c>
      <c r="C49" s="140">
        <v>3</v>
      </c>
      <c r="D49" s="140">
        <v>1.36</v>
      </c>
      <c r="E49" s="140">
        <v>7.3</v>
      </c>
      <c r="F49" s="140">
        <v>10</v>
      </c>
      <c r="G49" s="140">
        <v>0.73</v>
      </c>
      <c r="H49" s="140">
        <v>20</v>
      </c>
      <c r="I49" s="140">
        <v>70</v>
      </c>
      <c r="J49" s="140">
        <v>10</v>
      </c>
      <c r="K49" s="140">
        <v>0</v>
      </c>
      <c r="L49" s="140">
        <v>0</v>
      </c>
      <c r="M49" s="140">
        <v>0</v>
      </c>
      <c r="N49" s="140">
        <v>0</v>
      </c>
    </row>
    <row r="50" spans="1:14">
      <c r="A50" s="37" t="s">
        <v>433</v>
      </c>
      <c r="B50" s="37" t="s">
        <v>501</v>
      </c>
      <c r="C50" s="140">
        <v>4</v>
      </c>
      <c r="D50" s="140">
        <v>1.3</v>
      </c>
      <c r="E50" s="140">
        <v>4.2</v>
      </c>
      <c r="F50" s="140">
        <v>6</v>
      </c>
      <c r="G50" s="140">
        <v>0.70000000000000007</v>
      </c>
      <c r="H50" s="140">
        <v>33.33</v>
      </c>
      <c r="I50" s="140">
        <v>33.33</v>
      </c>
      <c r="J50" s="140">
        <v>33.33</v>
      </c>
      <c r="K50" s="140">
        <v>0</v>
      </c>
      <c r="L50" s="140">
        <v>0</v>
      </c>
      <c r="M50" s="140">
        <v>0</v>
      </c>
      <c r="N50" s="140">
        <v>0</v>
      </c>
    </row>
    <row r="51" spans="1:14">
      <c r="A51" s="37" t="s">
        <v>433</v>
      </c>
      <c r="B51" s="37" t="s">
        <v>477</v>
      </c>
      <c r="C51" s="140">
        <v>4</v>
      </c>
      <c r="D51" s="140">
        <v>1.3</v>
      </c>
      <c r="E51" s="140">
        <v>4.9000000000000004</v>
      </c>
      <c r="F51" s="140">
        <v>7</v>
      </c>
      <c r="G51" s="140">
        <v>0.70000000000000007</v>
      </c>
      <c r="H51" s="140">
        <v>0</v>
      </c>
      <c r="I51" s="140">
        <v>100</v>
      </c>
      <c r="J51" s="140">
        <v>0</v>
      </c>
      <c r="K51" s="140">
        <v>0</v>
      </c>
      <c r="L51" s="140">
        <v>0</v>
      </c>
      <c r="M51" s="140">
        <v>0</v>
      </c>
      <c r="N51" s="140">
        <v>0</v>
      </c>
    </row>
    <row r="52" spans="1:14">
      <c r="A52" s="37" t="s">
        <v>433</v>
      </c>
      <c r="B52" s="37" t="s">
        <v>503</v>
      </c>
      <c r="C52" s="140">
        <v>6</v>
      </c>
      <c r="D52" s="140">
        <v>1.27</v>
      </c>
      <c r="E52" s="140">
        <v>16.399999999999999</v>
      </c>
      <c r="F52" s="140">
        <v>24</v>
      </c>
      <c r="G52" s="140">
        <v>0.68</v>
      </c>
      <c r="H52" s="140">
        <v>37.5</v>
      </c>
      <c r="I52" s="140">
        <v>33.33</v>
      </c>
      <c r="J52" s="140">
        <v>16.670000000000002</v>
      </c>
      <c r="K52" s="140">
        <v>8.33</v>
      </c>
      <c r="L52" s="140">
        <v>4.17</v>
      </c>
      <c r="M52" s="140">
        <v>0</v>
      </c>
      <c r="N52" s="140">
        <v>0</v>
      </c>
    </row>
    <row r="53" spans="1:14">
      <c r="A53" s="37" t="s">
        <v>433</v>
      </c>
      <c r="B53" s="37" t="s">
        <v>490</v>
      </c>
      <c r="C53" s="140">
        <v>7</v>
      </c>
      <c r="D53" s="140">
        <v>1.1500000000000001</v>
      </c>
      <c r="E53" s="140">
        <v>20.9</v>
      </c>
      <c r="F53" s="140">
        <v>34</v>
      </c>
      <c r="G53" s="140">
        <v>0.61</v>
      </c>
      <c r="H53" s="140">
        <v>17.650000000000002</v>
      </c>
      <c r="I53" s="140">
        <v>47.06</v>
      </c>
      <c r="J53" s="140">
        <v>26.47</v>
      </c>
      <c r="K53" s="140">
        <v>2.94</v>
      </c>
      <c r="L53" s="140">
        <v>0</v>
      </c>
      <c r="M53" s="140">
        <v>5.88</v>
      </c>
      <c r="N53" s="140">
        <v>5.88</v>
      </c>
    </row>
    <row r="54" spans="1:14">
      <c r="A54" s="37" t="s">
        <v>433</v>
      </c>
      <c r="B54" s="37" t="s">
        <v>472</v>
      </c>
      <c r="C54" s="140">
        <v>8</v>
      </c>
      <c r="D54" s="140">
        <v>1.1400000000000001</v>
      </c>
      <c r="E54" s="140">
        <v>8.6</v>
      </c>
      <c r="F54" s="140">
        <v>14</v>
      </c>
      <c r="G54" s="140">
        <v>0.61</v>
      </c>
      <c r="H54" s="140">
        <v>28.57</v>
      </c>
      <c r="I54" s="140">
        <v>35.71</v>
      </c>
      <c r="J54" s="140">
        <v>14.290000000000001</v>
      </c>
      <c r="K54" s="140">
        <v>21.43</v>
      </c>
      <c r="L54" s="140">
        <v>0</v>
      </c>
      <c r="M54" s="140">
        <v>0</v>
      </c>
      <c r="N54" s="140">
        <v>0</v>
      </c>
    </row>
    <row r="55" spans="1:14">
      <c r="A55" s="37" t="s">
        <v>433</v>
      </c>
      <c r="B55" s="37" t="s">
        <v>508</v>
      </c>
      <c r="C55" s="140">
        <v>9</v>
      </c>
      <c r="D55" s="140">
        <v>1.1000000000000001</v>
      </c>
      <c r="E55" s="140">
        <v>21.29999999999999</v>
      </c>
      <c r="F55" s="140">
        <v>36</v>
      </c>
      <c r="G55" s="140">
        <v>0.59</v>
      </c>
      <c r="H55" s="140">
        <v>11.11</v>
      </c>
      <c r="I55" s="140">
        <v>50</v>
      </c>
      <c r="J55" s="140">
        <v>30.560000000000002</v>
      </c>
      <c r="K55" s="140">
        <v>8.33</v>
      </c>
      <c r="L55" s="140">
        <v>0</v>
      </c>
      <c r="M55" s="140">
        <v>0</v>
      </c>
      <c r="N55" s="140">
        <v>0</v>
      </c>
    </row>
    <row r="56" spans="1:14">
      <c r="A56" s="37" t="s">
        <v>433</v>
      </c>
      <c r="B56" s="37" t="s">
        <v>527</v>
      </c>
      <c r="C56" s="140">
        <v>10</v>
      </c>
      <c r="D56" s="140">
        <v>1.0900000000000001</v>
      </c>
      <c r="E56" s="140">
        <v>9.4</v>
      </c>
      <c r="F56" s="140">
        <v>16</v>
      </c>
      <c r="G56" s="140">
        <v>0.59</v>
      </c>
      <c r="H56" s="140">
        <v>12.5</v>
      </c>
      <c r="I56" s="140">
        <v>50</v>
      </c>
      <c r="J56" s="140">
        <v>25</v>
      </c>
      <c r="K56" s="140">
        <v>12.5</v>
      </c>
      <c r="L56" s="140">
        <v>0</v>
      </c>
      <c r="M56" s="140">
        <v>0</v>
      </c>
      <c r="N56" s="140">
        <v>0</v>
      </c>
    </row>
    <row r="57" spans="1:14">
      <c r="A57" s="37" t="s">
        <v>433</v>
      </c>
      <c r="B57" s="37" t="s">
        <v>524</v>
      </c>
      <c r="C57" s="140">
        <v>10</v>
      </c>
      <c r="D57" s="140">
        <v>1.0900000000000001</v>
      </c>
      <c r="E57" s="140">
        <v>8.2000000000000011</v>
      </c>
      <c r="F57" s="140">
        <v>14</v>
      </c>
      <c r="G57" s="140">
        <v>0.59</v>
      </c>
      <c r="H57" s="140">
        <v>14.290000000000001</v>
      </c>
      <c r="I57" s="140">
        <v>57.14</v>
      </c>
      <c r="J57" s="140">
        <v>7.1400000000000006</v>
      </c>
      <c r="K57" s="140">
        <v>14.290000000000001</v>
      </c>
      <c r="L57" s="140">
        <v>0</v>
      </c>
      <c r="M57" s="140">
        <v>7.1400000000000006</v>
      </c>
      <c r="N57" s="140">
        <v>7.1400000000000006</v>
      </c>
    </row>
    <row r="58" spans="1:14">
      <c r="A58" s="37" t="s">
        <v>433</v>
      </c>
      <c r="B58" s="37" t="s">
        <v>496</v>
      </c>
      <c r="C58" s="140">
        <v>10</v>
      </c>
      <c r="D58" s="140">
        <v>1.0900000000000001</v>
      </c>
      <c r="E58" s="140">
        <v>13.999999999999995</v>
      </c>
      <c r="F58" s="140">
        <v>24</v>
      </c>
      <c r="G58" s="140">
        <v>0.57999999999999996</v>
      </c>
      <c r="H58" s="140">
        <v>12.5</v>
      </c>
      <c r="I58" s="140">
        <v>50</v>
      </c>
      <c r="J58" s="140">
        <v>25</v>
      </c>
      <c r="K58" s="140">
        <v>8.33</v>
      </c>
      <c r="L58" s="140">
        <v>4.17</v>
      </c>
      <c r="M58" s="140">
        <v>0</v>
      </c>
      <c r="N58" s="140">
        <v>0</v>
      </c>
    </row>
    <row r="59" spans="1:14">
      <c r="A59" s="37" t="s">
        <v>433</v>
      </c>
      <c r="B59" s="37" t="s">
        <v>483</v>
      </c>
      <c r="C59" s="140">
        <v>13</v>
      </c>
      <c r="D59" s="140">
        <v>1.07</v>
      </c>
      <c r="E59" s="140">
        <v>21.299999999999994</v>
      </c>
      <c r="F59" s="140">
        <v>37</v>
      </c>
      <c r="G59" s="140">
        <v>0.57999999999999996</v>
      </c>
      <c r="H59" s="140">
        <v>18.920000000000002</v>
      </c>
      <c r="I59" s="140">
        <v>37.840000000000003</v>
      </c>
      <c r="J59" s="140">
        <v>27.03</v>
      </c>
      <c r="K59" s="140">
        <v>13.51</v>
      </c>
      <c r="L59" s="140">
        <v>2.7</v>
      </c>
      <c r="M59" s="140">
        <v>0</v>
      </c>
      <c r="N59" s="140">
        <v>0</v>
      </c>
    </row>
    <row r="60" spans="1:14">
      <c r="A60" s="37" t="s">
        <v>433</v>
      </c>
      <c r="B60" s="37" t="s">
        <v>476</v>
      </c>
      <c r="C60" s="140">
        <v>14</v>
      </c>
      <c r="D60" s="140">
        <v>1.05</v>
      </c>
      <c r="E60" s="140">
        <v>12.899999999999997</v>
      </c>
      <c r="F60" s="140">
        <v>23</v>
      </c>
      <c r="G60" s="140">
        <v>0.56000000000000005</v>
      </c>
      <c r="H60" s="140">
        <v>13.040000000000001</v>
      </c>
      <c r="I60" s="140">
        <v>47.83</v>
      </c>
      <c r="J60" s="140">
        <v>21.740000000000002</v>
      </c>
      <c r="K60" s="140">
        <v>8.7000000000000011</v>
      </c>
      <c r="L60" s="140">
        <v>0</v>
      </c>
      <c r="M60" s="140">
        <v>8.7000000000000011</v>
      </c>
      <c r="N60" s="140">
        <v>8.7000000000000011</v>
      </c>
    </row>
    <row r="61" spans="1:14">
      <c r="A61" s="37" t="s">
        <v>433</v>
      </c>
      <c r="B61" s="37" t="s">
        <v>522</v>
      </c>
      <c r="C61" s="140">
        <v>15</v>
      </c>
      <c r="D61" s="140">
        <v>1.02</v>
      </c>
      <c r="E61" s="140">
        <v>5.5</v>
      </c>
      <c r="F61" s="140">
        <v>10</v>
      </c>
      <c r="G61" s="140">
        <v>0.55000000000000004</v>
      </c>
      <c r="H61" s="140">
        <v>10</v>
      </c>
      <c r="I61" s="140">
        <v>50</v>
      </c>
      <c r="J61" s="140">
        <v>20</v>
      </c>
      <c r="K61" s="140">
        <v>20</v>
      </c>
      <c r="L61" s="140">
        <v>0</v>
      </c>
      <c r="M61" s="140">
        <v>0</v>
      </c>
      <c r="N61" s="140">
        <v>0</v>
      </c>
    </row>
    <row r="62" spans="1:14">
      <c r="A62" s="37" t="s">
        <v>433</v>
      </c>
      <c r="B62" s="37" t="s">
        <v>511</v>
      </c>
      <c r="C62" s="140">
        <v>15</v>
      </c>
      <c r="D62" s="140">
        <v>1.02</v>
      </c>
      <c r="E62" s="140">
        <v>5.5</v>
      </c>
      <c r="F62" s="140">
        <v>10</v>
      </c>
      <c r="G62" s="140">
        <v>0.55000000000000004</v>
      </c>
      <c r="H62" s="140">
        <v>20</v>
      </c>
      <c r="I62" s="140">
        <v>20</v>
      </c>
      <c r="J62" s="140">
        <v>50</v>
      </c>
      <c r="K62" s="140">
        <v>10</v>
      </c>
      <c r="L62" s="140">
        <v>0</v>
      </c>
      <c r="M62" s="140">
        <v>0</v>
      </c>
      <c r="N62" s="140">
        <v>0</v>
      </c>
    </row>
    <row r="63" spans="1:14">
      <c r="A63" s="37" t="s">
        <v>433</v>
      </c>
      <c r="B63" s="37" t="s">
        <v>506</v>
      </c>
      <c r="C63" s="140">
        <v>15</v>
      </c>
      <c r="D63" s="140">
        <v>1.02</v>
      </c>
      <c r="E63" s="140">
        <v>5.5000000000000009</v>
      </c>
      <c r="F63" s="140">
        <v>10</v>
      </c>
      <c r="G63" s="140">
        <v>0.55000000000000004</v>
      </c>
      <c r="H63" s="140">
        <v>0</v>
      </c>
      <c r="I63" s="140">
        <v>50</v>
      </c>
      <c r="J63" s="140">
        <v>50</v>
      </c>
      <c r="K63" s="140">
        <v>0</v>
      </c>
      <c r="L63" s="140">
        <v>0</v>
      </c>
      <c r="M63" s="140">
        <v>0</v>
      </c>
      <c r="N63" s="140">
        <v>0</v>
      </c>
    </row>
    <row r="64" spans="1:14">
      <c r="A64" s="37" t="s">
        <v>433</v>
      </c>
      <c r="B64" s="37" t="s">
        <v>471</v>
      </c>
      <c r="C64" s="140">
        <v>15</v>
      </c>
      <c r="D64" s="140">
        <v>1.02</v>
      </c>
      <c r="E64" s="140">
        <v>6.6000000000000014</v>
      </c>
      <c r="F64" s="140">
        <v>12</v>
      </c>
      <c r="G64" s="140">
        <v>0.55000000000000004</v>
      </c>
      <c r="H64" s="140">
        <v>8.33</v>
      </c>
      <c r="I64" s="140">
        <v>33.33</v>
      </c>
      <c r="J64" s="140">
        <v>58.33</v>
      </c>
      <c r="K64" s="140">
        <v>0</v>
      </c>
      <c r="L64" s="140">
        <v>0</v>
      </c>
      <c r="M64" s="140">
        <v>0</v>
      </c>
      <c r="N64" s="140">
        <v>0</v>
      </c>
    </row>
    <row r="65" spans="1:14">
      <c r="A65" s="37" t="s">
        <v>433</v>
      </c>
      <c r="B65" s="37" t="s">
        <v>478</v>
      </c>
      <c r="C65" s="140">
        <v>19</v>
      </c>
      <c r="D65" s="140">
        <v>1.01</v>
      </c>
      <c r="E65" s="140">
        <v>16.199999999999996</v>
      </c>
      <c r="F65" s="140">
        <v>30</v>
      </c>
      <c r="G65" s="140">
        <v>0.54</v>
      </c>
      <c r="H65" s="140">
        <v>6.67</v>
      </c>
      <c r="I65" s="140">
        <v>50</v>
      </c>
      <c r="J65" s="140">
        <v>26.67</v>
      </c>
      <c r="K65" s="140">
        <v>16.670000000000002</v>
      </c>
      <c r="L65" s="140">
        <v>0</v>
      </c>
      <c r="M65" s="140">
        <v>0</v>
      </c>
      <c r="N65" s="140">
        <v>0</v>
      </c>
    </row>
    <row r="66" spans="1:14">
      <c r="A66" s="37" t="s">
        <v>433</v>
      </c>
      <c r="B66" s="37" t="s">
        <v>502</v>
      </c>
      <c r="C66" s="140">
        <v>20</v>
      </c>
      <c r="D66" s="140">
        <v>1</v>
      </c>
      <c r="E66" s="140">
        <v>10.700000000000001</v>
      </c>
      <c r="F66" s="140">
        <v>20</v>
      </c>
      <c r="G66" s="140">
        <v>0.54</v>
      </c>
      <c r="H66" s="140">
        <v>10</v>
      </c>
      <c r="I66" s="140">
        <v>35</v>
      </c>
      <c r="J66" s="140">
        <v>45</v>
      </c>
      <c r="K66" s="140">
        <v>10</v>
      </c>
      <c r="L66" s="140">
        <v>0</v>
      </c>
      <c r="M66" s="140">
        <v>0</v>
      </c>
      <c r="N66" s="140">
        <v>0</v>
      </c>
    </row>
    <row r="67" spans="1:14">
      <c r="A67" s="37" t="s">
        <v>433</v>
      </c>
      <c r="B67" s="37" t="s">
        <v>463</v>
      </c>
      <c r="C67" s="140">
        <v>20</v>
      </c>
      <c r="D67" s="140">
        <v>1</v>
      </c>
      <c r="E67" s="140">
        <v>13.999999999999996</v>
      </c>
      <c r="F67" s="140">
        <v>26</v>
      </c>
      <c r="G67" s="140">
        <v>0.54</v>
      </c>
      <c r="H67" s="140">
        <v>7.69</v>
      </c>
      <c r="I67" s="140">
        <v>50</v>
      </c>
      <c r="J67" s="140">
        <v>23.080000000000002</v>
      </c>
      <c r="K67" s="140">
        <v>19.23</v>
      </c>
      <c r="L67" s="140">
        <v>0</v>
      </c>
      <c r="M67" s="140">
        <v>0</v>
      </c>
      <c r="N67" s="140">
        <v>0</v>
      </c>
    </row>
    <row r="68" spans="1:14">
      <c r="A68" s="37" t="s">
        <v>433</v>
      </c>
      <c r="B68" s="37" t="s">
        <v>467</v>
      </c>
      <c r="C68" s="140">
        <v>22</v>
      </c>
      <c r="D68" s="140">
        <v>0.98</v>
      </c>
      <c r="E68" s="140">
        <v>15.699999999999996</v>
      </c>
      <c r="F68" s="140">
        <v>30</v>
      </c>
      <c r="G68" s="140">
        <v>0.52</v>
      </c>
      <c r="H68" s="140">
        <v>0</v>
      </c>
      <c r="I68" s="140">
        <v>56.67</v>
      </c>
      <c r="J68" s="140">
        <v>30</v>
      </c>
      <c r="K68" s="140">
        <v>6.67</v>
      </c>
      <c r="L68" s="140">
        <v>6.67</v>
      </c>
      <c r="M68" s="140">
        <v>0</v>
      </c>
      <c r="N68" s="140">
        <v>0</v>
      </c>
    </row>
    <row r="69" spans="1:14">
      <c r="A69" s="37" t="s">
        <v>433</v>
      </c>
      <c r="B69" s="37" t="s">
        <v>523</v>
      </c>
      <c r="C69" s="140">
        <v>23</v>
      </c>
      <c r="D69" s="140">
        <v>0.93</v>
      </c>
      <c r="E69" s="140">
        <v>13.9</v>
      </c>
      <c r="F69" s="140">
        <v>28</v>
      </c>
      <c r="G69" s="140">
        <v>0.5</v>
      </c>
      <c r="H69" s="140">
        <v>10.71</v>
      </c>
      <c r="I69" s="140">
        <v>28.57</v>
      </c>
      <c r="J69" s="140">
        <v>42.86</v>
      </c>
      <c r="K69" s="140">
        <v>17.86</v>
      </c>
      <c r="L69" s="140">
        <v>0</v>
      </c>
      <c r="M69" s="140">
        <v>0</v>
      </c>
      <c r="N69" s="140">
        <v>0</v>
      </c>
    </row>
    <row r="70" spans="1:14">
      <c r="A70" s="37" t="s">
        <v>433</v>
      </c>
      <c r="B70" s="37" t="s">
        <v>521</v>
      </c>
      <c r="C70" s="140">
        <v>23</v>
      </c>
      <c r="D70" s="140">
        <v>0.93</v>
      </c>
      <c r="E70" s="140">
        <v>9</v>
      </c>
      <c r="F70" s="140">
        <v>18</v>
      </c>
      <c r="G70" s="140">
        <v>0.5</v>
      </c>
      <c r="H70" s="140">
        <v>16.670000000000002</v>
      </c>
      <c r="I70" s="140">
        <v>27.78</v>
      </c>
      <c r="J70" s="140">
        <v>33.33</v>
      </c>
      <c r="K70" s="140">
        <v>5.5600000000000005</v>
      </c>
      <c r="L70" s="140">
        <v>0</v>
      </c>
      <c r="M70" s="140">
        <v>16.670000000000002</v>
      </c>
      <c r="N70" s="140">
        <v>11.11</v>
      </c>
    </row>
    <row r="71" spans="1:14">
      <c r="A71" s="37" t="s">
        <v>433</v>
      </c>
      <c r="B71" s="37" t="s">
        <v>515</v>
      </c>
      <c r="C71" s="140">
        <v>23</v>
      </c>
      <c r="D71" s="140">
        <v>0.93</v>
      </c>
      <c r="E71" s="140">
        <v>12.499999999999998</v>
      </c>
      <c r="F71" s="140">
        <v>25</v>
      </c>
      <c r="G71" s="140">
        <v>0.5</v>
      </c>
      <c r="H71" s="140">
        <v>12</v>
      </c>
      <c r="I71" s="140">
        <v>40</v>
      </c>
      <c r="J71" s="140">
        <v>20</v>
      </c>
      <c r="K71" s="140">
        <v>20</v>
      </c>
      <c r="L71" s="140">
        <v>0</v>
      </c>
      <c r="M71" s="140">
        <v>8</v>
      </c>
      <c r="N71" s="140">
        <v>8</v>
      </c>
    </row>
    <row r="72" spans="1:14">
      <c r="A72" s="37" t="s">
        <v>433</v>
      </c>
      <c r="B72" s="37" t="s">
        <v>491</v>
      </c>
      <c r="C72" s="140">
        <v>23</v>
      </c>
      <c r="D72" s="140">
        <v>0.93</v>
      </c>
      <c r="E72" s="140">
        <v>3</v>
      </c>
      <c r="F72" s="140">
        <v>6</v>
      </c>
      <c r="G72" s="140">
        <v>0.5</v>
      </c>
      <c r="H72" s="140">
        <v>0</v>
      </c>
      <c r="I72" s="140">
        <v>50</v>
      </c>
      <c r="J72" s="140">
        <v>33.33</v>
      </c>
      <c r="K72" s="140">
        <v>16.670000000000002</v>
      </c>
      <c r="L72" s="140">
        <v>0</v>
      </c>
      <c r="M72" s="140">
        <v>0</v>
      </c>
      <c r="N72" s="140">
        <v>0</v>
      </c>
    </row>
    <row r="73" spans="1:14">
      <c r="A73" s="37" t="s">
        <v>433</v>
      </c>
      <c r="B73" s="37" t="s">
        <v>520</v>
      </c>
      <c r="C73" s="140">
        <v>27</v>
      </c>
      <c r="D73" s="140">
        <v>0.91</v>
      </c>
      <c r="E73" s="140">
        <v>11.699999999999996</v>
      </c>
      <c r="F73" s="140">
        <v>24</v>
      </c>
      <c r="G73" s="140">
        <v>0.49</v>
      </c>
      <c r="H73" s="140">
        <v>12.5</v>
      </c>
      <c r="I73" s="140">
        <v>37.5</v>
      </c>
      <c r="J73" s="140">
        <v>16.670000000000002</v>
      </c>
      <c r="K73" s="140">
        <v>33.33</v>
      </c>
      <c r="L73" s="140">
        <v>0</v>
      </c>
      <c r="M73" s="140">
        <v>0</v>
      </c>
      <c r="N73" s="140">
        <v>0</v>
      </c>
    </row>
    <row r="74" spans="1:14">
      <c r="A74" s="37" t="s">
        <v>433</v>
      </c>
      <c r="B74" s="37" t="s">
        <v>507</v>
      </c>
      <c r="C74" s="140">
        <v>28</v>
      </c>
      <c r="D74" s="140">
        <v>0.88</v>
      </c>
      <c r="E74" s="140">
        <v>10.899999999999999</v>
      </c>
      <c r="F74" s="140">
        <v>23</v>
      </c>
      <c r="G74" s="140">
        <v>0.47000000000000003</v>
      </c>
      <c r="H74" s="140">
        <v>0</v>
      </c>
      <c r="I74" s="140">
        <v>52.17</v>
      </c>
      <c r="J74" s="140">
        <v>21.740000000000002</v>
      </c>
      <c r="K74" s="140">
        <v>21.740000000000002</v>
      </c>
      <c r="L74" s="140">
        <v>0</v>
      </c>
      <c r="M74" s="140">
        <v>4.3500000000000005</v>
      </c>
      <c r="N74" s="140">
        <v>0</v>
      </c>
    </row>
    <row r="75" spans="1:14">
      <c r="A75" s="37" t="s">
        <v>433</v>
      </c>
      <c r="B75" s="37" t="s">
        <v>513</v>
      </c>
      <c r="C75" s="140">
        <v>29</v>
      </c>
      <c r="D75" s="140">
        <v>0.86</v>
      </c>
      <c r="E75" s="140">
        <v>3.7</v>
      </c>
      <c r="F75" s="140">
        <v>8</v>
      </c>
      <c r="G75" s="140">
        <v>0.46</v>
      </c>
      <c r="H75" s="140">
        <v>25</v>
      </c>
      <c r="I75" s="140">
        <v>12.5</v>
      </c>
      <c r="J75" s="140">
        <v>25</v>
      </c>
      <c r="K75" s="140">
        <v>25</v>
      </c>
      <c r="L75" s="140">
        <v>12.5</v>
      </c>
      <c r="M75" s="140">
        <v>0</v>
      </c>
      <c r="N75" s="140">
        <v>0</v>
      </c>
    </row>
    <row r="76" spans="1:14">
      <c r="A76" s="37" t="s">
        <v>433</v>
      </c>
      <c r="B76" s="37" t="s">
        <v>518</v>
      </c>
      <c r="C76" s="140">
        <v>30</v>
      </c>
      <c r="D76" s="140">
        <v>0.85</v>
      </c>
      <c r="E76" s="140">
        <v>7.3</v>
      </c>
      <c r="F76" s="140">
        <v>16</v>
      </c>
      <c r="G76" s="140">
        <v>0.46</v>
      </c>
      <c r="H76" s="140">
        <v>0</v>
      </c>
      <c r="I76" s="140">
        <v>43.75</v>
      </c>
      <c r="J76" s="140">
        <v>31.25</v>
      </c>
      <c r="K76" s="140">
        <v>25</v>
      </c>
      <c r="L76" s="140">
        <v>0</v>
      </c>
      <c r="M76" s="140">
        <v>0</v>
      </c>
      <c r="N76" s="140">
        <v>0</v>
      </c>
    </row>
    <row r="77" spans="1:14">
      <c r="A77" s="37" t="s">
        <v>433</v>
      </c>
      <c r="B77" s="37" t="s">
        <v>465</v>
      </c>
      <c r="C77" s="140">
        <v>30</v>
      </c>
      <c r="D77" s="140">
        <v>0.85</v>
      </c>
      <c r="E77" s="140">
        <v>5.5</v>
      </c>
      <c r="F77" s="140">
        <v>12</v>
      </c>
      <c r="G77" s="140">
        <v>0.46</v>
      </c>
      <c r="H77" s="140">
        <v>8.33</v>
      </c>
      <c r="I77" s="140">
        <v>41.67</v>
      </c>
      <c r="J77" s="140">
        <v>16.670000000000002</v>
      </c>
      <c r="K77" s="140">
        <v>16.670000000000002</v>
      </c>
      <c r="L77" s="140">
        <v>16.670000000000002</v>
      </c>
      <c r="M77" s="140">
        <v>0</v>
      </c>
      <c r="N77" s="140">
        <v>0</v>
      </c>
    </row>
    <row r="78" spans="1:14">
      <c r="A78" s="37" t="s">
        <v>433</v>
      </c>
      <c r="B78" s="37" t="s">
        <v>493</v>
      </c>
      <c r="C78" s="140">
        <v>32</v>
      </c>
      <c r="D78" s="140">
        <v>0.84</v>
      </c>
      <c r="E78" s="140">
        <v>14.799999999999999</v>
      </c>
      <c r="F78" s="140">
        <v>33</v>
      </c>
      <c r="G78" s="140">
        <v>0.45</v>
      </c>
      <c r="H78" s="140">
        <v>15.15</v>
      </c>
      <c r="I78" s="140">
        <v>24.240000000000002</v>
      </c>
      <c r="J78" s="140">
        <v>27.27</v>
      </c>
      <c r="K78" s="140">
        <v>18.18</v>
      </c>
      <c r="L78" s="140">
        <v>3.0300000000000002</v>
      </c>
      <c r="M78" s="140">
        <v>12.120000000000001</v>
      </c>
      <c r="N78" s="140">
        <v>12.120000000000001</v>
      </c>
    </row>
    <row r="79" spans="1:14">
      <c r="A79" s="37" t="s">
        <v>433</v>
      </c>
      <c r="B79" s="37" t="s">
        <v>470</v>
      </c>
      <c r="C79" s="140">
        <v>33</v>
      </c>
      <c r="D79" s="140">
        <v>0.78</v>
      </c>
      <c r="E79" s="140">
        <v>6.6999999999999993</v>
      </c>
      <c r="F79" s="140">
        <v>16</v>
      </c>
      <c r="G79" s="140">
        <v>0.42</v>
      </c>
      <c r="H79" s="140">
        <v>6.25</v>
      </c>
      <c r="I79" s="140">
        <v>25</v>
      </c>
      <c r="J79" s="140">
        <v>37.5</v>
      </c>
      <c r="K79" s="140">
        <v>31.25</v>
      </c>
      <c r="L79" s="140">
        <v>0</v>
      </c>
      <c r="M79" s="140">
        <v>0</v>
      </c>
      <c r="N79" s="140">
        <v>0</v>
      </c>
    </row>
    <row r="80" spans="1:14">
      <c r="A80" s="37" t="s">
        <v>433</v>
      </c>
      <c r="B80" s="37" t="s">
        <v>512</v>
      </c>
      <c r="C80" s="140">
        <v>34</v>
      </c>
      <c r="D80" s="140">
        <v>0.76</v>
      </c>
      <c r="E80" s="140">
        <v>7.7000000000000011</v>
      </c>
      <c r="F80" s="140">
        <v>19</v>
      </c>
      <c r="G80" s="140">
        <v>0.41000000000000003</v>
      </c>
      <c r="H80" s="140">
        <v>0</v>
      </c>
      <c r="I80" s="140">
        <v>31.580000000000002</v>
      </c>
      <c r="J80" s="140">
        <v>42.11</v>
      </c>
      <c r="K80" s="140">
        <v>15.790000000000001</v>
      </c>
      <c r="L80" s="140">
        <v>10.53</v>
      </c>
      <c r="M80" s="140">
        <v>0</v>
      </c>
      <c r="N80" s="140">
        <v>0</v>
      </c>
    </row>
    <row r="81" spans="1:14">
      <c r="A81" s="37" t="s">
        <v>433</v>
      </c>
      <c r="B81" s="37" t="s">
        <v>528</v>
      </c>
      <c r="C81" s="140">
        <v>35</v>
      </c>
      <c r="D81" s="140">
        <v>0.75</v>
      </c>
      <c r="E81" s="140">
        <v>2.4</v>
      </c>
      <c r="F81" s="140">
        <v>6</v>
      </c>
      <c r="G81" s="140">
        <v>0.4</v>
      </c>
      <c r="H81" s="140">
        <v>0</v>
      </c>
      <c r="I81" s="140">
        <v>16.670000000000002</v>
      </c>
      <c r="J81" s="140">
        <v>66.67</v>
      </c>
      <c r="K81" s="140">
        <v>16.670000000000002</v>
      </c>
      <c r="L81" s="140">
        <v>0</v>
      </c>
      <c r="M81" s="140">
        <v>0</v>
      </c>
      <c r="N81" s="140">
        <v>0</v>
      </c>
    </row>
    <row r="82" spans="1:14">
      <c r="A82" s="37" t="s">
        <v>433</v>
      </c>
      <c r="B82" s="37" t="s">
        <v>504</v>
      </c>
      <c r="C82" s="140">
        <v>36</v>
      </c>
      <c r="D82" s="140">
        <v>0.73</v>
      </c>
      <c r="E82" s="140">
        <v>3.9</v>
      </c>
      <c r="F82" s="140">
        <v>10</v>
      </c>
      <c r="G82" s="140">
        <v>0.39</v>
      </c>
      <c r="H82" s="140">
        <v>0</v>
      </c>
      <c r="I82" s="140">
        <v>30</v>
      </c>
      <c r="J82" s="140">
        <v>40</v>
      </c>
      <c r="K82" s="140">
        <v>20</v>
      </c>
      <c r="L82" s="140">
        <v>10</v>
      </c>
      <c r="M82" s="140">
        <v>0</v>
      </c>
      <c r="N82" s="140">
        <v>0</v>
      </c>
    </row>
    <row r="83" spans="1:14">
      <c r="A83" s="37" t="s">
        <v>433</v>
      </c>
      <c r="B83" s="37" t="s">
        <v>529</v>
      </c>
      <c r="C83" s="140">
        <v>37</v>
      </c>
      <c r="D83" s="140">
        <v>0.68</v>
      </c>
      <c r="E83" s="140">
        <v>4.3999999999999995</v>
      </c>
      <c r="F83" s="140">
        <v>12</v>
      </c>
      <c r="G83" s="140">
        <v>0.37</v>
      </c>
      <c r="H83" s="140">
        <v>0</v>
      </c>
      <c r="I83" s="140">
        <v>33.33</v>
      </c>
      <c r="J83" s="140">
        <v>25</v>
      </c>
      <c r="K83" s="140">
        <v>33.33</v>
      </c>
      <c r="L83" s="140">
        <v>8.33</v>
      </c>
      <c r="M83" s="140">
        <v>0</v>
      </c>
      <c r="N83" s="140">
        <v>0</v>
      </c>
    </row>
    <row r="84" spans="1:14">
      <c r="A84" s="37" t="s">
        <v>433</v>
      </c>
      <c r="B84" s="37" t="s">
        <v>468</v>
      </c>
      <c r="C84" s="140">
        <v>38</v>
      </c>
      <c r="D84" s="140">
        <v>0.61</v>
      </c>
      <c r="E84" s="140">
        <v>5.8999999999999995</v>
      </c>
      <c r="F84" s="140">
        <v>18</v>
      </c>
      <c r="G84" s="140">
        <v>0.33</v>
      </c>
      <c r="H84" s="140">
        <v>5.5600000000000005</v>
      </c>
      <c r="I84" s="140">
        <v>27.78</v>
      </c>
      <c r="J84" s="140">
        <v>11.11</v>
      </c>
      <c r="K84" s="140">
        <v>33.33</v>
      </c>
      <c r="L84" s="140">
        <v>0</v>
      </c>
      <c r="M84" s="140">
        <v>22.22</v>
      </c>
      <c r="N84" s="140">
        <v>22.22</v>
      </c>
    </row>
    <row r="85" spans="1:14">
      <c r="A85" s="37" t="s">
        <v>433</v>
      </c>
      <c r="B85" s="37" t="s">
        <v>492</v>
      </c>
      <c r="C85" s="140">
        <v>39</v>
      </c>
      <c r="D85" s="140">
        <v>0.59</v>
      </c>
      <c r="E85" s="140">
        <v>1.9000000000000001</v>
      </c>
      <c r="F85" s="140">
        <v>6</v>
      </c>
      <c r="G85" s="140">
        <v>0.32</v>
      </c>
      <c r="H85" s="140">
        <v>16.670000000000002</v>
      </c>
      <c r="I85" s="140">
        <v>0</v>
      </c>
      <c r="J85" s="140">
        <v>33.33</v>
      </c>
      <c r="K85" s="140">
        <v>16.670000000000002</v>
      </c>
      <c r="L85" s="140">
        <v>33.33</v>
      </c>
      <c r="M85" s="140">
        <v>0</v>
      </c>
      <c r="N85" s="140">
        <v>0</v>
      </c>
    </row>
    <row r="86" spans="1:14">
      <c r="A86" s="37" t="s">
        <v>433</v>
      </c>
      <c r="B86" s="37" t="s">
        <v>481</v>
      </c>
      <c r="C86" s="140">
        <v>39</v>
      </c>
      <c r="D86" s="140">
        <v>0.59</v>
      </c>
      <c r="E86" s="140">
        <v>1.9000000000000001</v>
      </c>
      <c r="F86" s="140">
        <v>6</v>
      </c>
      <c r="G86" s="140">
        <v>0.32</v>
      </c>
      <c r="H86" s="140">
        <v>0</v>
      </c>
      <c r="I86" s="140">
        <v>33.33</v>
      </c>
      <c r="J86" s="140">
        <v>16.670000000000002</v>
      </c>
      <c r="K86" s="140">
        <v>16.670000000000002</v>
      </c>
      <c r="L86" s="140">
        <v>0</v>
      </c>
      <c r="M86" s="140">
        <v>33.33</v>
      </c>
      <c r="N86" s="140">
        <v>33.33</v>
      </c>
    </row>
    <row r="87" spans="1:14">
      <c r="A87" s="37" t="s">
        <v>433</v>
      </c>
      <c r="B87" s="37" t="s">
        <v>525</v>
      </c>
      <c r="C87" s="140">
        <v>41</v>
      </c>
      <c r="D87" s="140">
        <v>0.56000000000000005</v>
      </c>
      <c r="E87" s="140">
        <v>2.7</v>
      </c>
      <c r="F87" s="140">
        <v>9</v>
      </c>
      <c r="G87" s="140">
        <v>0.3</v>
      </c>
      <c r="H87" s="140">
        <v>0</v>
      </c>
      <c r="I87" s="140">
        <v>22.22</v>
      </c>
      <c r="J87" s="140">
        <v>33.33</v>
      </c>
      <c r="K87" s="140">
        <v>11.11</v>
      </c>
      <c r="L87" s="140">
        <v>33.33</v>
      </c>
      <c r="M87" s="140">
        <v>0</v>
      </c>
      <c r="N87" s="140">
        <v>0</v>
      </c>
    </row>
    <row r="88" spans="1:14">
      <c r="A88" s="37" t="s">
        <v>433</v>
      </c>
      <c r="B88" s="37" t="s">
        <v>485</v>
      </c>
      <c r="C88" s="140">
        <v>41</v>
      </c>
      <c r="D88" s="140">
        <v>0.56000000000000005</v>
      </c>
      <c r="E88" s="140">
        <v>2.4</v>
      </c>
      <c r="F88" s="140">
        <v>8</v>
      </c>
      <c r="G88" s="140">
        <v>0.3</v>
      </c>
      <c r="H88" s="140">
        <v>12.5</v>
      </c>
      <c r="I88" s="140">
        <v>12.5</v>
      </c>
      <c r="J88" s="140">
        <v>12.5</v>
      </c>
      <c r="K88" s="140">
        <v>37.5</v>
      </c>
      <c r="L88" s="140">
        <v>0</v>
      </c>
      <c r="M88" s="140">
        <v>25</v>
      </c>
      <c r="N88" s="140">
        <v>25</v>
      </c>
    </row>
    <row r="89" spans="1:14">
      <c r="A89" s="37" t="s">
        <v>433</v>
      </c>
      <c r="B89" s="37" t="s">
        <v>479</v>
      </c>
      <c r="C89" s="140">
        <v>43</v>
      </c>
      <c r="D89" s="140">
        <v>0.44</v>
      </c>
      <c r="E89" s="140">
        <v>5.1999999999999993</v>
      </c>
      <c r="F89" s="140">
        <v>22</v>
      </c>
      <c r="G89" s="140">
        <v>0.24</v>
      </c>
      <c r="H89" s="140">
        <v>0</v>
      </c>
      <c r="I89" s="140">
        <v>18.18</v>
      </c>
      <c r="J89" s="140">
        <v>18.18</v>
      </c>
      <c r="K89" s="140">
        <v>36.36</v>
      </c>
      <c r="L89" s="140">
        <v>9.09</v>
      </c>
      <c r="M89" s="140">
        <v>18.18</v>
      </c>
      <c r="N89" s="140">
        <v>18.18</v>
      </c>
    </row>
    <row r="90" spans="1:14">
      <c r="A90" s="37" t="s">
        <v>433</v>
      </c>
      <c r="B90" s="37" t="s">
        <v>505</v>
      </c>
      <c r="C90" s="140">
        <v>44</v>
      </c>
      <c r="D90" s="140">
        <v>0.4</v>
      </c>
      <c r="E90" s="140">
        <v>1.3000000000000003</v>
      </c>
      <c r="F90" s="140">
        <v>6</v>
      </c>
      <c r="G90" s="140">
        <v>0.22</v>
      </c>
      <c r="H90" s="140">
        <v>0</v>
      </c>
      <c r="I90" s="140">
        <v>16.670000000000002</v>
      </c>
      <c r="J90" s="140">
        <v>16.670000000000002</v>
      </c>
      <c r="K90" s="140">
        <v>33.33</v>
      </c>
      <c r="L90" s="140">
        <v>0</v>
      </c>
      <c r="M90" s="140">
        <v>33.33</v>
      </c>
      <c r="N90" s="140">
        <v>33.33</v>
      </c>
    </row>
    <row r="91" spans="1:14">
      <c r="A91" s="37" t="s">
        <v>419</v>
      </c>
      <c r="B91" s="37" t="s">
        <v>489</v>
      </c>
      <c r="C91" s="140">
        <v>1</v>
      </c>
      <c r="D91" s="140">
        <v>1.41</v>
      </c>
      <c r="E91" s="140">
        <v>10.900000000000002</v>
      </c>
      <c r="F91" s="140">
        <v>13</v>
      </c>
      <c r="G91" s="140">
        <v>0.84</v>
      </c>
      <c r="H91" s="140">
        <v>53.85</v>
      </c>
      <c r="I91" s="140">
        <v>38.46</v>
      </c>
      <c r="J91" s="140">
        <v>7.69</v>
      </c>
      <c r="K91" s="140">
        <v>0</v>
      </c>
      <c r="L91" s="140">
        <v>0</v>
      </c>
      <c r="M91" s="140">
        <v>0</v>
      </c>
      <c r="N91" s="140">
        <v>0</v>
      </c>
    </row>
    <row r="92" spans="1:14">
      <c r="A92" s="37" t="s">
        <v>419</v>
      </c>
      <c r="B92" s="37" t="s">
        <v>494</v>
      </c>
      <c r="C92" s="140">
        <v>2</v>
      </c>
      <c r="D92" s="140">
        <v>1.34</v>
      </c>
      <c r="E92" s="140">
        <v>4.8</v>
      </c>
      <c r="F92" s="140">
        <v>6</v>
      </c>
      <c r="G92" s="140">
        <v>0.8</v>
      </c>
      <c r="H92" s="140">
        <v>33.33</v>
      </c>
      <c r="I92" s="140">
        <v>66.67</v>
      </c>
      <c r="J92" s="140">
        <v>0</v>
      </c>
      <c r="K92" s="140">
        <v>0</v>
      </c>
      <c r="L92" s="140">
        <v>0</v>
      </c>
      <c r="M92" s="140">
        <v>0</v>
      </c>
      <c r="N92" s="140">
        <v>0</v>
      </c>
    </row>
    <row r="93" spans="1:14">
      <c r="A93" s="37" t="s">
        <v>419</v>
      </c>
      <c r="B93" s="37" t="s">
        <v>476</v>
      </c>
      <c r="C93" s="140">
        <v>2</v>
      </c>
      <c r="D93" s="140">
        <v>1.34</v>
      </c>
      <c r="E93" s="140">
        <v>20.799999999999997</v>
      </c>
      <c r="F93" s="140">
        <v>26</v>
      </c>
      <c r="G93" s="140">
        <v>0.8</v>
      </c>
      <c r="H93" s="140">
        <v>46.15</v>
      </c>
      <c r="I93" s="140">
        <v>46.15</v>
      </c>
      <c r="J93" s="140">
        <v>3.85</v>
      </c>
      <c r="K93" s="140">
        <v>0</v>
      </c>
      <c r="L93" s="140">
        <v>3.85</v>
      </c>
      <c r="M93" s="140">
        <v>0</v>
      </c>
      <c r="N93" s="140">
        <v>0</v>
      </c>
    </row>
    <row r="94" spans="1:14">
      <c r="A94" s="37" t="s">
        <v>419</v>
      </c>
      <c r="B94" s="37" t="s">
        <v>502</v>
      </c>
      <c r="C94" s="140">
        <v>4</v>
      </c>
      <c r="D94" s="140">
        <v>1.26</v>
      </c>
      <c r="E94" s="140">
        <v>4.5</v>
      </c>
      <c r="F94" s="140">
        <v>6</v>
      </c>
      <c r="G94" s="140">
        <v>0.75</v>
      </c>
      <c r="H94" s="140">
        <v>16.670000000000002</v>
      </c>
      <c r="I94" s="140">
        <v>83.33</v>
      </c>
      <c r="J94" s="140">
        <v>0</v>
      </c>
      <c r="K94" s="140">
        <v>0</v>
      </c>
      <c r="L94" s="140">
        <v>0</v>
      </c>
      <c r="M94" s="140">
        <v>0</v>
      </c>
      <c r="N94" s="140">
        <v>0</v>
      </c>
    </row>
    <row r="95" spans="1:14">
      <c r="A95" s="37" t="s">
        <v>419</v>
      </c>
      <c r="B95" s="37" t="s">
        <v>527</v>
      </c>
      <c r="C95" s="140">
        <v>5</v>
      </c>
      <c r="D95" s="140">
        <v>1.25</v>
      </c>
      <c r="E95" s="140">
        <v>19.399999999999995</v>
      </c>
      <c r="F95" s="140">
        <v>26</v>
      </c>
      <c r="G95" s="140">
        <v>0.75</v>
      </c>
      <c r="H95" s="140">
        <v>30.77</v>
      </c>
      <c r="I95" s="140">
        <v>53.85</v>
      </c>
      <c r="J95" s="140">
        <v>15.38</v>
      </c>
      <c r="K95" s="140">
        <v>0</v>
      </c>
      <c r="L95" s="140">
        <v>0</v>
      </c>
      <c r="M95" s="140">
        <v>0</v>
      </c>
      <c r="N95" s="140">
        <v>0</v>
      </c>
    </row>
    <row r="96" spans="1:14">
      <c r="A96" s="37" t="s">
        <v>419</v>
      </c>
      <c r="B96" s="37" t="s">
        <v>513</v>
      </c>
      <c r="C96" s="140">
        <v>6</v>
      </c>
      <c r="D96" s="140">
        <v>1.24</v>
      </c>
      <c r="E96" s="140">
        <v>5.9</v>
      </c>
      <c r="F96" s="140">
        <v>8</v>
      </c>
      <c r="G96" s="140">
        <v>0.74</v>
      </c>
      <c r="H96" s="140">
        <v>25</v>
      </c>
      <c r="I96" s="140">
        <v>62.5</v>
      </c>
      <c r="J96" s="140">
        <v>12.5</v>
      </c>
      <c r="K96" s="140">
        <v>0</v>
      </c>
      <c r="L96" s="140">
        <v>0</v>
      </c>
      <c r="M96" s="140">
        <v>0</v>
      </c>
      <c r="N96" s="140">
        <v>0</v>
      </c>
    </row>
    <row r="97" spans="1:14">
      <c r="A97" s="37" t="s">
        <v>419</v>
      </c>
      <c r="B97" s="37" t="s">
        <v>472</v>
      </c>
      <c r="C97" s="140">
        <v>7</v>
      </c>
      <c r="D97" s="140">
        <v>1.21</v>
      </c>
      <c r="E97" s="140">
        <v>17.299999999999997</v>
      </c>
      <c r="F97" s="140">
        <v>24</v>
      </c>
      <c r="G97" s="140">
        <v>0.72</v>
      </c>
      <c r="H97" s="140">
        <v>37.5</v>
      </c>
      <c r="I97" s="140">
        <v>41.67</v>
      </c>
      <c r="J97" s="140">
        <v>12.5</v>
      </c>
      <c r="K97" s="140">
        <v>4.17</v>
      </c>
      <c r="L97" s="140">
        <v>4.17</v>
      </c>
      <c r="M97" s="140">
        <v>0</v>
      </c>
      <c r="N97" s="140">
        <v>0</v>
      </c>
    </row>
    <row r="98" spans="1:14">
      <c r="A98" s="37" t="s">
        <v>419</v>
      </c>
      <c r="B98" s="37" t="s">
        <v>509</v>
      </c>
      <c r="C98" s="140">
        <v>8</v>
      </c>
      <c r="D98" s="140">
        <v>1.19</v>
      </c>
      <c r="E98" s="140">
        <v>16.299999999999997</v>
      </c>
      <c r="F98" s="140">
        <v>23</v>
      </c>
      <c r="G98" s="140">
        <v>0.71</v>
      </c>
      <c r="H98" s="140">
        <v>43.480000000000004</v>
      </c>
      <c r="I98" s="140">
        <v>21.740000000000002</v>
      </c>
      <c r="J98" s="140">
        <v>30.43</v>
      </c>
      <c r="K98" s="140">
        <v>0</v>
      </c>
      <c r="L98" s="140">
        <v>0</v>
      </c>
      <c r="M98" s="140">
        <v>4.3500000000000005</v>
      </c>
      <c r="N98" s="140">
        <v>0</v>
      </c>
    </row>
    <row r="99" spans="1:14">
      <c r="A99" s="37" t="s">
        <v>419</v>
      </c>
      <c r="B99" s="37" t="s">
        <v>525</v>
      </c>
      <c r="C99" s="140">
        <v>9</v>
      </c>
      <c r="D99" s="140">
        <v>1.18</v>
      </c>
      <c r="E99" s="140">
        <v>7.7000000000000011</v>
      </c>
      <c r="F99" s="140">
        <v>11</v>
      </c>
      <c r="G99" s="140">
        <v>0.70000000000000007</v>
      </c>
      <c r="H99" s="140">
        <v>18.18</v>
      </c>
      <c r="I99" s="140">
        <v>72.73</v>
      </c>
      <c r="J99" s="140">
        <v>0</v>
      </c>
      <c r="K99" s="140">
        <v>9.09</v>
      </c>
      <c r="L99" s="140">
        <v>0</v>
      </c>
      <c r="M99" s="140">
        <v>0</v>
      </c>
      <c r="N99" s="140">
        <v>0</v>
      </c>
    </row>
    <row r="100" spans="1:14">
      <c r="A100" s="37" t="s">
        <v>419</v>
      </c>
      <c r="B100" s="37" t="s">
        <v>514</v>
      </c>
      <c r="C100" s="140">
        <v>9</v>
      </c>
      <c r="D100" s="140">
        <v>1.18</v>
      </c>
      <c r="E100" s="140">
        <v>4.2</v>
      </c>
      <c r="F100" s="140">
        <v>6</v>
      </c>
      <c r="G100" s="140">
        <v>0.70000000000000007</v>
      </c>
      <c r="H100" s="140">
        <v>33.33</v>
      </c>
      <c r="I100" s="140">
        <v>33.33</v>
      </c>
      <c r="J100" s="140">
        <v>33.33</v>
      </c>
      <c r="K100" s="140">
        <v>0</v>
      </c>
      <c r="L100" s="140">
        <v>0</v>
      </c>
      <c r="M100" s="140">
        <v>0</v>
      </c>
      <c r="N100" s="140">
        <v>0</v>
      </c>
    </row>
    <row r="101" spans="1:14">
      <c r="A101" s="37" t="s">
        <v>419</v>
      </c>
      <c r="B101" s="37" t="s">
        <v>504</v>
      </c>
      <c r="C101" s="140">
        <v>11</v>
      </c>
      <c r="D101" s="140">
        <v>1.1400000000000001</v>
      </c>
      <c r="E101" s="140">
        <v>10.899999999999999</v>
      </c>
      <c r="F101" s="140">
        <v>16</v>
      </c>
      <c r="G101" s="140">
        <v>0.68</v>
      </c>
      <c r="H101" s="140">
        <v>18.75</v>
      </c>
      <c r="I101" s="140">
        <v>62.5</v>
      </c>
      <c r="J101" s="140">
        <v>12.5</v>
      </c>
      <c r="K101" s="140">
        <v>6.25</v>
      </c>
      <c r="L101" s="140">
        <v>0</v>
      </c>
      <c r="M101" s="140">
        <v>0</v>
      </c>
      <c r="N101" s="140">
        <v>0</v>
      </c>
    </row>
    <row r="102" spans="1:14">
      <c r="A102" s="37" t="s">
        <v>419</v>
      </c>
      <c r="B102" s="37" t="s">
        <v>518</v>
      </c>
      <c r="C102" s="140">
        <v>12</v>
      </c>
      <c r="D102" s="140">
        <v>1.0900000000000001</v>
      </c>
      <c r="E102" s="140">
        <v>8.4</v>
      </c>
      <c r="F102" s="140">
        <v>13</v>
      </c>
      <c r="G102" s="140">
        <v>0.65</v>
      </c>
      <c r="H102" s="140">
        <v>38.46</v>
      </c>
      <c r="I102" s="140">
        <v>30.77</v>
      </c>
      <c r="J102" s="140">
        <v>7.69</v>
      </c>
      <c r="K102" s="140">
        <v>15.38</v>
      </c>
      <c r="L102" s="140">
        <v>0</v>
      </c>
      <c r="M102" s="140">
        <v>7.69</v>
      </c>
      <c r="N102" s="140">
        <v>7.69</v>
      </c>
    </row>
    <row r="103" spans="1:14">
      <c r="A103" s="37" t="s">
        <v>419</v>
      </c>
      <c r="B103" s="37" t="s">
        <v>507</v>
      </c>
      <c r="C103" s="140">
        <v>13</v>
      </c>
      <c r="D103" s="140">
        <v>1.07</v>
      </c>
      <c r="E103" s="140">
        <v>8.9000000000000021</v>
      </c>
      <c r="F103" s="140">
        <v>14</v>
      </c>
      <c r="G103" s="140">
        <v>0.64</v>
      </c>
      <c r="H103" s="140">
        <v>28.57</v>
      </c>
      <c r="I103" s="140">
        <v>28.57</v>
      </c>
      <c r="J103" s="140">
        <v>35.71</v>
      </c>
      <c r="K103" s="140">
        <v>7.1400000000000006</v>
      </c>
      <c r="L103" s="140">
        <v>0</v>
      </c>
      <c r="M103" s="140">
        <v>0</v>
      </c>
      <c r="N103" s="140">
        <v>0</v>
      </c>
    </row>
    <row r="104" spans="1:14">
      <c r="A104" s="37" t="s">
        <v>419</v>
      </c>
      <c r="B104" s="37" t="s">
        <v>506</v>
      </c>
      <c r="C104" s="140">
        <v>14</v>
      </c>
      <c r="D104" s="140">
        <v>1.06</v>
      </c>
      <c r="E104" s="140">
        <v>10.7</v>
      </c>
      <c r="F104" s="140">
        <v>17</v>
      </c>
      <c r="G104" s="140">
        <v>0.63</v>
      </c>
      <c r="H104" s="140">
        <v>5.88</v>
      </c>
      <c r="I104" s="140">
        <v>70.59</v>
      </c>
      <c r="J104" s="140">
        <v>17.650000000000002</v>
      </c>
      <c r="K104" s="140">
        <v>5.88</v>
      </c>
      <c r="L104" s="140">
        <v>0</v>
      </c>
      <c r="M104" s="140">
        <v>0</v>
      </c>
      <c r="N104" s="140">
        <v>0</v>
      </c>
    </row>
    <row r="105" spans="1:14">
      <c r="A105" s="37" t="s">
        <v>419</v>
      </c>
      <c r="B105" s="37" t="s">
        <v>463</v>
      </c>
      <c r="C105" s="140">
        <v>14</v>
      </c>
      <c r="D105" s="140">
        <v>1.06</v>
      </c>
      <c r="E105" s="140">
        <v>18.999999999999993</v>
      </c>
      <c r="F105" s="140">
        <v>30</v>
      </c>
      <c r="G105" s="140">
        <v>0.63</v>
      </c>
      <c r="H105" s="140">
        <v>16.670000000000002</v>
      </c>
      <c r="I105" s="140">
        <v>56.67</v>
      </c>
      <c r="J105" s="140">
        <v>16.670000000000002</v>
      </c>
      <c r="K105" s="140">
        <v>3.33</v>
      </c>
      <c r="L105" s="140">
        <v>0</v>
      </c>
      <c r="M105" s="140">
        <v>6.67</v>
      </c>
      <c r="N105" s="140">
        <v>6.67</v>
      </c>
    </row>
    <row r="106" spans="1:14">
      <c r="A106" s="37" t="s">
        <v>419</v>
      </c>
      <c r="B106" s="37" t="s">
        <v>496</v>
      </c>
      <c r="C106" s="140">
        <v>16</v>
      </c>
      <c r="D106" s="140">
        <v>1.03</v>
      </c>
      <c r="E106" s="140">
        <v>10.399999999999999</v>
      </c>
      <c r="F106" s="140">
        <v>17</v>
      </c>
      <c r="G106" s="140">
        <v>0.61</v>
      </c>
      <c r="H106" s="140">
        <v>29.41</v>
      </c>
      <c r="I106" s="140">
        <v>29.41</v>
      </c>
      <c r="J106" s="140">
        <v>23.53</v>
      </c>
      <c r="K106" s="140">
        <v>17.650000000000002</v>
      </c>
      <c r="L106" s="140">
        <v>0</v>
      </c>
      <c r="M106" s="140">
        <v>0</v>
      </c>
      <c r="N106" s="140">
        <v>0</v>
      </c>
    </row>
    <row r="107" spans="1:14">
      <c r="A107" s="37" t="s">
        <v>419</v>
      </c>
      <c r="B107" s="37" t="s">
        <v>477</v>
      </c>
      <c r="C107" s="140">
        <v>16</v>
      </c>
      <c r="D107" s="140">
        <v>1.03</v>
      </c>
      <c r="E107" s="140">
        <v>14.1</v>
      </c>
      <c r="F107" s="140">
        <v>23</v>
      </c>
      <c r="G107" s="140">
        <v>0.61</v>
      </c>
      <c r="H107" s="140">
        <v>21.740000000000002</v>
      </c>
      <c r="I107" s="140">
        <v>43.480000000000004</v>
      </c>
      <c r="J107" s="140">
        <v>21.740000000000002</v>
      </c>
      <c r="K107" s="140">
        <v>4.3500000000000005</v>
      </c>
      <c r="L107" s="140">
        <v>0</v>
      </c>
      <c r="M107" s="140">
        <v>8.7000000000000011</v>
      </c>
      <c r="N107" s="140">
        <v>8.7000000000000011</v>
      </c>
    </row>
    <row r="108" spans="1:14">
      <c r="A108" s="37" t="s">
        <v>419</v>
      </c>
      <c r="B108" s="37" t="s">
        <v>487</v>
      </c>
      <c r="C108" s="140">
        <v>18</v>
      </c>
      <c r="D108" s="140">
        <v>1.01</v>
      </c>
      <c r="E108" s="140">
        <v>3.5999999999999996</v>
      </c>
      <c r="F108" s="140">
        <v>6</v>
      </c>
      <c r="G108" s="140">
        <v>0.6</v>
      </c>
      <c r="H108" s="140">
        <v>16.670000000000002</v>
      </c>
      <c r="I108" s="140">
        <v>33.33</v>
      </c>
      <c r="J108" s="140">
        <v>50</v>
      </c>
      <c r="K108" s="140">
        <v>0</v>
      </c>
      <c r="L108" s="140">
        <v>0</v>
      </c>
      <c r="M108" s="140">
        <v>0</v>
      </c>
      <c r="N108" s="140">
        <v>0</v>
      </c>
    </row>
    <row r="109" spans="1:14">
      <c r="A109" s="37" t="s">
        <v>419</v>
      </c>
      <c r="B109" s="37" t="s">
        <v>522</v>
      </c>
      <c r="C109" s="140">
        <v>19</v>
      </c>
      <c r="D109" s="140">
        <v>0.99</v>
      </c>
      <c r="E109" s="140">
        <v>11.799999999999999</v>
      </c>
      <c r="F109" s="140">
        <v>20</v>
      </c>
      <c r="G109" s="140">
        <v>0.59</v>
      </c>
      <c r="H109" s="140">
        <v>20</v>
      </c>
      <c r="I109" s="140">
        <v>50</v>
      </c>
      <c r="J109" s="140">
        <v>10</v>
      </c>
      <c r="K109" s="140">
        <v>0</v>
      </c>
      <c r="L109" s="140">
        <v>0</v>
      </c>
      <c r="M109" s="140">
        <v>20</v>
      </c>
      <c r="N109" s="140">
        <v>20</v>
      </c>
    </row>
    <row r="110" spans="1:14">
      <c r="A110" s="37" t="s">
        <v>419</v>
      </c>
      <c r="B110" s="37" t="s">
        <v>470</v>
      </c>
      <c r="C110" s="140">
        <v>20</v>
      </c>
      <c r="D110" s="140">
        <v>0.98</v>
      </c>
      <c r="E110" s="140">
        <v>12.299999999999999</v>
      </c>
      <c r="F110" s="140">
        <v>21</v>
      </c>
      <c r="G110" s="140">
        <v>0.59</v>
      </c>
      <c r="H110" s="140">
        <v>23.81</v>
      </c>
      <c r="I110" s="140">
        <v>38.1</v>
      </c>
      <c r="J110" s="140">
        <v>19.05</v>
      </c>
      <c r="K110" s="140">
        <v>4.76</v>
      </c>
      <c r="L110" s="140">
        <v>4.76</v>
      </c>
      <c r="M110" s="140">
        <v>9.52</v>
      </c>
      <c r="N110" s="140">
        <v>9.52</v>
      </c>
    </row>
    <row r="111" spans="1:14">
      <c r="A111" s="37" t="s">
        <v>419</v>
      </c>
      <c r="B111" s="37" t="s">
        <v>501</v>
      </c>
      <c r="C111" s="140">
        <v>21</v>
      </c>
      <c r="D111" s="140">
        <v>0.95000000000000007</v>
      </c>
      <c r="E111" s="140">
        <v>18.099999999999994</v>
      </c>
      <c r="F111" s="140">
        <v>32</v>
      </c>
      <c r="G111" s="140">
        <v>0.57000000000000006</v>
      </c>
      <c r="H111" s="140">
        <v>15.63</v>
      </c>
      <c r="I111" s="140">
        <v>46.88</v>
      </c>
      <c r="J111" s="140">
        <v>18.75</v>
      </c>
      <c r="K111" s="140">
        <v>6.25</v>
      </c>
      <c r="L111" s="140">
        <v>0</v>
      </c>
      <c r="M111" s="140">
        <v>12.5</v>
      </c>
      <c r="N111" s="140">
        <v>12.5</v>
      </c>
    </row>
    <row r="112" spans="1:14">
      <c r="A112" s="37" t="s">
        <v>419</v>
      </c>
      <c r="B112" s="37" t="s">
        <v>493</v>
      </c>
      <c r="C112" s="140">
        <v>22</v>
      </c>
      <c r="D112" s="140">
        <v>0.94000000000000006</v>
      </c>
      <c r="E112" s="140">
        <v>10.6</v>
      </c>
      <c r="F112" s="140">
        <v>19</v>
      </c>
      <c r="G112" s="140">
        <v>0.56000000000000005</v>
      </c>
      <c r="H112" s="140">
        <v>10.53</v>
      </c>
      <c r="I112" s="140">
        <v>42.11</v>
      </c>
      <c r="J112" s="140">
        <v>36.840000000000003</v>
      </c>
      <c r="K112" s="140">
        <v>10.53</v>
      </c>
      <c r="L112" s="140">
        <v>0</v>
      </c>
      <c r="M112" s="140">
        <v>0</v>
      </c>
      <c r="N112" s="140">
        <v>0</v>
      </c>
    </row>
    <row r="113" spans="1:14">
      <c r="A113" s="37" t="s">
        <v>419</v>
      </c>
      <c r="B113" s="37" t="s">
        <v>512</v>
      </c>
      <c r="C113" s="140">
        <v>23</v>
      </c>
      <c r="D113" s="140">
        <v>0.9</v>
      </c>
      <c r="E113" s="140">
        <v>12.9</v>
      </c>
      <c r="F113" s="140">
        <v>24</v>
      </c>
      <c r="G113" s="140">
        <v>0.54</v>
      </c>
      <c r="H113" s="140">
        <v>12.5</v>
      </c>
      <c r="I113" s="140">
        <v>33.33</v>
      </c>
      <c r="J113" s="140">
        <v>41.67</v>
      </c>
      <c r="K113" s="140">
        <v>12.5</v>
      </c>
      <c r="L113" s="140">
        <v>0</v>
      </c>
      <c r="M113" s="140">
        <v>0</v>
      </c>
      <c r="N113" s="140">
        <v>0</v>
      </c>
    </row>
    <row r="114" spans="1:14">
      <c r="A114" s="37" t="s">
        <v>419</v>
      </c>
      <c r="B114" s="37" t="s">
        <v>484</v>
      </c>
      <c r="C114" s="140">
        <v>24</v>
      </c>
      <c r="D114" s="140">
        <v>0.86</v>
      </c>
      <c r="E114" s="140">
        <v>4.5999999999999996</v>
      </c>
      <c r="F114" s="140">
        <v>9</v>
      </c>
      <c r="G114" s="140">
        <v>0.51</v>
      </c>
      <c r="H114" s="140">
        <v>22.22</v>
      </c>
      <c r="I114" s="140">
        <v>22.22</v>
      </c>
      <c r="J114" s="140">
        <v>33.33</v>
      </c>
      <c r="K114" s="140">
        <v>0</v>
      </c>
      <c r="L114" s="140">
        <v>0</v>
      </c>
      <c r="M114" s="140">
        <v>22.22</v>
      </c>
      <c r="N114" s="140">
        <v>22.22</v>
      </c>
    </row>
    <row r="115" spans="1:14">
      <c r="A115" s="37" t="s">
        <v>419</v>
      </c>
      <c r="B115" s="37" t="s">
        <v>491</v>
      </c>
      <c r="C115" s="140">
        <v>25</v>
      </c>
      <c r="D115" s="140">
        <v>0.79</v>
      </c>
      <c r="E115" s="140">
        <v>4.6999999999999993</v>
      </c>
      <c r="F115" s="140">
        <v>10</v>
      </c>
      <c r="G115" s="140">
        <v>0.47000000000000003</v>
      </c>
      <c r="H115" s="140">
        <v>10</v>
      </c>
      <c r="I115" s="140">
        <v>40</v>
      </c>
      <c r="J115" s="140">
        <v>20</v>
      </c>
      <c r="K115" s="140">
        <v>10</v>
      </c>
      <c r="L115" s="140">
        <v>0</v>
      </c>
      <c r="M115" s="140">
        <v>20</v>
      </c>
      <c r="N115" s="140">
        <v>20</v>
      </c>
    </row>
    <row r="116" spans="1:14">
      <c r="A116" s="37" t="s">
        <v>419</v>
      </c>
      <c r="B116" s="37" t="s">
        <v>483</v>
      </c>
      <c r="C116" s="140">
        <v>26</v>
      </c>
      <c r="D116" s="140">
        <v>0.77</v>
      </c>
      <c r="E116" s="140">
        <v>11.9</v>
      </c>
      <c r="F116" s="140">
        <v>26</v>
      </c>
      <c r="G116" s="140">
        <v>0.46</v>
      </c>
      <c r="H116" s="140">
        <v>11.540000000000001</v>
      </c>
      <c r="I116" s="140">
        <v>26.92</v>
      </c>
      <c r="J116" s="140">
        <v>34.619999999999997</v>
      </c>
      <c r="K116" s="140">
        <v>15.38</v>
      </c>
      <c r="L116" s="140">
        <v>0</v>
      </c>
      <c r="M116" s="140">
        <v>11.540000000000001</v>
      </c>
      <c r="N116" s="140">
        <v>11.540000000000001</v>
      </c>
    </row>
    <row r="117" spans="1:14">
      <c r="A117" s="37" t="s">
        <v>419</v>
      </c>
      <c r="B117" s="37" t="s">
        <v>528</v>
      </c>
      <c r="C117" s="140">
        <v>27</v>
      </c>
      <c r="D117" s="140">
        <v>0.76</v>
      </c>
      <c r="E117" s="140">
        <v>4.5</v>
      </c>
      <c r="F117" s="140">
        <v>10</v>
      </c>
      <c r="G117" s="140">
        <v>0.45</v>
      </c>
      <c r="H117" s="140">
        <v>0</v>
      </c>
      <c r="I117" s="140">
        <v>40</v>
      </c>
      <c r="J117" s="140">
        <v>40</v>
      </c>
      <c r="K117" s="140">
        <v>10</v>
      </c>
      <c r="L117" s="140">
        <v>0</v>
      </c>
      <c r="M117" s="140">
        <v>10</v>
      </c>
      <c r="N117" s="140">
        <v>10</v>
      </c>
    </row>
    <row r="118" spans="1:14">
      <c r="A118" s="37" t="s">
        <v>419</v>
      </c>
      <c r="B118" s="37" t="s">
        <v>523</v>
      </c>
      <c r="C118" s="140">
        <v>28</v>
      </c>
      <c r="D118" s="140">
        <v>0.69000000000000006</v>
      </c>
      <c r="E118" s="140">
        <v>11.5</v>
      </c>
      <c r="F118" s="140">
        <v>28</v>
      </c>
      <c r="G118" s="140">
        <v>0.41000000000000003</v>
      </c>
      <c r="H118" s="140">
        <v>7.1400000000000006</v>
      </c>
      <c r="I118" s="140">
        <v>35.71</v>
      </c>
      <c r="J118" s="140">
        <v>21.43</v>
      </c>
      <c r="K118" s="140">
        <v>3.5700000000000003</v>
      </c>
      <c r="L118" s="140">
        <v>3.5700000000000003</v>
      </c>
      <c r="M118" s="140">
        <v>28.57</v>
      </c>
      <c r="N118" s="140">
        <v>28.57</v>
      </c>
    </row>
    <row r="119" spans="1:14">
      <c r="A119" s="37" t="s">
        <v>419</v>
      </c>
      <c r="B119" s="37" t="s">
        <v>471</v>
      </c>
      <c r="C119" s="140">
        <v>28</v>
      </c>
      <c r="D119" s="140">
        <v>0.69000000000000006</v>
      </c>
      <c r="E119" s="140">
        <v>6.2</v>
      </c>
      <c r="F119" s="140">
        <v>15</v>
      </c>
      <c r="G119" s="140">
        <v>0.41000000000000003</v>
      </c>
      <c r="H119" s="140">
        <v>13.33</v>
      </c>
      <c r="I119" s="140">
        <v>20</v>
      </c>
      <c r="J119" s="140">
        <v>33.33</v>
      </c>
      <c r="K119" s="140">
        <v>6.67</v>
      </c>
      <c r="L119" s="140">
        <v>0</v>
      </c>
      <c r="M119" s="140">
        <v>26.67</v>
      </c>
      <c r="N119" s="140">
        <v>26.67</v>
      </c>
    </row>
    <row r="120" spans="1:14">
      <c r="A120" s="37" t="s">
        <v>419</v>
      </c>
      <c r="B120" s="37" t="s">
        <v>499</v>
      </c>
      <c r="C120" s="140">
        <v>30</v>
      </c>
      <c r="D120" s="140">
        <v>0.63</v>
      </c>
      <c r="E120" s="140">
        <v>3</v>
      </c>
      <c r="F120" s="140">
        <v>8</v>
      </c>
      <c r="G120" s="140">
        <v>0.38</v>
      </c>
      <c r="H120" s="140">
        <v>25</v>
      </c>
      <c r="I120" s="140">
        <v>12.5</v>
      </c>
      <c r="J120" s="140">
        <v>0</v>
      </c>
      <c r="K120" s="140">
        <v>37.5</v>
      </c>
      <c r="L120" s="140">
        <v>0</v>
      </c>
      <c r="M120" s="140">
        <v>25</v>
      </c>
      <c r="N120" s="140">
        <v>25</v>
      </c>
    </row>
    <row r="121" spans="1:14">
      <c r="A121" s="37" t="s">
        <v>419</v>
      </c>
      <c r="B121" s="37" t="s">
        <v>505</v>
      </c>
      <c r="C121" s="140">
        <v>31</v>
      </c>
      <c r="D121" s="140">
        <v>0.55000000000000004</v>
      </c>
      <c r="E121" s="140">
        <v>3.3</v>
      </c>
      <c r="F121" s="140">
        <v>10</v>
      </c>
      <c r="G121" s="140">
        <v>0.33</v>
      </c>
      <c r="H121" s="140">
        <v>0</v>
      </c>
      <c r="I121" s="140">
        <v>30</v>
      </c>
      <c r="J121" s="140">
        <v>30</v>
      </c>
      <c r="K121" s="140">
        <v>0</v>
      </c>
      <c r="L121" s="140">
        <v>0</v>
      </c>
      <c r="M121" s="140">
        <v>40</v>
      </c>
      <c r="N121" s="140">
        <v>40</v>
      </c>
    </row>
    <row r="122" spans="1:14">
      <c r="A122" s="37" t="s">
        <v>419</v>
      </c>
      <c r="B122" s="37" t="s">
        <v>468</v>
      </c>
      <c r="C122" s="140">
        <v>31</v>
      </c>
      <c r="D122" s="140">
        <v>0.55000000000000004</v>
      </c>
      <c r="E122" s="140">
        <v>5.9</v>
      </c>
      <c r="F122" s="140">
        <v>18</v>
      </c>
      <c r="G122" s="140">
        <v>0.33</v>
      </c>
      <c r="H122" s="140">
        <v>0</v>
      </c>
      <c r="I122" s="140">
        <v>27.78</v>
      </c>
      <c r="J122" s="140">
        <v>27.78</v>
      </c>
      <c r="K122" s="140">
        <v>22.22</v>
      </c>
      <c r="L122" s="140">
        <v>0</v>
      </c>
      <c r="M122" s="140">
        <v>22.22</v>
      </c>
      <c r="N122" s="140">
        <v>22.22</v>
      </c>
    </row>
    <row r="123" spans="1:14">
      <c r="A123" s="37" t="s">
        <v>419</v>
      </c>
      <c r="B123" s="37" t="s">
        <v>516</v>
      </c>
      <c r="C123" s="140">
        <v>33</v>
      </c>
      <c r="D123" s="140">
        <v>0.5</v>
      </c>
      <c r="E123" s="140">
        <v>1.8</v>
      </c>
      <c r="F123" s="140">
        <v>6</v>
      </c>
      <c r="G123" s="140">
        <v>0.3</v>
      </c>
      <c r="H123" s="140">
        <v>0</v>
      </c>
      <c r="I123" s="140">
        <v>16.670000000000002</v>
      </c>
      <c r="J123" s="140">
        <v>33.33</v>
      </c>
      <c r="K123" s="140">
        <v>50</v>
      </c>
      <c r="L123" s="140">
        <v>0</v>
      </c>
      <c r="M123" s="140">
        <v>0</v>
      </c>
      <c r="N123" s="140">
        <v>0</v>
      </c>
    </row>
    <row r="124" spans="1:14">
      <c r="A124" s="37" t="s">
        <v>434</v>
      </c>
      <c r="B124" s="37" t="s">
        <v>491</v>
      </c>
      <c r="C124" s="140">
        <v>1</v>
      </c>
      <c r="D124" s="140">
        <v>1.3900000000000001</v>
      </c>
      <c r="E124" s="140">
        <v>19.299999999999997</v>
      </c>
      <c r="F124" s="140">
        <v>25</v>
      </c>
      <c r="G124" s="140">
        <v>0.77</v>
      </c>
      <c r="H124" s="140">
        <v>32</v>
      </c>
      <c r="I124" s="140">
        <v>60</v>
      </c>
      <c r="J124" s="140">
        <v>8</v>
      </c>
      <c r="K124" s="140">
        <v>0</v>
      </c>
      <c r="L124" s="140">
        <v>0</v>
      </c>
      <c r="M124" s="140">
        <v>0</v>
      </c>
      <c r="N124" s="140">
        <v>0</v>
      </c>
    </row>
    <row r="125" spans="1:14">
      <c r="A125" s="37" t="s">
        <v>434</v>
      </c>
      <c r="B125" s="37" t="s">
        <v>518</v>
      </c>
      <c r="C125" s="140">
        <v>2</v>
      </c>
      <c r="D125" s="140">
        <v>1.28</v>
      </c>
      <c r="E125" s="140">
        <v>14.3</v>
      </c>
      <c r="F125" s="140">
        <v>20</v>
      </c>
      <c r="G125" s="140">
        <v>0.72</v>
      </c>
      <c r="H125" s="140">
        <v>40</v>
      </c>
      <c r="I125" s="140">
        <v>25</v>
      </c>
      <c r="J125" s="140">
        <v>35</v>
      </c>
      <c r="K125" s="140">
        <v>0</v>
      </c>
      <c r="L125" s="140">
        <v>0</v>
      </c>
      <c r="M125" s="140">
        <v>0</v>
      </c>
      <c r="N125" s="140">
        <v>0</v>
      </c>
    </row>
    <row r="126" spans="1:14">
      <c r="A126" s="37" t="s">
        <v>434</v>
      </c>
      <c r="B126" s="37" t="s">
        <v>472</v>
      </c>
      <c r="C126" s="140">
        <v>3</v>
      </c>
      <c r="D126" s="140">
        <v>1.27</v>
      </c>
      <c r="E126" s="140">
        <v>35.299999999999983</v>
      </c>
      <c r="F126" s="140">
        <v>50</v>
      </c>
      <c r="G126" s="140">
        <v>0.71</v>
      </c>
      <c r="H126" s="140">
        <v>22</v>
      </c>
      <c r="I126" s="140">
        <v>60</v>
      </c>
      <c r="J126" s="140">
        <v>16</v>
      </c>
      <c r="K126" s="140">
        <v>2</v>
      </c>
      <c r="L126" s="140">
        <v>0</v>
      </c>
      <c r="M126" s="140">
        <v>0</v>
      </c>
      <c r="N126" s="140">
        <v>0</v>
      </c>
    </row>
    <row r="127" spans="1:14">
      <c r="A127" s="37" t="s">
        <v>434</v>
      </c>
      <c r="B127" s="37" t="s">
        <v>514</v>
      </c>
      <c r="C127" s="140">
        <v>4</v>
      </c>
      <c r="D127" s="140">
        <v>1.26</v>
      </c>
      <c r="E127" s="140">
        <v>5.6000000000000005</v>
      </c>
      <c r="F127" s="140">
        <v>8</v>
      </c>
      <c r="G127" s="140">
        <v>0.70000000000000007</v>
      </c>
      <c r="H127" s="140">
        <v>25</v>
      </c>
      <c r="I127" s="140">
        <v>62.5</v>
      </c>
      <c r="J127" s="140">
        <v>0</v>
      </c>
      <c r="K127" s="140">
        <v>12.5</v>
      </c>
      <c r="L127" s="140">
        <v>0</v>
      </c>
      <c r="M127" s="140">
        <v>0</v>
      </c>
      <c r="N127" s="140">
        <v>0</v>
      </c>
    </row>
    <row r="128" spans="1:14">
      <c r="A128" s="37" t="s">
        <v>434</v>
      </c>
      <c r="B128" s="37" t="s">
        <v>480</v>
      </c>
      <c r="C128" s="140">
        <v>5</v>
      </c>
      <c r="D128" s="140">
        <v>1.22</v>
      </c>
      <c r="E128" s="140">
        <v>10.199999999999999</v>
      </c>
      <c r="F128" s="140">
        <v>15</v>
      </c>
      <c r="G128" s="140">
        <v>0.68</v>
      </c>
      <c r="H128" s="140">
        <v>26.67</v>
      </c>
      <c r="I128" s="140">
        <v>46.67</v>
      </c>
      <c r="J128" s="140">
        <v>20</v>
      </c>
      <c r="K128" s="140">
        <v>6.67</v>
      </c>
      <c r="L128" s="140">
        <v>0</v>
      </c>
      <c r="M128" s="140">
        <v>0</v>
      </c>
      <c r="N128" s="140">
        <v>0</v>
      </c>
    </row>
    <row r="129" spans="1:14">
      <c r="A129" s="37" t="s">
        <v>434</v>
      </c>
      <c r="B129" s="37" t="s">
        <v>504</v>
      </c>
      <c r="C129" s="140">
        <v>6</v>
      </c>
      <c r="D129" s="140">
        <v>1.17</v>
      </c>
      <c r="E129" s="140">
        <v>8.5</v>
      </c>
      <c r="F129" s="140">
        <v>13</v>
      </c>
      <c r="G129" s="140">
        <v>0.65</v>
      </c>
      <c r="H129" s="140">
        <v>23.080000000000002</v>
      </c>
      <c r="I129" s="140">
        <v>46.15</v>
      </c>
      <c r="J129" s="140">
        <v>23.080000000000002</v>
      </c>
      <c r="K129" s="140">
        <v>7.69</v>
      </c>
      <c r="L129" s="140">
        <v>0</v>
      </c>
      <c r="M129" s="140">
        <v>0</v>
      </c>
      <c r="N129" s="140">
        <v>0</v>
      </c>
    </row>
    <row r="130" spans="1:14">
      <c r="A130" s="37" t="s">
        <v>434</v>
      </c>
      <c r="B130" s="37" t="s">
        <v>525</v>
      </c>
      <c r="C130" s="140">
        <v>7</v>
      </c>
      <c r="D130" s="140">
        <v>1.1500000000000001</v>
      </c>
      <c r="E130" s="140">
        <v>9.6000000000000014</v>
      </c>
      <c r="F130" s="140">
        <v>15</v>
      </c>
      <c r="G130" s="140">
        <v>0.64</v>
      </c>
      <c r="H130" s="140">
        <v>13.33</v>
      </c>
      <c r="I130" s="140">
        <v>53.33</v>
      </c>
      <c r="J130" s="140">
        <v>33.33</v>
      </c>
      <c r="K130" s="140">
        <v>0</v>
      </c>
      <c r="L130" s="140">
        <v>0</v>
      </c>
      <c r="M130" s="140">
        <v>0</v>
      </c>
      <c r="N130" s="140">
        <v>0</v>
      </c>
    </row>
    <row r="131" spans="1:14">
      <c r="A131" s="37" t="s">
        <v>434</v>
      </c>
      <c r="B131" s="37" t="s">
        <v>530</v>
      </c>
      <c r="C131" s="140">
        <v>8</v>
      </c>
      <c r="D131" s="140">
        <v>1.1400000000000001</v>
      </c>
      <c r="E131" s="140">
        <v>3.8</v>
      </c>
      <c r="F131" s="140">
        <v>6</v>
      </c>
      <c r="G131" s="140">
        <v>0.63</v>
      </c>
      <c r="H131" s="140">
        <v>33.33</v>
      </c>
      <c r="I131" s="140">
        <v>33.33</v>
      </c>
      <c r="J131" s="140">
        <v>16.670000000000002</v>
      </c>
      <c r="K131" s="140">
        <v>0</v>
      </c>
      <c r="L131" s="140">
        <v>0</v>
      </c>
      <c r="M131" s="140">
        <v>16.670000000000002</v>
      </c>
      <c r="N131" s="140">
        <v>16.670000000000002</v>
      </c>
    </row>
    <row r="132" spans="1:14">
      <c r="A132" s="37" t="s">
        <v>434</v>
      </c>
      <c r="B132" s="37" t="s">
        <v>495</v>
      </c>
      <c r="C132" s="140">
        <v>9</v>
      </c>
      <c r="D132" s="140">
        <v>1.1100000000000001</v>
      </c>
      <c r="E132" s="140">
        <v>24.799999999999997</v>
      </c>
      <c r="F132" s="140">
        <v>40</v>
      </c>
      <c r="G132" s="140">
        <v>0.62</v>
      </c>
      <c r="H132" s="140">
        <v>27.5</v>
      </c>
      <c r="I132" s="140">
        <v>35</v>
      </c>
      <c r="J132" s="140">
        <v>22.5</v>
      </c>
      <c r="K132" s="140">
        <v>10</v>
      </c>
      <c r="L132" s="140">
        <v>5</v>
      </c>
      <c r="M132" s="140">
        <v>0</v>
      </c>
      <c r="N132" s="140">
        <v>0</v>
      </c>
    </row>
    <row r="133" spans="1:14">
      <c r="A133" s="37" t="s">
        <v>434</v>
      </c>
      <c r="B133" s="37" t="s">
        <v>517</v>
      </c>
      <c r="C133" s="140">
        <v>10</v>
      </c>
      <c r="D133" s="140">
        <v>1.1000000000000001</v>
      </c>
      <c r="E133" s="140">
        <v>33.599999999999994</v>
      </c>
      <c r="F133" s="140">
        <v>55</v>
      </c>
      <c r="G133" s="140">
        <v>0.61</v>
      </c>
      <c r="H133" s="140">
        <v>23.64</v>
      </c>
      <c r="I133" s="140">
        <v>41.82</v>
      </c>
      <c r="J133" s="140">
        <v>16.36</v>
      </c>
      <c r="K133" s="140">
        <v>16.36</v>
      </c>
      <c r="L133" s="140">
        <v>0</v>
      </c>
      <c r="M133" s="140">
        <v>1.82</v>
      </c>
      <c r="N133" s="140">
        <v>1.82</v>
      </c>
    </row>
    <row r="134" spans="1:14">
      <c r="A134" s="37" t="s">
        <v>434</v>
      </c>
      <c r="B134" s="37" t="s">
        <v>516</v>
      </c>
      <c r="C134" s="140">
        <v>10</v>
      </c>
      <c r="D134" s="140">
        <v>1.1000000000000001</v>
      </c>
      <c r="E134" s="140">
        <v>4.9000000000000004</v>
      </c>
      <c r="F134" s="140">
        <v>8</v>
      </c>
      <c r="G134" s="140">
        <v>0.61</v>
      </c>
      <c r="H134" s="140">
        <v>25</v>
      </c>
      <c r="I134" s="140">
        <v>37.5</v>
      </c>
      <c r="J134" s="140">
        <v>25</v>
      </c>
      <c r="K134" s="140">
        <v>0</v>
      </c>
      <c r="L134" s="140">
        <v>0</v>
      </c>
      <c r="M134" s="140">
        <v>12.5</v>
      </c>
      <c r="N134" s="140">
        <v>12.5</v>
      </c>
    </row>
    <row r="135" spans="1:14">
      <c r="A135" s="37" t="s">
        <v>434</v>
      </c>
      <c r="B135" s="37" t="s">
        <v>512</v>
      </c>
      <c r="C135" s="140">
        <v>12</v>
      </c>
      <c r="D135" s="140">
        <v>1.0900000000000001</v>
      </c>
      <c r="E135" s="140">
        <v>31.599999999999991</v>
      </c>
      <c r="F135" s="140">
        <v>52</v>
      </c>
      <c r="G135" s="140">
        <v>0.61</v>
      </c>
      <c r="H135" s="140">
        <v>19.23</v>
      </c>
      <c r="I135" s="140">
        <v>44.230000000000004</v>
      </c>
      <c r="J135" s="140">
        <v>23.080000000000002</v>
      </c>
      <c r="K135" s="140">
        <v>13.46</v>
      </c>
      <c r="L135" s="140">
        <v>0</v>
      </c>
      <c r="M135" s="140">
        <v>0</v>
      </c>
      <c r="N135" s="140">
        <v>0</v>
      </c>
    </row>
    <row r="136" spans="1:14">
      <c r="A136" s="37" t="s">
        <v>434</v>
      </c>
      <c r="B136" s="37" t="s">
        <v>506</v>
      </c>
      <c r="C136" s="140">
        <v>13</v>
      </c>
      <c r="D136" s="140">
        <v>1.08</v>
      </c>
      <c r="E136" s="140">
        <v>26.499999999999989</v>
      </c>
      <c r="F136" s="140">
        <v>44</v>
      </c>
      <c r="G136" s="140">
        <v>0.6</v>
      </c>
      <c r="H136" s="140">
        <v>25</v>
      </c>
      <c r="I136" s="140">
        <v>36.36</v>
      </c>
      <c r="J136" s="140">
        <v>20.45</v>
      </c>
      <c r="K136" s="140">
        <v>15.91</v>
      </c>
      <c r="L136" s="140">
        <v>0</v>
      </c>
      <c r="M136" s="140">
        <v>2.27</v>
      </c>
      <c r="N136" s="140">
        <v>2.27</v>
      </c>
    </row>
    <row r="137" spans="1:14">
      <c r="A137" s="37" t="s">
        <v>434</v>
      </c>
      <c r="B137" s="37" t="s">
        <v>505</v>
      </c>
      <c r="C137" s="140">
        <v>13</v>
      </c>
      <c r="D137" s="140">
        <v>1.08</v>
      </c>
      <c r="E137" s="140">
        <v>3.5999999999999996</v>
      </c>
      <c r="F137" s="140">
        <v>6</v>
      </c>
      <c r="G137" s="140">
        <v>0.6</v>
      </c>
      <c r="H137" s="140">
        <v>33.33</v>
      </c>
      <c r="I137" s="140">
        <v>16.670000000000002</v>
      </c>
      <c r="J137" s="140">
        <v>33.33</v>
      </c>
      <c r="K137" s="140">
        <v>16.670000000000002</v>
      </c>
      <c r="L137" s="140">
        <v>0</v>
      </c>
      <c r="M137" s="140">
        <v>0</v>
      </c>
      <c r="N137" s="140">
        <v>0</v>
      </c>
    </row>
    <row r="138" spans="1:14">
      <c r="A138" s="37" t="s">
        <v>434</v>
      </c>
      <c r="B138" s="37" t="s">
        <v>483</v>
      </c>
      <c r="C138" s="140">
        <v>13</v>
      </c>
      <c r="D138" s="140">
        <v>1.08</v>
      </c>
      <c r="E138" s="140">
        <v>29.999999999999982</v>
      </c>
      <c r="F138" s="140">
        <v>50</v>
      </c>
      <c r="G138" s="140">
        <v>0.6</v>
      </c>
      <c r="H138" s="140">
        <v>20</v>
      </c>
      <c r="I138" s="140">
        <v>38</v>
      </c>
      <c r="J138" s="140">
        <v>32</v>
      </c>
      <c r="K138" s="140">
        <v>6</v>
      </c>
      <c r="L138" s="140">
        <v>0</v>
      </c>
      <c r="M138" s="140">
        <v>4</v>
      </c>
      <c r="N138" s="140">
        <v>4</v>
      </c>
    </row>
    <row r="139" spans="1:14">
      <c r="A139" s="37" t="s">
        <v>434</v>
      </c>
      <c r="B139" s="37" t="s">
        <v>492</v>
      </c>
      <c r="C139" s="140">
        <v>16</v>
      </c>
      <c r="D139" s="140">
        <v>1.06</v>
      </c>
      <c r="E139" s="140">
        <v>5.3</v>
      </c>
      <c r="F139" s="140">
        <v>9</v>
      </c>
      <c r="G139" s="140">
        <v>0.59</v>
      </c>
      <c r="H139" s="140">
        <v>33.33</v>
      </c>
      <c r="I139" s="140">
        <v>22.22</v>
      </c>
      <c r="J139" s="140">
        <v>22.22</v>
      </c>
      <c r="K139" s="140">
        <v>11.11</v>
      </c>
      <c r="L139" s="140">
        <v>11.11</v>
      </c>
      <c r="M139" s="140">
        <v>0</v>
      </c>
      <c r="N139" s="140">
        <v>0</v>
      </c>
    </row>
    <row r="140" spans="1:14">
      <c r="A140" s="37" t="s">
        <v>434</v>
      </c>
      <c r="B140" s="37" t="s">
        <v>503</v>
      </c>
      <c r="C140" s="140">
        <v>17</v>
      </c>
      <c r="D140" s="140">
        <v>1.05</v>
      </c>
      <c r="E140" s="140">
        <v>30.399999999999981</v>
      </c>
      <c r="F140" s="140">
        <v>52</v>
      </c>
      <c r="G140" s="140">
        <v>0.57999999999999996</v>
      </c>
      <c r="H140" s="140">
        <v>19.23</v>
      </c>
      <c r="I140" s="140">
        <v>40.380000000000003</v>
      </c>
      <c r="J140" s="140">
        <v>25</v>
      </c>
      <c r="K140" s="140">
        <v>9.620000000000001</v>
      </c>
      <c r="L140" s="140">
        <v>0</v>
      </c>
      <c r="M140" s="140">
        <v>5.7700000000000005</v>
      </c>
      <c r="N140" s="140">
        <v>3.85</v>
      </c>
    </row>
    <row r="141" spans="1:14">
      <c r="A141" s="37" t="s">
        <v>434</v>
      </c>
      <c r="B141" s="37" t="s">
        <v>475</v>
      </c>
      <c r="C141" s="140">
        <v>18</v>
      </c>
      <c r="D141" s="140">
        <v>1.04</v>
      </c>
      <c r="E141" s="140">
        <v>2.9000000000000004</v>
      </c>
      <c r="F141" s="140">
        <v>5</v>
      </c>
      <c r="G141" s="140">
        <v>0.57999999999999996</v>
      </c>
      <c r="H141" s="140">
        <v>0</v>
      </c>
      <c r="I141" s="140">
        <v>80</v>
      </c>
      <c r="J141" s="140">
        <v>0</v>
      </c>
      <c r="K141" s="140">
        <v>20</v>
      </c>
      <c r="L141" s="140">
        <v>0</v>
      </c>
      <c r="M141" s="140">
        <v>0</v>
      </c>
      <c r="N141" s="140">
        <v>0</v>
      </c>
    </row>
    <row r="142" spans="1:14">
      <c r="A142" s="37" t="s">
        <v>434</v>
      </c>
      <c r="B142" s="37" t="s">
        <v>470</v>
      </c>
      <c r="C142" s="140">
        <v>19</v>
      </c>
      <c r="D142" s="140">
        <v>1.02</v>
      </c>
      <c r="E142" s="140">
        <v>26.199999999999992</v>
      </c>
      <c r="F142" s="140">
        <v>46</v>
      </c>
      <c r="G142" s="140">
        <v>0.57000000000000006</v>
      </c>
      <c r="H142" s="140">
        <v>15.22</v>
      </c>
      <c r="I142" s="140">
        <v>41.300000000000004</v>
      </c>
      <c r="J142" s="140">
        <v>28.26</v>
      </c>
      <c r="K142" s="140">
        <v>15.22</v>
      </c>
      <c r="L142" s="140">
        <v>0</v>
      </c>
      <c r="M142" s="140">
        <v>0</v>
      </c>
      <c r="N142" s="140">
        <v>0</v>
      </c>
    </row>
    <row r="143" spans="1:14">
      <c r="A143" s="37" t="s">
        <v>434</v>
      </c>
      <c r="B143" s="37" t="s">
        <v>493</v>
      </c>
      <c r="C143" s="140">
        <v>20</v>
      </c>
      <c r="D143" s="140">
        <v>1.01</v>
      </c>
      <c r="E143" s="140">
        <v>29.199999999999978</v>
      </c>
      <c r="F143" s="140">
        <v>52</v>
      </c>
      <c r="G143" s="140">
        <v>0.56000000000000005</v>
      </c>
      <c r="H143" s="140">
        <v>9.620000000000001</v>
      </c>
      <c r="I143" s="140">
        <v>50</v>
      </c>
      <c r="J143" s="140">
        <v>26.92</v>
      </c>
      <c r="K143" s="140">
        <v>7.69</v>
      </c>
      <c r="L143" s="140">
        <v>1.92</v>
      </c>
      <c r="M143" s="140">
        <v>3.85</v>
      </c>
      <c r="N143" s="140">
        <v>3.85</v>
      </c>
    </row>
    <row r="144" spans="1:14">
      <c r="A144" s="37" t="s">
        <v>434</v>
      </c>
      <c r="B144" s="37" t="s">
        <v>523</v>
      </c>
      <c r="C144" s="140">
        <v>21</v>
      </c>
      <c r="D144" s="140">
        <v>1</v>
      </c>
      <c r="E144" s="140">
        <v>34.499999999999986</v>
      </c>
      <c r="F144" s="140">
        <v>62</v>
      </c>
      <c r="G144" s="140">
        <v>0.56000000000000005</v>
      </c>
      <c r="H144" s="140">
        <v>14.52</v>
      </c>
      <c r="I144" s="140">
        <v>40.32</v>
      </c>
      <c r="J144" s="140">
        <v>29.03</v>
      </c>
      <c r="K144" s="140">
        <v>12.9</v>
      </c>
      <c r="L144" s="140">
        <v>0</v>
      </c>
      <c r="M144" s="140">
        <v>3.23</v>
      </c>
      <c r="N144" s="140">
        <v>3.23</v>
      </c>
    </row>
    <row r="145" spans="1:14">
      <c r="A145" s="37" t="s">
        <v>434</v>
      </c>
      <c r="B145" s="37" t="s">
        <v>502</v>
      </c>
      <c r="C145" s="140">
        <v>22</v>
      </c>
      <c r="D145" s="140">
        <v>0.97</v>
      </c>
      <c r="E145" s="140">
        <v>7</v>
      </c>
      <c r="F145" s="140">
        <v>13</v>
      </c>
      <c r="G145" s="140">
        <v>0.54</v>
      </c>
      <c r="H145" s="140">
        <v>15.38</v>
      </c>
      <c r="I145" s="140">
        <v>30.77</v>
      </c>
      <c r="J145" s="140">
        <v>38.46</v>
      </c>
      <c r="K145" s="140">
        <v>15.38</v>
      </c>
      <c r="L145" s="140">
        <v>0</v>
      </c>
      <c r="M145" s="140">
        <v>0</v>
      </c>
      <c r="N145" s="140">
        <v>0</v>
      </c>
    </row>
    <row r="146" spans="1:14">
      <c r="A146" s="37" t="s">
        <v>434</v>
      </c>
      <c r="B146" s="37" t="s">
        <v>487</v>
      </c>
      <c r="C146" s="140">
        <v>23</v>
      </c>
      <c r="D146" s="140">
        <v>0.96</v>
      </c>
      <c r="E146" s="140">
        <v>6.4000000000000012</v>
      </c>
      <c r="F146" s="140">
        <v>12</v>
      </c>
      <c r="G146" s="140">
        <v>0.53</v>
      </c>
      <c r="H146" s="140">
        <v>8.33</v>
      </c>
      <c r="I146" s="140">
        <v>50</v>
      </c>
      <c r="J146" s="140">
        <v>25</v>
      </c>
      <c r="K146" s="140">
        <v>0</v>
      </c>
      <c r="L146" s="140">
        <v>0</v>
      </c>
      <c r="M146" s="140">
        <v>16.670000000000002</v>
      </c>
      <c r="N146" s="140">
        <v>16.670000000000002</v>
      </c>
    </row>
    <row r="147" spans="1:14">
      <c r="A147" s="37" t="s">
        <v>434</v>
      </c>
      <c r="B147" s="37" t="s">
        <v>476</v>
      </c>
      <c r="C147" s="140">
        <v>23</v>
      </c>
      <c r="D147" s="140">
        <v>0.96</v>
      </c>
      <c r="E147" s="140">
        <v>25.099999999999991</v>
      </c>
      <c r="F147" s="140">
        <v>47</v>
      </c>
      <c r="G147" s="140">
        <v>0.53</v>
      </c>
      <c r="H147" s="140">
        <v>23.400000000000002</v>
      </c>
      <c r="I147" s="140">
        <v>31.91</v>
      </c>
      <c r="J147" s="140">
        <v>17.02</v>
      </c>
      <c r="K147" s="140">
        <v>8.51</v>
      </c>
      <c r="L147" s="140">
        <v>4.26</v>
      </c>
      <c r="M147" s="140">
        <v>14.89</v>
      </c>
      <c r="N147" s="140">
        <v>10.64</v>
      </c>
    </row>
    <row r="148" spans="1:14">
      <c r="A148" s="37" t="s">
        <v>434</v>
      </c>
      <c r="B148" s="37" t="s">
        <v>519</v>
      </c>
      <c r="C148" s="140">
        <v>25</v>
      </c>
      <c r="D148" s="140">
        <v>0.95000000000000007</v>
      </c>
      <c r="E148" s="140">
        <v>8.5</v>
      </c>
      <c r="F148" s="140">
        <v>16</v>
      </c>
      <c r="G148" s="140">
        <v>0.53</v>
      </c>
      <c r="H148" s="140">
        <v>0</v>
      </c>
      <c r="I148" s="140">
        <v>62.5</v>
      </c>
      <c r="J148" s="140">
        <v>18.75</v>
      </c>
      <c r="K148" s="140">
        <v>18.75</v>
      </c>
      <c r="L148" s="140">
        <v>0</v>
      </c>
      <c r="M148" s="140">
        <v>0</v>
      </c>
      <c r="N148" s="140">
        <v>0</v>
      </c>
    </row>
    <row r="149" spans="1:14">
      <c r="A149" s="37" t="s">
        <v>434</v>
      </c>
      <c r="B149" s="37" t="s">
        <v>524</v>
      </c>
      <c r="C149" s="140">
        <v>26</v>
      </c>
      <c r="D149" s="140">
        <v>0.94000000000000006</v>
      </c>
      <c r="E149" s="140">
        <v>36.499999999999993</v>
      </c>
      <c r="F149" s="140">
        <v>70</v>
      </c>
      <c r="G149" s="140">
        <v>0.52</v>
      </c>
      <c r="H149" s="140">
        <v>10</v>
      </c>
      <c r="I149" s="140">
        <v>42.86</v>
      </c>
      <c r="J149" s="140">
        <v>27.14</v>
      </c>
      <c r="K149" s="140">
        <v>12.86</v>
      </c>
      <c r="L149" s="140">
        <v>1.43</v>
      </c>
      <c r="M149" s="140">
        <v>5.71</v>
      </c>
      <c r="N149" s="140">
        <v>5.71</v>
      </c>
    </row>
    <row r="150" spans="1:14">
      <c r="A150" s="37" t="s">
        <v>434</v>
      </c>
      <c r="B150" s="37" t="s">
        <v>507</v>
      </c>
      <c r="C150" s="140">
        <v>27</v>
      </c>
      <c r="D150" s="140">
        <v>0.92</v>
      </c>
      <c r="E150" s="140">
        <v>17.899999999999999</v>
      </c>
      <c r="F150" s="140">
        <v>35</v>
      </c>
      <c r="G150" s="140">
        <v>0.51</v>
      </c>
      <c r="H150" s="140">
        <v>5.71</v>
      </c>
      <c r="I150" s="140">
        <v>37.14</v>
      </c>
      <c r="J150" s="140">
        <v>45.71</v>
      </c>
      <c r="K150" s="140">
        <v>11.43</v>
      </c>
      <c r="L150" s="140">
        <v>0</v>
      </c>
      <c r="M150" s="140">
        <v>0</v>
      </c>
      <c r="N150" s="140">
        <v>0</v>
      </c>
    </row>
    <row r="151" spans="1:14">
      <c r="A151" s="37" t="s">
        <v>434</v>
      </c>
      <c r="B151" s="37" t="s">
        <v>496</v>
      </c>
      <c r="C151" s="140">
        <v>27</v>
      </c>
      <c r="D151" s="140">
        <v>0.92</v>
      </c>
      <c r="E151" s="140">
        <v>20.499999999999989</v>
      </c>
      <c r="F151" s="140">
        <v>40</v>
      </c>
      <c r="G151" s="140">
        <v>0.51</v>
      </c>
      <c r="H151" s="140">
        <v>10</v>
      </c>
      <c r="I151" s="140">
        <v>47.5</v>
      </c>
      <c r="J151" s="140">
        <v>17.5</v>
      </c>
      <c r="K151" s="140">
        <v>10</v>
      </c>
      <c r="L151" s="140">
        <v>0</v>
      </c>
      <c r="M151" s="140">
        <v>15</v>
      </c>
      <c r="N151" s="140">
        <v>12.5</v>
      </c>
    </row>
    <row r="152" spans="1:14">
      <c r="A152" s="37" t="s">
        <v>434</v>
      </c>
      <c r="B152" s="37" t="s">
        <v>520</v>
      </c>
      <c r="C152" s="140">
        <v>29</v>
      </c>
      <c r="D152" s="140">
        <v>0.91</v>
      </c>
      <c r="E152" s="140">
        <v>33.999999999999993</v>
      </c>
      <c r="F152" s="140">
        <v>67</v>
      </c>
      <c r="G152" s="140">
        <v>0.51</v>
      </c>
      <c r="H152" s="140">
        <v>10.450000000000001</v>
      </c>
      <c r="I152" s="140">
        <v>40.300000000000004</v>
      </c>
      <c r="J152" s="140">
        <v>26.87</v>
      </c>
      <c r="K152" s="140">
        <v>13.43</v>
      </c>
      <c r="L152" s="140">
        <v>1.49</v>
      </c>
      <c r="M152" s="140">
        <v>7.46</v>
      </c>
      <c r="N152" s="140">
        <v>5.97</v>
      </c>
    </row>
    <row r="153" spans="1:14">
      <c r="A153" s="37" t="s">
        <v>434</v>
      </c>
      <c r="B153" s="37" t="s">
        <v>513</v>
      </c>
      <c r="C153" s="140">
        <v>30</v>
      </c>
      <c r="D153" s="140">
        <v>0.9</v>
      </c>
      <c r="E153" s="140">
        <v>9.9999999999999982</v>
      </c>
      <c r="F153" s="140">
        <v>20</v>
      </c>
      <c r="G153" s="140">
        <v>0.5</v>
      </c>
      <c r="H153" s="140">
        <v>15</v>
      </c>
      <c r="I153" s="140">
        <v>35</v>
      </c>
      <c r="J153" s="140">
        <v>25</v>
      </c>
      <c r="K153" s="140">
        <v>5</v>
      </c>
      <c r="L153" s="140">
        <v>5</v>
      </c>
      <c r="M153" s="140">
        <v>15</v>
      </c>
      <c r="N153" s="140">
        <v>10</v>
      </c>
    </row>
    <row r="154" spans="1:14">
      <c r="A154" s="37" t="s">
        <v>434</v>
      </c>
      <c r="B154" s="37" t="s">
        <v>479</v>
      </c>
      <c r="C154" s="140">
        <v>30</v>
      </c>
      <c r="D154" s="140">
        <v>0.9</v>
      </c>
      <c r="E154" s="140">
        <v>30.499999999999986</v>
      </c>
      <c r="F154" s="140">
        <v>61</v>
      </c>
      <c r="G154" s="140">
        <v>0.5</v>
      </c>
      <c r="H154" s="140">
        <v>22.95</v>
      </c>
      <c r="I154" s="140">
        <v>19.670000000000002</v>
      </c>
      <c r="J154" s="140">
        <v>31.150000000000002</v>
      </c>
      <c r="K154" s="140">
        <v>8.1999999999999993</v>
      </c>
      <c r="L154" s="140">
        <v>0</v>
      </c>
      <c r="M154" s="140">
        <v>18.03</v>
      </c>
      <c r="N154" s="140">
        <v>18.03</v>
      </c>
    </row>
    <row r="155" spans="1:14">
      <c r="A155" s="37" t="s">
        <v>434</v>
      </c>
      <c r="B155" s="37" t="s">
        <v>468</v>
      </c>
      <c r="C155" s="140">
        <v>32</v>
      </c>
      <c r="D155" s="140">
        <v>0.88</v>
      </c>
      <c r="E155" s="140">
        <v>14.199999999999996</v>
      </c>
      <c r="F155" s="140">
        <v>29</v>
      </c>
      <c r="G155" s="140">
        <v>0.49</v>
      </c>
      <c r="H155" s="140">
        <v>6.9</v>
      </c>
      <c r="I155" s="140">
        <v>44.83</v>
      </c>
      <c r="J155" s="140">
        <v>24.14</v>
      </c>
      <c r="K155" s="140">
        <v>10.34</v>
      </c>
      <c r="L155" s="140">
        <v>0</v>
      </c>
      <c r="M155" s="140">
        <v>13.790000000000001</v>
      </c>
      <c r="N155" s="140">
        <v>13.790000000000001</v>
      </c>
    </row>
    <row r="156" spans="1:14">
      <c r="A156" s="37" t="s">
        <v>434</v>
      </c>
      <c r="B156" s="37" t="s">
        <v>522</v>
      </c>
      <c r="C156" s="140">
        <v>33</v>
      </c>
      <c r="D156" s="140">
        <v>0.86</v>
      </c>
      <c r="E156" s="140">
        <v>18.199999999999996</v>
      </c>
      <c r="F156" s="140">
        <v>38</v>
      </c>
      <c r="G156" s="140">
        <v>0.48</v>
      </c>
      <c r="H156" s="140">
        <v>7.8900000000000006</v>
      </c>
      <c r="I156" s="140">
        <v>39.47</v>
      </c>
      <c r="J156" s="140">
        <v>26.32</v>
      </c>
      <c r="K156" s="140">
        <v>18.420000000000002</v>
      </c>
      <c r="L156" s="140">
        <v>2.63</v>
      </c>
      <c r="M156" s="140">
        <v>5.26</v>
      </c>
      <c r="N156" s="140">
        <v>5.26</v>
      </c>
    </row>
    <row r="157" spans="1:14">
      <c r="A157" s="37" t="s">
        <v>434</v>
      </c>
      <c r="B157" s="37" t="s">
        <v>474</v>
      </c>
      <c r="C157" s="140">
        <v>34</v>
      </c>
      <c r="D157" s="140">
        <v>0.83000000000000007</v>
      </c>
      <c r="E157" s="140">
        <v>4.5999999999999988</v>
      </c>
      <c r="F157" s="140">
        <v>10</v>
      </c>
      <c r="G157" s="140">
        <v>0.46</v>
      </c>
      <c r="H157" s="140">
        <v>10</v>
      </c>
      <c r="I157" s="140">
        <v>30</v>
      </c>
      <c r="J157" s="140">
        <v>30</v>
      </c>
      <c r="K157" s="140">
        <v>30</v>
      </c>
      <c r="L157" s="140">
        <v>0</v>
      </c>
      <c r="M157" s="140">
        <v>0</v>
      </c>
      <c r="N157" s="140">
        <v>0</v>
      </c>
    </row>
    <row r="158" spans="1:14">
      <c r="A158" s="37" t="s">
        <v>434</v>
      </c>
      <c r="B158" s="37" t="s">
        <v>477</v>
      </c>
      <c r="C158" s="140">
        <v>35</v>
      </c>
      <c r="D158" s="140">
        <v>0.82000000000000006</v>
      </c>
      <c r="E158" s="140">
        <v>15.899999999999999</v>
      </c>
      <c r="F158" s="140">
        <v>35</v>
      </c>
      <c r="G158" s="140">
        <v>0.45</v>
      </c>
      <c r="H158" s="140">
        <v>5.71</v>
      </c>
      <c r="I158" s="140">
        <v>34.29</v>
      </c>
      <c r="J158" s="140">
        <v>34.29</v>
      </c>
      <c r="K158" s="140">
        <v>20</v>
      </c>
      <c r="L158" s="140">
        <v>0</v>
      </c>
      <c r="M158" s="140">
        <v>5.71</v>
      </c>
      <c r="N158" s="140">
        <v>5.71</v>
      </c>
    </row>
    <row r="159" spans="1:14">
      <c r="A159" s="37" t="s">
        <v>434</v>
      </c>
      <c r="B159" s="37" t="s">
        <v>511</v>
      </c>
      <c r="C159" s="140">
        <v>36</v>
      </c>
      <c r="D159" s="140">
        <v>0.77</v>
      </c>
      <c r="E159" s="140">
        <v>25.899999999999995</v>
      </c>
      <c r="F159" s="140">
        <v>60</v>
      </c>
      <c r="G159" s="140">
        <v>0.43</v>
      </c>
      <c r="H159" s="140">
        <v>6.67</v>
      </c>
      <c r="I159" s="140">
        <v>35</v>
      </c>
      <c r="J159" s="140">
        <v>26.67</v>
      </c>
      <c r="K159" s="140">
        <v>13.33</v>
      </c>
      <c r="L159" s="140">
        <v>10</v>
      </c>
      <c r="M159" s="140">
        <v>8.33</v>
      </c>
      <c r="N159" s="140">
        <v>8.33</v>
      </c>
    </row>
    <row r="160" spans="1:14">
      <c r="A160" s="37" t="s">
        <v>434</v>
      </c>
      <c r="B160" s="37" t="s">
        <v>528</v>
      </c>
      <c r="C160" s="140">
        <v>37</v>
      </c>
      <c r="D160" s="140">
        <v>0.75</v>
      </c>
      <c r="E160" s="140">
        <v>2.5</v>
      </c>
      <c r="F160" s="140">
        <v>6</v>
      </c>
      <c r="G160" s="140">
        <v>0.42</v>
      </c>
      <c r="H160" s="140">
        <v>16.670000000000002</v>
      </c>
      <c r="I160" s="140">
        <v>16.670000000000002</v>
      </c>
      <c r="J160" s="140">
        <v>33.33</v>
      </c>
      <c r="K160" s="140">
        <v>0</v>
      </c>
      <c r="L160" s="140">
        <v>33.33</v>
      </c>
      <c r="M160" s="140">
        <v>0</v>
      </c>
      <c r="N160" s="140">
        <v>0</v>
      </c>
    </row>
    <row r="161" spans="1:14">
      <c r="A161" s="37" t="s">
        <v>434</v>
      </c>
      <c r="B161" s="37" t="s">
        <v>500</v>
      </c>
      <c r="C161" s="140">
        <v>38</v>
      </c>
      <c r="D161" s="140">
        <v>0.63</v>
      </c>
      <c r="E161" s="140">
        <v>2.1</v>
      </c>
      <c r="F161" s="140">
        <v>6</v>
      </c>
      <c r="G161" s="140">
        <v>0.35000000000000003</v>
      </c>
      <c r="H161" s="140">
        <v>0</v>
      </c>
      <c r="I161" s="140">
        <v>16.670000000000002</v>
      </c>
      <c r="J161" s="140">
        <v>50</v>
      </c>
      <c r="K161" s="140">
        <v>33.33</v>
      </c>
      <c r="L161" s="140">
        <v>0</v>
      </c>
      <c r="M161" s="140">
        <v>0</v>
      </c>
      <c r="N161" s="140">
        <v>0</v>
      </c>
    </row>
    <row r="162" spans="1:14">
      <c r="A162" s="37" t="s">
        <v>434</v>
      </c>
      <c r="B162" s="37" t="s">
        <v>499</v>
      </c>
      <c r="C162" s="140">
        <v>39</v>
      </c>
      <c r="D162" s="140">
        <v>0.56000000000000005</v>
      </c>
      <c r="E162" s="140">
        <v>3.0999999999999996</v>
      </c>
      <c r="F162" s="140">
        <v>10</v>
      </c>
      <c r="G162" s="140">
        <v>0.31</v>
      </c>
      <c r="H162" s="140">
        <v>10</v>
      </c>
      <c r="I162" s="140">
        <v>30</v>
      </c>
      <c r="J162" s="140">
        <v>0</v>
      </c>
      <c r="K162" s="140">
        <v>0</v>
      </c>
      <c r="L162" s="140">
        <v>0</v>
      </c>
      <c r="M162" s="140">
        <v>60</v>
      </c>
      <c r="N162" s="140">
        <v>60</v>
      </c>
    </row>
    <row r="163" spans="1:14">
      <c r="A163" s="37" t="s">
        <v>434</v>
      </c>
      <c r="B163" s="37" t="s">
        <v>484</v>
      </c>
      <c r="C163" s="140">
        <v>39</v>
      </c>
      <c r="D163" s="140">
        <v>0.56000000000000005</v>
      </c>
      <c r="E163" s="140">
        <v>2.5</v>
      </c>
      <c r="F163" s="140">
        <v>8</v>
      </c>
      <c r="G163" s="140">
        <v>0.31</v>
      </c>
      <c r="H163" s="140">
        <v>12.5</v>
      </c>
      <c r="I163" s="140">
        <v>12.5</v>
      </c>
      <c r="J163" s="140">
        <v>25</v>
      </c>
      <c r="K163" s="140">
        <v>0</v>
      </c>
      <c r="L163" s="140">
        <v>25</v>
      </c>
      <c r="M163" s="140">
        <v>25</v>
      </c>
      <c r="N163" s="140">
        <v>25</v>
      </c>
    </row>
    <row r="164" spans="1:14">
      <c r="A164" s="37" t="s">
        <v>434</v>
      </c>
      <c r="B164" s="37" t="s">
        <v>509</v>
      </c>
      <c r="C164" s="140">
        <v>41</v>
      </c>
      <c r="D164" s="140">
        <v>0.34</v>
      </c>
      <c r="E164" s="140">
        <v>1.5000000000000002</v>
      </c>
      <c r="F164" s="140">
        <v>8</v>
      </c>
      <c r="G164" s="140">
        <v>0.19</v>
      </c>
      <c r="H164" s="140">
        <v>0</v>
      </c>
      <c r="I164" s="140">
        <v>12.5</v>
      </c>
      <c r="J164" s="140">
        <v>12.5</v>
      </c>
      <c r="K164" s="140">
        <v>50</v>
      </c>
      <c r="L164" s="140">
        <v>12.5</v>
      </c>
      <c r="M164" s="140">
        <v>12.5</v>
      </c>
      <c r="N164" s="140">
        <v>12.5</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0" orientation="landscape" horizontalDpi="4294967292"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tabColor theme="0" tint="-0.14999847407452621"/>
  </sheetPr>
  <dimension ref="A1:B50"/>
  <sheetViews>
    <sheetView workbookViewId="0">
      <selection activeCell="A29" sqref="A29"/>
    </sheetView>
  </sheetViews>
  <sheetFormatPr defaultColWidth="58.140625" defaultRowHeight="12.75"/>
  <cols>
    <col min="1" max="16384" width="58.140625" style="202"/>
  </cols>
  <sheetData>
    <row r="1" spans="1:2" s="199" customFormat="1" ht="15" customHeight="1">
      <c r="A1" s="213" t="s">
        <v>2</v>
      </c>
      <c r="B1" s="213"/>
    </row>
    <row r="2" spans="1:2" s="199" customFormat="1" ht="15" customHeight="1">
      <c r="A2" s="214"/>
      <c r="B2" s="214"/>
    </row>
    <row r="3" spans="1:2" s="199" customFormat="1" ht="15" customHeight="1">
      <c r="A3" s="200" t="s">
        <v>358</v>
      </c>
      <c r="B3" s="200" t="s">
        <v>359</v>
      </c>
    </row>
    <row r="4" spans="1:2" ht="25.5">
      <c r="A4" s="201" t="s">
        <v>54</v>
      </c>
      <c r="B4" s="201" t="s">
        <v>747</v>
      </c>
    </row>
    <row r="5" spans="1:2">
      <c r="A5" s="201" t="s">
        <v>748</v>
      </c>
      <c r="B5" s="201" t="s">
        <v>749</v>
      </c>
    </row>
    <row r="6" spans="1:2">
      <c r="A6" s="201" t="s">
        <v>750</v>
      </c>
      <c r="B6" s="201" t="s">
        <v>364</v>
      </c>
    </row>
    <row r="7" spans="1:2">
      <c r="A7" s="201" t="s">
        <v>751</v>
      </c>
      <c r="B7" s="201" t="s">
        <v>752</v>
      </c>
    </row>
    <row r="8" spans="1:2">
      <c r="A8" s="201" t="s">
        <v>56</v>
      </c>
      <c r="B8" s="201" t="s">
        <v>753</v>
      </c>
    </row>
    <row r="9" spans="1:2">
      <c r="A9" s="201" t="s">
        <v>57</v>
      </c>
      <c r="B9" s="201" t="s">
        <v>754</v>
      </c>
    </row>
    <row r="10" spans="1:2">
      <c r="A10" s="201" t="s">
        <v>58</v>
      </c>
      <c r="B10" s="201" t="s">
        <v>755</v>
      </c>
    </row>
    <row r="11" spans="1:2">
      <c r="A11" s="201" t="s">
        <v>59</v>
      </c>
      <c r="B11" s="201" t="s">
        <v>756</v>
      </c>
    </row>
    <row r="12" spans="1:2">
      <c r="A12" s="201" t="s">
        <v>757</v>
      </c>
      <c r="B12" s="201" t="s">
        <v>60</v>
      </c>
    </row>
    <row r="13" spans="1:2">
      <c r="A13" s="201" t="s">
        <v>61</v>
      </c>
      <c r="B13" s="201" t="s">
        <v>758</v>
      </c>
    </row>
    <row r="14" spans="1:2">
      <c r="A14" s="201" t="s">
        <v>759</v>
      </c>
      <c r="B14" s="201" t="s">
        <v>760</v>
      </c>
    </row>
    <row r="15" spans="1:2">
      <c r="A15" s="201" t="s">
        <v>62</v>
      </c>
      <c r="B15" s="201" t="s">
        <v>761</v>
      </c>
    </row>
    <row r="16" spans="1:2">
      <c r="A16" s="201" t="s">
        <v>63</v>
      </c>
      <c r="B16" s="201" t="s">
        <v>786</v>
      </c>
    </row>
    <row r="17" spans="1:2">
      <c r="A17" s="201" t="s">
        <v>837</v>
      </c>
      <c r="B17" s="201" t="s">
        <v>762</v>
      </c>
    </row>
    <row r="18" spans="1:2">
      <c r="A18" s="201" t="s">
        <v>64</v>
      </c>
      <c r="B18" s="201" t="s">
        <v>364</v>
      </c>
    </row>
    <row r="19" spans="1:2">
      <c r="A19" s="201" t="s">
        <v>763</v>
      </c>
      <c r="B19" s="201" t="s">
        <v>787</v>
      </c>
    </row>
    <row r="20" spans="1:2">
      <c r="A20" s="201" t="s">
        <v>65</v>
      </c>
      <c r="B20" s="201" t="s">
        <v>66</v>
      </c>
    </row>
    <row r="21" spans="1:2">
      <c r="A21" s="201" t="s">
        <v>67</v>
      </c>
      <c r="B21" s="201" t="s">
        <v>764</v>
      </c>
    </row>
    <row r="22" spans="1:2">
      <c r="A22" s="201" t="s">
        <v>68</v>
      </c>
      <c r="B22" s="201" t="s">
        <v>788</v>
      </c>
    </row>
    <row r="23" spans="1:2">
      <c r="A23" s="201" t="s">
        <v>69</v>
      </c>
      <c r="B23" s="201" t="s">
        <v>789</v>
      </c>
    </row>
    <row r="24" spans="1:2">
      <c r="A24" s="201" t="s">
        <v>765</v>
      </c>
      <c r="B24" s="201" t="s">
        <v>753</v>
      </c>
    </row>
    <row r="25" spans="1:2">
      <c r="A25" s="201" t="s">
        <v>70</v>
      </c>
      <c r="B25" s="201" t="s">
        <v>75</v>
      </c>
    </row>
    <row r="26" spans="1:2">
      <c r="A26" s="201" t="s">
        <v>71</v>
      </c>
      <c r="B26" s="201" t="s">
        <v>790</v>
      </c>
    </row>
    <row r="27" spans="1:2">
      <c r="A27" s="201" t="s">
        <v>72</v>
      </c>
      <c r="B27" s="201" t="s">
        <v>766</v>
      </c>
    </row>
    <row r="28" spans="1:2">
      <c r="A28" s="201" t="s">
        <v>73</v>
      </c>
      <c r="B28" s="201" t="s">
        <v>767</v>
      </c>
    </row>
    <row r="29" spans="1:2">
      <c r="A29" s="201" t="s">
        <v>768</v>
      </c>
      <c r="B29" s="201" t="s">
        <v>791</v>
      </c>
    </row>
    <row r="30" spans="1:2">
      <c r="A30" s="201" t="s">
        <v>74</v>
      </c>
      <c r="B30" s="201" t="s">
        <v>760</v>
      </c>
    </row>
    <row r="31" spans="1:2">
      <c r="A31" s="201" t="s">
        <v>769</v>
      </c>
      <c r="B31" s="201" t="s">
        <v>792</v>
      </c>
    </row>
    <row r="32" spans="1:2">
      <c r="A32" s="201" t="s">
        <v>770</v>
      </c>
      <c r="B32" s="201" t="s">
        <v>75</v>
      </c>
    </row>
    <row r="33" spans="1:2">
      <c r="A33" s="201" t="s">
        <v>76</v>
      </c>
      <c r="B33" s="201" t="s">
        <v>793</v>
      </c>
    </row>
    <row r="34" spans="1:2">
      <c r="A34" s="201" t="s">
        <v>77</v>
      </c>
      <c r="B34" s="201" t="s">
        <v>794</v>
      </c>
    </row>
    <row r="35" spans="1:2">
      <c r="A35" s="201" t="s">
        <v>771</v>
      </c>
      <c r="B35" s="201" t="s">
        <v>788</v>
      </c>
    </row>
    <row r="36" spans="1:2">
      <c r="A36" s="201" t="s">
        <v>772</v>
      </c>
      <c r="B36" s="201" t="s">
        <v>795</v>
      </c>
    </row>
    <row r="37" spans="1:2">
      <c r="A37" s="201" t="s">
        <v>78</v>
      </c>
      <c r="B37" s="201" t="s">
        <v>796</v>
      </c>
    </row>
    <row r="38" spans="1:2">
      <c r="A38" s="201" t="s">
        <v>79</v>
      </c>
      <c r="B38" s="201" t="s">
        <v>797</v>
      </c>
    </row>
    <row r="39" spans="1:2">
      <c r="A39" s="201" t="s">
        <v>80</v>
      </c>
      <c r="B39" s="201" t="s">
        <v>798</v>
      </c>
    </row>
    <row r="40" spans="1:2">
      <c r="A40" s="201" t="s">
        <v>773</v>
      </c>
      <c r="B40" s="201" t="s">
        <v>774</v>
      </c>
    </row>
    <row r="41" spans="1:2">
      <c r="A41" s="201" t="s">
        <v>81</v>
      </c>
      <c r="B41" s="201" t="s">
        <v>775</v>
      </c>
    </row>
    <row r="42" spans="1:2">
      <c r="A42" s="201" t="s">
        <v>776</v>
      </c>
      <c r="B42" s="201" t="s">
        <v>799</v>
      </c>
    </row>
    <row r="43" spans="1:2">
      <c r="A43" s="201" t="s">
        <v>777</v>
      </c>
      <c r="B43" s="201" t="s">
        <v>82</v>
      </c>
    </row>
    <row r="44" spans="1:2">
      <c r="A44" s="201" t="s">
        <v>778</v>
      </c>
      <c r="B44" s="201" t="s">
        <v>774</v>
      </c>
    </row>
    <row r="45" spans="1:2">
      <c r="A45" s="201" t="s">
        <v>779</v>
      </c>
      <c r="B45" s="201" t="s">
        <v>83</v>
      </c>
    </row>
    <row r="46" spans="1:2" ht="15.75" customHeight="1">
      <c r="A46" s="201" t="s">
        <v>780</v>
      </c>
      <c r="B46" s="201" t="s">
        <v>781</v>
      </c>
    </row>
    <row r="47" spans="1:2">
      <c r="A47" s="201" t="s">
        <v>782</v>
      </c>
      <c r="B47" s="201" t="s">
        <v>756</v>
      </c>
    </row>
    <row r="48" spans="1:2">
      <c r="A48" s="203"/>
      <c r="B48" s="203"/>
    </row>
    <row r="49" spans="1:2" ht="40.5" customHeight="1">
      <c r="A49" s="215"/>
      <c r="B49" s="215"/>
    </row>
    <row r="50" spans="1:2" ht="30" customHeight="1">
      <c r="A50" s="215"/>
      <c r="B50" s="215"/>
    </row>
  </sheetData>
  <mergeCells count="3">
    <mergeCell ref="A1:B2"/>
    <mergeCell ref="A49:B49"/>
    <mergeCell ref="A50:B50"/>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dimension ref="A1:N47"/>
  <sheetViews>
    <sheetView zoomScaleNormal="100" zoomScalePageLayoutView="200" workbookViewId="0">
      <selection sqref="A1:N1"/>
    </sheetView>
  </sheetViews>
  <sheetFormatPr defaultColWidth="8.85546875" defaultRowHeight="12.75"/>
  <cols>
    <col min="1" max="1" width="39.42578125" style="141" customWidth="1"/>
    <col min="2" max="2" width="18.42578125" style="141" customWidth="1"/>
    <col min="3" max="3" width="8.85546875" style="141"/>
    <col min="4" max="4" width="13.28515625" style="141" customWidth="1"/>
    <col min="5" max="5" width="11.7109375" style="141" customWidth="1"/>
    <col min="6" max="16384" width="8.85546875" style="141"/>
  </cols>
  <sheetData>
    <row r="1" spans="1:14" ht="168" customHeight="1">
      <c r="A1" s="247" t="s">
        <v>546</v>
      </c>
      <c r="B1" s="247"/>
      <c r="C1" s="247"/>
      <c r="D1" s="247"/>
      <c r="E1" s="247"/>
      <c r="F1" s="247"/>
      <c r="G1" s="247"/>
      <c r="H1" s="247"/>
      <c r="I1" s="247"/>
      <c r="J1" s="247"/>
      <c r="K1" s="247"/>
      <c r="L1" s="247"/>
      <c r="M1" s="247"/>
      <c r="N1" s="247"/>
    </row>
    <row r="2" spans="1:14" s="178" customFormat="1" ht="38.25">
      <c r="A2" s="163" t="s">
        <v>544</v>
      </c>
      <c r="B2" s="163" t="s">
        <v>539</v>
      </c>
      <c r="C2" s="150" t="s">
        <v>534</v>
      </c>
      <c r="D2" s="150" t="s">
        <v>538</v>
      </c>
      <c r="E2" s="150" t="s">
        <v>543</v>
      </c>
      <c r="F2" s="150" t="s">
        <v>236</v>
      </c>
      <c r="G2" s="150" t="s">
        <v>237</v>
      </c>
      <c r="H2" s="150" t="s">
        <v>226</v>
      </c>
      <c r="I2" s="150" t="s">
        <v>227</v>
      </c>
      <c r="J2" s="150" t="s">
        <v>228</v>
      </c>
      <c r="K2" s="150" t="s">
        <v>229</v>
      </c>
      <c r="L2" s="150" t="s">
        <v>230</v>
      </c>
      <c r="M2" s="150" t="s">
        <v>232</v>
      </c>
      <c r="N2" s="150" t="s">
        <v>238</v>
      </c>
    </row>
    <row r="3" spans="1:14">
      <c r="A3" s="37" t="s">
        <v>416</v>
      </c>
      <c r="B3" s="37" t="s">
        <v>467</v>
      </c>
      <c r="C3" s="140">
        <v>1</v>
      </c>
      <c r="D3" s="140">
        <v>1.1400000000000001</v>
      </c>
      <c r="E3" s="140">
        <v>99.500000000000171</v>
      </c>
      <c r="F3" s="140">
        <v>145</v>
      </c>
      <c r="G3" s="140">
        <v>0.69000000000000006</v>
      </c>
      <c r="H3" s="140">
        <v>26.21</v>
      </c>
      <c r="I3" s="140">
        <v>47.59</v>
      </c>
      <c r="J3" s="140">
        <v>22.07</v>
      </c>
      <c r="K3" s="140">
        <v>2.7600000000000002</v>
      </c>
      <c r="L3" s="140">
        <v>0</v>
      </c>
      <c r="M3" s="140">
        <v>1.3800000000000001</v>
      </c>
      <c r="N3" s="140">
        <v>1.3800000000000001</v>
      </c>
    </row>
    <row r="4" spans="1:14">
      <c r="A4" s="37" t="s">
        <v>416</v>
      </c>
      <c r="B4" s="37" t="s">
        <v>501</v>
      </c>
      <c r="C4" s="140">
        <v>2</v>
      </c>
      <c r="D4" s="140">
        <v>1.07</v>
      </c>
      <c r="E4" s="140">
        <v>79.300000000000111</v>
      </c>
      <c r="F4" s="140">
        <v>123</v>
      </c>
      <c r="G4" s="140">
        <v>0.64</v>
      </c>
      <c r="H4" s="140">
        <v>17.89</v>
      </c>
      <c r="I4" s="140">
        <v>51.22</v>
      </c>
      <c r="J4" s="140">
        <v>26.02</v>
      </c>
      <c r="K4" s="140">
        <v>3.25</v>
      </c>
      <c r="L4" s="140">
        <v>0</v>
      </c>
      <c r="M4" s="140">
        <v>1.6300000000000001</v>
      </c>
      <c r="N4" s="140">
        <v>1.6300000000000001</v>
      </c>
    </row>
    <row r="5" spans="1:14">
      <c r="A5" s="37" t="s">
        <v>416</v>
      </c>
      <c r="B5" s="37" t="s">
        <v>526</v>
      </c>
      <c r="C5" s="140">
        <v>3</v>
      </c>
      <c r="D5" s="140">
        <v>1.04</v>
      </c>
      <c r="E5" s="140">
        <v>91.300000000000168</v>
      </c>
      <c r="F5" s="140">
        <v>146</v>
      </c>
      <c r="G5" s="140">
        <v>0.63</v>
      </c>
      <c r="H5" s="140">
        <v>19.18</v>
      </c>
      <c r="I5" s="140">
        <v>50</v>
      </c>
      <c r="J5" s="140">
        <v>19.18</v>
      </c>
      <c r="K5" s="140">
        <v>6.8500000000000005</v>
      </c>
      <c r="L5" s="140">
        <v>1.37</v>
      </c>
      <c r="M5" s="140">
        <v>3.42</v>
      </c>
      <c r="N5" s="140">
        <v>3.42</v>
      </c>
    </row>
    <row r="6" spans="1:14">
      <c r="A6" s="37" t="s">
        <v>416</v>
      </c>
      <c r="B6" s="37" t="s">
        <v>503</v>
      </c>
      <c r="C6" s="140">
        <v>4</v>
      </c>
      <c r="D6" s="140">
        <v>0.98</v>
      </c>
      <c r="E6" s="140">
        <v>53.700000000000024</v>
      </c>
      <c r="F6" s="140">
        <v>91</v>
      </c>
      <c r="G6" s="140">
        <v>0.59</v>
      </c>
      <c r="H6" s="140">
        <v>15.38</v>
      </c>
      <c r="I6" s="140">
        <v>48.35</v>
      </c>
      <c r="J6" s="140">
        <v>23.080000000000002</v>
      </c>
      <c r="K6" s="140">
        <v>10.99</v>
      </c>
      <c r="L6" s="140">
        <v>2.2000000000000002</v>
      </c>
      <c r="M6" s="140">
        <v>0</v>
      </c>
      <c r="N6" s="140">
        <v>0</v>
      </c>
    </row>
    <row r="7" spans="1:14">
      <c r="A7" s="37" t="s">
        <v>416</v>
      </c>
      <c r="B7" s="37" t="s">
        <v>473</v>
      </c>
      <c r="C7" s="140">
        <v>5</v>
      </c>
      <c r="D7" s="140">
        <v>0.97</v>
      </c>
      <c r="E7" s="140">
        <v>62.800000000000026</v>
      </c>
      <c r="F7" s="140">
        <v>107</v>
      </c>
      <c r="G7" s="140">
        <v>0.59</v>
      </c>
      <c r="H7" s="140">
        <v>15.89</v>
      </c>
      <c r="I7" s="140">
        <v>42.06</v>
      </c>
      <c r="J7" s="140">
        <v>31.78</v>
      </c>
      <c r="K7" s="140">
        <v>6.54</v>
      </c>
      <c r="L7" s="140">
        <v>0</v>
      </c>
      <c r="M7" s="140">
        <v>3.74</v>
      </c>
      <c r="N7" s="140">
        <v>3.74</v>
      </c>
    </row>
    <row r="8" spans="1:14">
      <c r="A8" s="37" t="s">
        <v>416</v>
      </c>
      <c r="B8" s="37" t="s">
        <v>479</v>
      </c>
      <c r="C8" s="140">
        <v>6</v>
      </c>
      <c r="D8" s="140">
        <v>0.85</v>
      </c>
      <c r="E8" s="140">
        <v>45.70000000000001</v>
      </c>
      <c r="F8" s="140">
        <v>89</v>
      </c>
      <c r="G8" s="140">
        <v>0.51</v>
      </c>
      <c r="H8" s="140">
        <v>15.73</v>
      </c>
      <c r="I8" s="140">
        <v>39.33</v>
      </c>
      <c r="J8" s="140">
        <v>19.100000000000001</v>
      </c>
      <c r="K8" s="140">
        <v>4.49</v>
      </c>
      <c r="L8" s="140">
        <v>3.37</v>
      </c>
      <c r="M8" s="140">
        <v>17.98</v>
      </c>
      <c r="N8" s="140">
        <v>17.98</v>
      </c>
    </row>
    <row r="9" spans="1:14">
      <c r="A9" s="37" t="s">
        <v>433</v>
      </c>
      <c r="B9" s="37" t="s">
        <v>510</v>
      </c>
      <c r="C9" s="140">
        <v>1</v>
      </c>
      <c r="D9" s="140">
        <v>1.35</v>
      </c>
      <c r="E9" s="140">
        <v>27.499999999999986</v>
      </c>
      <c r="F9" s="140">
        <v>38</v>
      </c>
      <c r="G9" s="140">
        <v>0.72</v>
      </c>
      <c r="H9" s="140">
        <v>26.32</v>
      </c>
      <c r="I9" s="140">
        <v>55.26</v>
      </c>
      <c r="J9" s="140">
        <v>18.420000000000002</v>
      </c>
      <c r="K9" s="140">
        <v>0</v>
      </c>
      <c r="L9" s="140">
        <v>0</v>
      </c>
      <c r="M9" s="140">
        <v>0</v>
      </c>
      <c r="N9" s="140">
        <v>0</v>
      </c>
    </row>
    <row r="10" spans="1:14">
      <c r="A10" s="37" t="s">
        <v>433</v>
      </c>
      <c r="B10" s="37" t="s">
        <v>495</v>
      </c>
      <c r="C10" s="140">
        <v>2</v>
      </c>
      <c r="D10" s="140">
        <v>1.21</v>
      </c>
      <c r="E10" s="140">
        <v>31.199999999999985</v>
      </c>
      <c r="F10" s="140">
        <v>48</v>
      </c>
      <c r="G10" s="140">
        <v>0.65</v>
      </c>
      <c r="H10" s="140">
        <v>20.830000000000002</v>
      </c>
      <c r="I10" s="140">
        <v>50</v>
      </c>
      <c r="J10" s="140">
        <v>20.830000000000002</v>
      </c>
      <c r="K10" s="140">
        <v>8.33</v>
      </c>
      <c r="L10" s="140">
        <v>0</v>
      </c>
      <c r="M10" s="140">
        <v>0</v>
      </c>
      <c r="N10" s="140">
        <v>0</v>
      </c>
    </row>
    <row r="11" spans="1:14">
      <c r="A11" s="37" t="s">
        <v>433</v>
      </c>
      <c r="B11" s="37" t="s">
        <v>517</v>
      </c>
      <c r="C11" s="140">
        <v>3</v>
      </c>
      <c r="D11" s="140">
        <v>1.18</v>
      </c>
      <c r="E11" s="140">
        <v>33.599999999999987</v>
      </c>
      <c r="F11" s="140">
        <v>53</v>
      </c>
      <c r="G11" s="140">
        <v>0.63</v>
      </c>
      <c r="H11" s="140">
        <v>24.53</v>
      </c>
      <c r="I11" s="140">
        <v>45.28</v>
      </c>
      <c r="J11" s="140">
        <v>15.09</v>
      </c>
      <c r="K11" s="140">
        <v>11.32</v>
      </c>
      <c r="L11" s="140">
        <v>3.77</v>
      </c>
      <c r="M11" s="140">
        <v>0</v>
      </c>
      <c r="N11" s="140">
        <v>0</v>
      </c>
    </row>
    <row r="12" spans="1:14">
      <c r="A12" s="37" t="s">
        <v>433</v>
      </c>
      <c r="B12" s="37" t="s">
        <v>482</v>
      </c>
      <c r="C12" s="140">
        <v>4</v>
      </c>
      <c r="D12" s="140">
        <v>1.06</v>
      </c>
      <c r="E12" s="140">
        <v>37.699999999999996</v>
      </c>
      <c r="F12" s="140">
        <v>66</v>
      </c>
      <c r="G12" s="140">
        <v>0.57000000000000006</v>
      </c>
      <c r="H12" s="140">
        <v>15.15</v>
      </c>
      <c r="I12" s="140">
        <v>48.480000000000004</v>
      </c>
      <c r="J12" s="140">
        <v>19.7</v>
      </c>
      <c r="K12" s="140">
        <v>1.52</v>
      </c>
      <c r="L12" s="140">
        <v>3.0300000000000002</v>
      </c>
      <c r="M12" s="140">
        <v>12.120000000000001</v>
      </c>
      <c r="N12" s="140">
        <v>12.120000000000001</v>
      </c>
    </row>
    <row r="13" spans="1:14">
      <c r="A13" s="37" t="s">
        <v>433</v>
      </c>
      <c r="B13" s="37" t="s">
        <v>498</v>
      </c>
      <c r="C13" s="140">
        <v>5</v>
      </c>
      <c r="D13" s="140">
        <v>1.03</v>
      </c>
      <c r="E13" s="140">
        <v>29.799999999999976</v>
      </c>
      <c r="F13" s="140">
        <v>54</v>
      </c>
      <c r="G13" s="140">
        <v>0.55000000000000004</v>
      </c>
      <c r="H13" s="140">
        <v>12.96</v>
      </c>
      <c r="I13" s="140">
        <v>37.04</v>
      </c>
      <c r="J13" s="140">
        <v>38.89</v>
      </c>
      <c r="K13" s="140">
        <v>7.41</v>
      </c>
      <c r="L13" s="140">
        <v>0</v>
      </c>
      <c r="M13" s="140">
        <v>3.7</v>
      </c>
      <c r="N13" s="140">
        <v>3.7</v>
      </c>
    </row>
    <row r="14" spans="1:14">
      <c r="A14" s="37" t="s">
        <v>433</v>
      </c>
      <c r="B14" s="37" t="s">
        <v>497</v>
      </c>
      <c r="C14" s="140">
        <v>6</v>
      </c>
      <c r="D14" s="140">
        <v>0.72</v>
      </c>
      <c r="E14" s="140">
        <v>15.399999999999997</v>
      </c>
      <c r="F14" s="140">
        <v>40</v>
      </c>
      <c r="G14" s="140">
        <v>0.38</v>
      </c>
      <c r="H14" s="140">
        <v>2.5</v>
      </c>
      <c r="I14" s="140">
        <v>35</v>
      </c>
      <c r="J14" s="140">
        <v>22.5</v>
      </c>
      <c r="K14" s="140">
        <v>25</v>
      </c>
      <c r="L14" s="140">
        <v>5</v>
      </c>
      <c r="M14" s="140">
        <v>10</v>
      </c>
      <c r="N14" s="140">
        <v>10</v>
      </c>
    </row>
    <row r="15" spans="1:14">
      <c r="A15" s="37" t="s">
        <v>419</v>
      </c>
      <c r="B15" s="37" t="s">
        <v>495</v>
      </c>
      <c r="C15" s="140">
        <v>1</v>
      </c>
      <c r="D15" s="140">
        <v>1.1599999999999999</v>
      </c>
      <c r="E15" s="140">
        <v>24.899999999999984</v>
      </c>
      <c r="F15" s="140">
        <v>36</v>
      </c>
      <c r="G15" s="140">
        <v>0.69000000000000006</v>
      </c>
      <c r="H15" s="140">
        <v>11.11</v>
      </c>
      <c r="I15" s="140">
        <v>75</v>
      </c>
      <c r="J15" s="140">
        <v>13.89</v>
      </c>
      <c r="K15" s="140">
        <v>0</v>
      </c>
      <c r="L15" s="140">
        <v>0</v>
      </c>
      <c r="M15" s="140">
        <v>0</v>
      </c>
      <c r="N15" s="140">
        <v>0</v>
      </c>
    </row>
    <row r="16" spans="1:14">
      <c r="A16" s="37" t="s">
        <v>419</v>
      </c>
      <c r="B16" s="37" t="s">
        <v>475</v>
      </c>
      <c r="C16" s="140">
        <v>2</v>
      </c>
      <c r="D16" s="140">
        <v>1.1400000000000001</v>
      </c>
      <c r="E16" s="140">
        <v>35.199999999999989</v>
      </c>
      <c r="F16" s="140">
        <v>52</v>
      </c>
      <c r="G16" s="140">
        <v>0.68</v>
      </c>
      <c r="H16" s="140">
        <v>19.23</v>
      </c>
      <c r="I16" s="140">
        <v>55.77</v>
      </c>
      <c r="J16" s="140">
        <v>23.080000000000002</v>
      </c>
      <c r="K16" s="140">
        <v>1.92</v>
      </c>
      <c r="L16" s="140">
        <v>0</v>
      </c>
      <c r="M16" s="140">
        <v>0</v>
      </c>
      <c r="N16" s="140">
        <v>0</v>
      </c>
    </row>
    <row r="17" spans="1:14">
      <c r="A17" s="37" t="s">
        <v>419</v>
      </c>
      <c r="B17" s="37" t="s">
        <v>517</v>
      </c>
      <c r="C17" s="140">
        <v>3</v>
      </c>
      <c r="D17" s="140">
        <v>1.1200000000000001</v>
      </c>
      <c r="E17" s="140">
        <v>38.099999999999987</v>
      </c>
      <c r="F17" s="140">
        <v>57</v>
      </c>
      <c r="G17" s="140">
        <v>0.67</v>
      </c>
      <c r="H17" s="140">
        <v>24.560000000000002</v>
      </c>
      <c r="I17" s="140">
        <v>45.61</v>
      </c>
      <c r="J17" s="140">
        <v>24.560000000000002</v>
      </c>
      <c r="K17" s="140">
        <v>5.26</v>
      </c>
      <c r="L17" s="140">
        <v>0</v>
      </c>
      <c r="M17" s="140">
        <v>0</v>
      </c>
      <c r="N17" s="140">
        <v>0</v>
      </c>
    </row>
    <row r="18" spans="1:14">
      <c r="A18" s="37" t="s">
        <v>419</v>
      </c>
      <c r="B18" s="37" t="s">
        <v>511</v>
      </c>
      <c r="C18" s="140">
        <v>3</v>
      </c>
      <c r="D18" s="140">
        <v>1.1200000000000001</v>
      </c>
      <c r="E18" s="140">
        <v>22.599999999999994</v>
      </c>
      <c r="F18" s="140">
        <v>34</v>
      </c>
      <c r="G18" s="140">
        <v>0.66</v>
      </c>
      <c r="H18" s="140">
        <v>23.53</v>
      </c>
      <c r="I18" s="140">
        <v>52.94</v>
      </c>
      <c r="J18" s="140">
        <v>11.76</v>
      </c>
      <c r="K18" s="140">
        <v>11.76</v>
      </c>
      <c r="L18" s="140">
        <v>0</v>
      </c>
      <c r="M18" s="140">
        <v>0</v>
      </c>
      <c r="N18" s="140">
        <v>0</v>
      </c>
    </row>
    <row r="19" spans="1:14">
      <c r="A19" s="37" t="s">
        <v>419</v>
      </c>
      <c r="B19" s="37" t="s">
        <v>469</v>
      </c>
      <c r="C19" s="140">
        <v>5</v>
      </c>
      <c r="D19" s="140">
        <v>1.1100000000000001</v>
      </c>
      <c r="E19" s="140">
        <v>26.499999999999982</v>
      </c>
      <c r="F19" s="140">
        <v>40</v>
      </c>
      <c r="G19" s="140">
        <v>0.66</v>
      </c>
      <c r="H19" s="140">
        <v>15</v>
      </c>
      <c r="I19" s="140">
        <v>60</v>
      </c>
      <c r="J19" s="140">
        <v>22.5</v>
      </c>
      <c r="K19" s="140">
        <v>2.5</v>
      </c>
      <c r="L19" s="140">
        <v>0</v>
      </c>
      <c r="M19" s="140">
        <v>0</v>
      </c>
      <c r="N19" s="140">
        <v>0</v>
      </c>
    </row>
    <row r="20" spans="1:14">
      <c r="A20" s="37" t="s">
        <v>419</v>
      </c>
      <c r="B20" s="37" t="s">
        <v>515</v>
      </c>
      <c r="C20" s="140">
        <v>6</v>
      </c>
      <c r="D20" s="140">
        <v>1.1000000000000001</v>
      </c>
      <c r="E20" s="140">
        <v>29.399999999999988</v>
      </c>
      <c r="F20" s="140">
        <v>45</v>
      </c>
      <c r="G20" s="140">
        <v>0.65</v>
      </c>
      <c r="H20" s="140">
        <v>24.44</v>
      </c>
      <c r="I20" s="140">
        <v>55.56</v>
      </c>
      <c r="J20" s="140">
        <v>4.4400000000000004</v>
      </c>
      <c r="K20" s="140">
        <v>2.2200000000000002</v>
      </c>
      <c r="L20" s="140">
        <v>0</v>
      </c>
      <c r="M20" s="140">
        <v>13.33</v>
      </c>
      <c r="N20" s="140">
        <v>13.33</v>
      </c>
    </row>
    <row r="21" spans="1:14">
      <c r="A21" s="37" t="s">
        <v>419</v>
      </c>
      <c r="B21" s="37" t="s">
        <v>490</v>
      </c>
      <c r="C21" s="140">
        <v>7</v>
      </c>
      <c r="D21" s="140">
        <v>1.0900000000000001</v>
      </c>
      <c r="E21" s="140">
        <v>35.699999999999989</v>
      </c>
      <c r="F21" s="140">
        <v>55</v>
      </c>
      <c r="G21" s="140">
        <v>0.65</v>
      </c>
      <c r="H21" s="140">
        <v>27.27</v>
      </c>
      <c r="I21" s="140">
        <v>41.82</v>
      </c>
      <c r="J21" s="140">
        <v>20</v>
      </c>
      <c r="K21" s="140">
        <v>3.64</v>
      </c>
      <c r="L21" s="140">
        <v>0</v>
      </c>
      <c r="M21" s="140">
        <v>7.2700000000000005</v>
      </c>
      <c r="N21" s="140">
        <v>7.2700000000000005</v>
      </c>
    </row>
    <row r="22" spans="1:14">
      <c r="A22" s="37" t="s">
        <v>419</v>
      </c>
      <c r="B22" s="37" t="s">
        <v>498</v>
      </c>
      <c r="C22" s="140">
        <v>8</v>
      </c>
      <c r="D22" s="140">
        <v>1.07</v>
      </c>
      <c r="E22" s="140">
        <v>27.299999999999986</v>
      </c>
      <c r="F22" s="140">
        <v>43</v>
      </c>
      <c r="G22" s="140">
        <v>0.63</v>
      </c>
      <c r="H22" s="140">
        <v>23.26</v>
      </c>
      <c r="I22" s="140">
        <v>44.19</v>
      </c>
      <c r="J22" s="140">
        <v>20.93</v>
      </c>
      <c r="K22" s="140">
        <v>9.3000000000000007</v>
      </c>
      <c r="L22" s="140">
        <v>0</v>
      </c>
      <c r="M22" s="140">
        <v>2.33</v>
      </c>
      <c r="N22" s="140">
        <v>2.33</v>
      </c>
    </row>
    <row r="23" spans="1:14">
      <c r="A23" s="37" t="s">
        <v>419</v>
      </c>
      <c r="B23" s="37" t="s">
        <v>503</v>
      </c>
      <c r="C23" s="140">
        <v>9</v>
      </c>
      <c r="D23" s="140">
        <v>1.03</v>
      </c>
      <c r="E23" s="140">
        <v>34.199999999999989</v>
      </c>
      <c r="F23" s="140">
        <v>56</v>
      </c>
      <c r="G23" s="140">
        <v>0.61</v>
      </c>
      <c r="H23" s="140">
        <v>21.43</v>
      </c>
      <c r="I23" s="140">
        <v>44.64</v>
      </c>
      <c r="J23" s="140">
        <v>19.64</v>
      </c>
      <c r="K23" s="140">
        <v>5.36</v>
      </c>
      <c r="L23" s="140">
        <v>0</v>
      </c>
      <c r="M23" s="140">
        <v>8.93</v>
      </c>
      <c r="N23" s="140">
        <v>7.1400000000000006</v>
      </c>
    </row>
    <row r="24" spans="1:14">
      <c r="A24" s="37" t="s">
        <v>419</v>
      </c>
      <c r="B24" s="37" t="s">
        <v>497</v>
      </c>
      <c r="C24" s="140">
        <v>10</v>
      </c>
      <c r="D24" s="140">
        <v>1.02</v>
      </c>
      <c r="E24" s="140">
        <v>24.399999999999991</v>
      </c>
      <c r="F24" s="140">
        <v>40</v>
      </c>
      <c r="G24" s="140">
        <v>0.61</v>
      </c>
      <c r="H24" s="140">
        <v>12.5</v>
      </c>
      <c r="I24" s="140">
        <v>52.5</v>
      </c>
      <c r="J24" s="140">
        <v>27.5</v>
      </c>
      <c r="K24" s="140">
        <v>7.5</v>
      </c>
      <c r="L24" s="140">
        <v>0</v>
      </c>
      <c r="M24" s="140">
        <v>0</v>
      </c>
      <c r="N24" s="140">
        <v>0</v>
      </c>
    </row>
    <row r="25" spans="1:14">
      <c r="A25" s="37" t="s">
        <v>419</v>
      </c>
      <c r="B25" s="37" t="s">
        <v>508</v>
      </c>
      <c r="C25" s="140">
        <v>11</v>
      </c>
      <c r="D25" s="140">
        <v>0.96</v>
      </c>
      <c r="E25" s="140">
        <v>30.199999999999985</v>
      </c>
      <c r="F25" s="140">
        <v>53</v>
      </c>
      <c r="G25" s="140">
        <v>0.57000000000000006</v>
      </c>
      <c r="H25" s="140">
        <v>9.43</v>
      </c>
      <c r="I25" s="140">
        <v>54.72</v>
      </c>
      <c r="J25" s="140">
        <v>20.75</v>
      </c>
      <c r="K25" s="140">
        <v>9.43</v>
      </c>
      <c r="L25" s="140">
        <v>1.8900000000000001</v>
      </c>
      <c r="M25" s="140">
        <v>3.77</v>
      </c>
      <c r="N25" s="140">
        <v>3.77</v>
      </c>
    </row>
    <row r="26" spans="1:14">
      <c r="A26" s="37" t="s">
        <v>419</v>
      </c>
      <c r="B26" s="37" t="s">
        <v>520</v>
      </c>
      <c r="C26" s="140">
        <v>12</v>
      </c>
      <c r="D26" s="140">
        <v>0.9</v>
      </c>
      <c r="E26" s="140">
        <v>23.499999999999996</v>
      </c>
      <c r="F26" s="140">
        <v>44</v>
      </c>
      <c r="G26" s="140">
        <v>0.53</v>
      </c>
      <c r="H26" s="140">
        <v>11.36</v>
      </c>
      <c r="I26" s="140">
        <v>45.45</v>
      </c>
      <c r="J26" s="140">
        <v>20.45</v>
      </c>
      <c r="K26" s="140">
        <v>20.45</v>
      </c>
      <c r="L26" s="140">
        <v>0</v>
      </c>
      <c r="M26" s="140">
        <v>2.27</v>
      </c>
      <c r="N26" s="140">
        <v>2.27</v>
      </c>
    </row>
    <row r="27" spans="1:14">
      <c r="A27" s="37" t="s">
        <v>419</v>
      </c>
      <c r="B27" s="37" t="s">
        <v>479</v>
      </c>
      <c r="C27" s="140">
        <v>12</v>
      </c>
      <c r="D27" s="140">
        <v>0.9</v>
      </c>
      <c r="E27" s="140">
        <v>22.399999999999988</v>
      </c>
      <c r="F27" s="140">
        <v>42</v>
      </c>
      <c r="G27" s="140">
        <v>0.53</v>
      </c>
      <c r="H27" s="140">
        <v>11.9</v>
      </c>
      <c r="I27" s="140">
        <v>45.24</v>
      </c>
      <c r="J27" s="140">
        <v>21.43</v>
      </c>
      <c r="K27" s="140">
        <v>11.9</v>
      </c>
      <c r="L27" s="140">
        <v>0</v>
      </c>
      <c r="M27" s="140">
        <v>9.52</v>
      </c>
      <c r="N27" s="140">
        <v>9.52</v>
      </c>
    </row>
    <row r="28" spans="1:14">
      <c r="A28" s="37" t="s">
        <v>419</v>
      </c>
      <c r="B28" s="37" t="s">
        <v>524</v>
      </c>
      <c r="C28" s="140">
        <v>14</v>
      </c>
      <c r="D28" s="140">
        <v>0.86</v>
      </c>
      <c r="E28" s="140">
        <v>18.899999999999999</v>
      </c>
      <c r="F28" s="140">
        <v>37</v>
      </c>
      <c r="G28" s="140">
        <v>0.51</v>
      </c>
      <c r="H28" s="140">
        <v>8.11</v>
      </c>
      <c r="I28" s="140">
        <v>40.54</v>
      </c>
      <c r="J28" s="140">
        <v>35.14</v>
      </c>
      <c r="K28" s="140">
        <v>5.41</v>
      </c>
      <c r="L28" s="140">
        <v>0</v>
      </c>
      <c r="M28" s="140">
        <v>10.81</v>
      </c>
      <c r="N28" s="140">
        <v>10.81</v>
      </c>
    </row>
    <row r="29" spans="1:14">
      <c r="A29" s="37" t="s">
        <v>419</v>
      </c>
      <c r="B29" s="37" t="s">
        <v>482</v>
      </c>
      <c r="C29" s="140">
        <v>14</v>
      </c>
      <c r="D29" s="140">
        <v>0.86</v>
      </c>
      <c r="E29" s="140">
        <v>26.999999999999989</v>
      </c>
      <c r="F29" s="140">
        <v>53</v>
      </c>
      <c r="G29" s="140">
        <v>0.51</v>
      </c>
      <c r="H29" s="140">
        <v>20.75</v>
      </c>
      <c r="I29" s="140">
        <v>35.85</v>
      </c>
      <c r="J29" s="140">
        <v>11.32</v>
      </c>
      <c r="K29" s="140">
        <v>5.66</v>
      </c>
      <c r="L29" s="140">
        <v>0</v>
      </c>
      <c r="M29" s="140">
        <v>26.42</v>
      </c>
      <c r="N29" s="140">
        <v>26.42</v>
      </c>
    </row>
    <row r="30" spans="1:14">
      <c r="A30" s="37" t="s">
        <v>419</v>
      </c>
      <c r="B30" s="37" t="s">
        <v>478</v>
      </c>
      <c r="C30" s="140">
        <v>14</v>
      </c>
      <c r="D30" s="140">
        <v>0.86</v>
      </c>
      <c r="E30" s="140">
        <v>21.599999999999991</v>
      </c>
      <c r="F30" s="140">
        <v>42</v>
      </c>
      <c r="G30" s="140">
        <v>0.51</v>
      </c>
      <c r="H30" s="140">
        <v>14.290000000000001</v>
      </c>
      <c r="I30" s="140">
        <v>33.33</v>
      </c>
      <c r="J30" s="140">
        <v>30.95</v>
      </c>
      <c r="K30" s="140">
        <v>14.290000000000001</v>
      </c>
      <c r="L30" s="140">
        <v>2.38</v>
      </c>
      <c r="M30" s="140">
        <v>4.76</v>
      </c>
      <c r="N30" s="140">
        <v>4.76</v>
      </c>
    </row>
    <row r="31" spans="1:14">
      <c r="A31" s="37" t="s">
        <v>419</v>
      </c>
      <c r="B31" s="37" t="s">
        <v>492</v>
      </c>
      <c r="C31" s="140">
        <v>17</v>
      </c>
      <c r="D31" s="140">
        <v>0.76</v>
      </c>
      <c r="E31" s="140">
        <v>22.599999999999994</v>
      </c>
      <c r="F31" s="140">
        <v>50</v>
      </c>
      <c r="G31" s="140">
        <v>0.45</v>
      </c>
      <c r="H31" s="140">
        <v>8</v>
      </c>
      <c r="I31" s="140">
        <v>32</v>
      </c>
      <c r="J31" s="140">
        <v>32</v>
      </c>
      <c r="K31" s="140">
        <v>20</v>
      </c>
      <c r="L31" s="140">
        <v>4</v>
      </c>
      <c r="M31" s="140">
        <v>4</v>
      </c>
      <c r="N31" s="140">
        <v>4</v>
      </c>
    </row>
    <row r="32" spans="1:14">
      <c r="A32" s="37" t="s">
        <v>419</v>
      </c>
      <c r="B32" s="37" t="s">
        <v>521</v>
      </c>
      <c r="C32" s="140">
        <v>18</v>
      </c>
      <c r="D32" s="140">
        <v>0.65</v>
      </c>
      <c r="E32" s="140">
        <v>16.2</v>
      </c>
      <c r="F32" s="140">
        <v>42</v>
      </c>
      <c r="G32" s="140">
        <v>0.39</v>
      </c>
      <c r="H32" s="140">
        <v>2.38</v>
      </c>
      <c r="I32" s="140">
        <v>26.19</v>
      </c>
      <c r="J32" s="140">
        <v>42.86</v>
      </c>
      <c r="K32" s="140">
        <v>7.1400000000000006</v>
      </c>
      <c r="L32" s="140">
        <v>2.38</v>
      </c>
      <c r="M32" s="140">
        <v>19.05</v>
      </c>
      <c r="N32" s="140">
        <v>19.05</v>
      </c>
    </row>
    <row r="33" spans="1:14">
      <c r="A33" s="37" t="s">
        <v>434</v>
      </c>
      <c r="B33" s="37" t="s">
        <v>527</v>
      </c>
      <c r="C33" s="140">
        <v>1</v>
      </c>
      <c r="D33" s="140">
        <v>1.2</v>
      </c>
      <c r="E33" s="140">
        <v>53.500000000000014</v>
      </c>
      <c r="F33" s="140">
        <v>80</v>
      </c>
      <c r="G33" s="140">
        <v>0.67</v>
      </c>
      <c r="H33" s="140">
        <v>23.75</v>
      </c>
      <c r="I33" s="140">
        <v>47.5</v>
      </c>
      <c r="J33" s="140">
        <v>23.75</v>
      </c>
      <c r="K33" s="140">
        <v>3.75</v>
      </c>
      <c r="L33" s="140">
        <v>0</v>
      </c>
      <c r="M33" s="140">
        <v>1.25</v>
      </c>
      <c r="N33" s="140">
        <v>1.25</v>
      </c>
    </row>
    <row r="34" spans="1:14">
      <c r="A34" s="37" t="s">
        <v>434</v>
      </c>
      <c r="B34" s="37" t="s">
        <v>463</v>
      </c>
      <c r="C34" s="140">
        <v>2</v>
      </c>
      <c r="D34" s="140">
        <v>1.18</v>
      </c>
      <c r="E34" s="140">
        <v>64.400000000000034</v>
      </c>
      <c r="F34" s="140">
        <v>98</v>
      </c>
      <c r="G34" s="140">
        <v>0.66</v>
      </c>
      <c r="H34" s="140">
        <v>24.490000000000002</v>
      </c>
      <c r="I34" s="140">
        <v>48.980000000000004</v>
      </c>
      <c r="J34" s="140">
        <v>16.330000000000002</v>
      </c>
      <c r="K34" s="140">
        <v>4.08</v>
      </c>
      <c r="L34" s="140">
        <v>0</v>
      </c>
      <c r="M34" s="140">
        <v>6.12</v>
      </c>
      <c r="N34" s="140">
        <v>6.12</v>
      </c>
    </row>
    <row r="35" spans="1:14">
      <c r="A35" s="37" t="s">
        <v>434</v>
      </c>
      <c r="B35" s="37" t="s">
        <v>490</v>
      </c>
      <c r="C35" s="140">
        <v>3</v>
      </c>
      <c r="D35" s="140">
        <v>1.1599999999999999</v>
      </c>
      <c r="E35" s="140">
        <v>73.20000000000006</v>
      </c>
      <c r="F35" s="140">
        <v>113</v>
      </c>
      <c r="G35" s="140">
        <v>0.65</v>
      </c>
      <c r="H35" s="140">
        <v>30.09</v>
      </c>
      <c r="I35" s="140">
        <v>40.71</v>
      </c>
      <c r="J35" s="140">
        <v>14.16</v>
      </c>
      <c r="K35" s="140">
        <v>5.3100000000000005</v>
      </c>
      <c r="L35" s="140">
        <v>0.88</v>
      </c>
      <c r="M35" s="140">
        <v>8.85</v>
      </c>
      <c r="N35" s="140">
        <v>8.85</v>
      </c>
    </row>
    <row r="36" spans="1:14">
      <c r="A36" s="37" t="s">
        <v>434</v>
      </c>
      <c r="B36" s="37" t="s">
        <v>467</v>
      </c>
      <c r="C36" s="140">
        <v>3</v>
      </c>
      <c r="D36" s="140">
        <v>1.1599999999999999</v>
      </c>
      <c r="E36" s="140">
        <v>74.400000000000077</v>
      </c>
      <c r="F36" s="140">
        <v>115</v>
      </c>
      <c r="G36" s="140">
        <v>0.65</v>
      </c>
      <c r="H36" s="140">
        <v>22.61</v>
      </c>
      <c r="I36" s="140">
        <v>46.09</v>
      </c>
      <c r="J36" s="140">
        <v>23.48</v>
      </c>
      <c r="K36" s="140">
        <v>4.3500000000000005</v>
      </c>
      <c r="L36" s="140">
        <v>1.74</v>
      </c>
      <c r="M36" s="140">
        <v>1.74</v>
      </c>
      <c r="N36" s="140">
        <v>1.74</v>
      </c>
    </row>
    <row r="37" spans="1:14">
      <c r="A37" s="37" t="s">
        <v>434</v>
      </c>
      <c r="B37" s="37" t="s">
        <v>469</v>
      </c>
      <c r="C37" s="140">
        <v>5</v>
      </c>
      <c r="D37" s="140">
        <v>1.08</v>
      </c>
      <c r="E37" s="140">
        <v>44.1</v>
      </c>
      <c r="F37" s="140">
        <v>73</v>
      </c>
      <c r="G37" s="140">
        <v>0.6</v>
      </c>
      <c r="H37" s="140">
        <v>19.18</v>
      </c>
      <c r="I37" s="140">
        <v>42.47</v>
      </c>
      <c r="J37" s="140">
        <v>27.400000000000002</v>
      </c>
      <c r="K37" s="140">
        <v>5.48</v>
      </c>
      <c r="L37" s="140">
        <v>0</v>
      </c>
      <c r="M37" s="140">
        <v>5.48</v>
      </c>
      <c r="N37" s="140">
        <v>5.48</v>
      </c>
    </row>
    <row r="38" spans="1:14">
      <c r="A38" s="37" t="s">
        <v>434</v>
      </c>
      <c r="B38" s="37" t="s">
        <v>498</v>
      </c>
      <c r="C38" s="140">
        <v>6</v>
      </c>
      <c r="D38" s="140">
        <v>1.07</v>
      </c>
      <c r="E38" s="140">
        <v>60.300000000000054</v>
      </c>
      <c r="F38" s="140">
        <v>101</v>
      </c>
      <c r="G38" s="140">
        <v>0.6</v>
      </c>
      <c r="H38" s="140">
        <v>15.84</v>
      </c>
      <c r="I38" s="140">
        <v>53.47</v>
      </c>
      <c r="J38" s="140">
        <v>14.85</v>
      </c>
      <c r="K38" s="140">
        <v>4.95</v>
      </c>
      <c r="L38" s="140">
        <v>1.98</v>
      </c>
      <c r="M38" s="140">
        <v>8.91</v>
      </c>
      <c r="N38" s="140">
        <v>8.91</v>
      </c>
    </row>
    <row r="39" spans="1:14">
      <c r="A39" s="37" t="s">
        <v>434</v>
      </c>
      <c r="B39" s="37" t="s">
        <v>497</v>
      </c>
      <c r="C39" s="140">
        <v>6</v>
      </c>
      <c r="D39" s="140">
        <v>1.07</v>
      </c>
      <c r="E39" s="140">
        <v>49.300000000000011</v>
      </c>
      <c r="F39" s="140">
        <v>83</v>
      </c>
      <c r="G39" s="140">
        <v>0.59</v>
      </c>
      <c r="H39" s="140">
        <v>10.84</v>
      </c>
      <c r="I39" s="140">
        <v>54.22</v>
      </c>
      <c r="J39" s="140">
        <v>25.3</v>
      </c>
      <c r="K39" s="140">
        <v>4.82</v>
      </c>
      <c r="L39" s="140">
        <v>1.2</v>
      </c>
      <c r="M39" s="140">
        <v>3.61</v>
      </c>
      <c r="N39" s="140">
        <v>3.61</v>
      </c>
    </row>
    <row r="40" spans="1:14">
      <c r="A40" s="37" t="s">
        <v>434</v>
      </c>
      <c r="B40" s="37" t="s">
        <v>508</v>
      </c>
      <c r="C40" s="140">
        <v>8</v>
      </c>
      <c r="D40" s="140">
        <v>1.04</v>
      </c>
      <c r="E40" s="140">
        <v>41.699999999999996</v>
      </c>
      <c r="F40" s="140">
        <v>72</v>
      </c>
      <c r="G40" s="140">
        <v>0.57999999999999996</v>
      </c>
      <c r="H40" s="140">
        <v>13.89</v>
      </c>
      <c r="I40" s="140">
        <v>43.06</v>
      </c>
      <c r="J40" s="140">
        <v>31.94</v>
      </c>
      <c r="K40" s="140">
        <v>11.11</v>
      </c>
      <c r="L40" s="140">
        <v>0</v>
      </c>
      <c r="M40" s="140">
        <v>0</v>
      </c>
      <c r="N40" s="140">
        <v>0</v>
      </c>
    </row>
    <row r="41" spans="1:14">
      <c r="A41" s="37" t="s">
        <v>434</v>
      </c>
      <c r="B41" s="37" t="s">
        <v>471</v>
      </c>
      <c r="C41" s="140">
        <v>9</v>
      </c>
      <c r="D41" s="140">
        <v>1</v>
      </c>
      <c r="E41" s="140">
        <v>43.100000000000016</v>
      </c>
      <c r="F41" s="140">
        <v>77</v>
      </c>
      <c r="G41" s="140">
        <v>0.56000000000000005</v>
      </c>
      <c r="H41" s="140">
        <v>14.290000000000001</v>
      </c>
      <c r="I41" s="140">
        <v>45.45</v>
      </c>
      <c r="J41" s="140">
        <v>23.38</v>
      </c>
      <c r="K41" s="140">
        <v>5.19</v>
      </c>
      <c r="L41" s="140">
        <v>1.3</v>
      </c>
      <c r="M41" s="140">
        <v>10.39</v>
      </c>
      <c r="N41" s="140">
        <v>9.09</v>
      </c>
    </row>
    <row r="42" spans="1:14">
      <c r="A42" s="37" t="s">
        <v>434</v>
      </c>
      <c r="B42" s="37" t="s">
        <v>478</v>
      </c>
      <c r="C42" s="140">
        <v>10</v>
      </c>
      <c r="D42" s="140">
        <v>0.98</v>
      </c>
      <c r="E42" s="140">
        <v>39.199999999999996</v>
      </c>
      <c r="F42" s="140">
        <v>72</v>
      </c>
      <c r="G42" s="140">
        <v>0.54</v>
      </c>
      <c r="H42" s="140">
        <v>9.7200000000000006</v>
      </c>
      <c r="I42" s="140">
        <v>43.06</v>
      </c>
      <c r="J42" s="140">
        <v>33.33</v>
      </c>
      <c r="K42" s="140">
        <v>12.5</v>
      </c>
      <c r="L42" s="140">
        <v>1.3900000000000001</v>
      </c>
      <c r="M42" s="140">
        <v>0</v>
      </c>
      <c r="N42" s="140">
        <v>0</v>
      </c>
    </row>
    <row r="43" spans="1:14">
      <c r="A43" s="37" t="s">
        <v>434</v>
      </c>
      <c r="B43" s="37" t="s">
        <v>529</v>
      </c>
      <c r="C43" s="140">
        <v>11</v>
      </c>
      <c r="D43" s="140">
        <v>0.97</v>
      </c>
      <c r="E43" s="140">
        <v>65.200000000000031</v>
      </c>
      <c r="F43" s="140">
        <v>121</v>
      </c>
      <c r="G43" s="140">
        <v>0.54</v>
      </c>
      <c r="H43" s="140">
        <v>18.18</v>
      </c>
      <c r="I43" s="140">
        <v>37.19</v>
      </c>
      <c r="J43" s="140">
        <v>21.490000000000002</v>
      </c>
      <c r="K43" s="140">
        <v>10.74</v>
      </c>
      <c r="L43" s="140">
        <v>2.48</v>
      </c>
      <c r="M43" s="140">
        <v>9.92</v>
      </c>
      <c r="N43" s="140">
        <v>9.92</v>
      </c>
    </row>
    <row r="44" spans="1:14">
      <c r="A44" s="37" t="s">
        <v>434</v>
      </c>
      <c r="B44" s="37" t="s">
        <v>501</v>
      </c>
      <c r="C44" s="140">
        <v>11</v>
      </c>
      <c r="D44" s="140">
        <v>0.97</v>
      </c>
      <c r="E44" s="140">
        <v>52.900000000000006</v>
      </c>
      <c r="F44" s="140">
        <v>98</v>
      </c>
      <c r="G44" s="140">
        <v>0.54</v>
      </c>
      <c r="H44" s="140">
        <v>12.24</v>
      </c>
      <c r="I44" s="140">
        <v>38.78</v>
      </c>
      <c r="J44" s="140">
        <v>34.69</v>
      </c>
      <c r="K44" s="140">
        <v>7.1400000000000006</v>
      </c>
      <c r="L44" s="140">
        <v>1.02</v>
      </c>
      <c r="M44" s="140">
        <v>6.12</v>
      </c>
      <c r="N44" s="140">
        <v>4.08</v>
      </c>
    </row>
    <row r="45" spans="1:14">
      <c r="A45" s="37" t="s">
        <v>434</v>
      </c>
      <c r="B45" s="37" t="s">
        <v>482</v>
      </c>
      <c r="C45" s="140">
        <v>13</v>
      </c>
      <c r="D45" s="140">
        <v>0.79</v>
      </c>
      <c r="E45" s="140">
        <v>54.200000000000024</v>
      </c>
      <c r="F45" s="140">
        <v>123</v>
      </c>
      <c r="G45" s="140">
        <v>0.44</v>
      </c>
      <c r="H45" s="140">
        <v>18.7</v>
      </c>
      <c r="I45" s="140">
        <v>27.64</v>
      </c>
      <c r="J45" s="140">
        <v>13.82</v>
      </c>
      <c r="K45" s="140">
        <v>4.88</v>
      </c>
      <c r="L45" s="140">
        <v>2.44</v>
      </c>
      <c r="M45" s="140">
        <v>32.520000000000003</v>
      </c>
      <c r="N45" s="140">
        <v>32.520000000000003</v>
      </c>
    </row>
    <row r="46" spans="1:14">
      <c r="A46" s="37" t="s">
        <v>434</v>
      </c>
      <c r="B46" s="37" t="s">
        <v>515</v>
      </c>
      <c r="C46" s="140">
        <v>14</v>
      </c>
      <c r="D46" s="140">
        <v>0.78</v>
      </c>
      <c r="E46" s="140">
        <v>34.799999999999997</v>
      </c>
      <c r="F46" s="140">
        <v>80</v>
      </c>
      <c r="G46" s="140">
        <v>0.43</v>
      </c>
      <c r="H46" s="140">
        <v>10</v>
      </c>
      <c r="I46" s="140">
        <v>32.5</v>
      </c>
      <c r="J46" s="140">
        <v>23.75</v>
      </c>
      <c r="K46" s="140">
        <v>12.5</v>
      </c>
      <c r="L46" s="140">
        <v>0</v>
      </c>
      <c r="M46" s="140">
        <v>21.25</v>
      </c>
      <c r="N46" s="140">
        <v>21.25</v>
      </c>
    </row>
    <row r="47" spans="1:14">
      <c r="A47" s="37" t="s">
        <v>434</v>
      </c>
      <c r="B47" s="37" t="s">
        <v>521</v>
      </c>
      <c r="C47" s="140">
        <v>15</v>
      </c>
      <c r="D47" s="140">
        <v>0.69000000000000006</v>
      </c>
      <c r="E47" s="140">
        <v>31.899999999999981</v>
      </c>
      <c r="F47" s="140">
        <v>83</v>
      </c>
      <c r="G47" s="140">
        <v>0.38</v>
      </c>
      <c r="H47" s="140">
        <v>7.23</v>
      </c>
      <c r="I47" s="140">
        <v>27.71</v>
      </c>
      <c r="J47" s="140">
        <v>27.71</v>
      </c>
      <c r="K47" s="140">
        <v>7.23</v>
      </c>
      <c r="L47" s="140">
        <v>1.2</v>
      </c>
      <c r="M47" s="140">
        <v>28.92</v>
      </c>
      <c r="N47" s="140">
        <v>28.92</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5" orientation="landscape" horizontalDpi="4294967292" verticalDpi="0"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dimension ref="A1:O16"/>
  <sheetViews>
    <sheetView topLeftCell="B1" zoomScaleNormal="100" zoomScalePageLayoutView="200" workbookViewId="0">
      <selection activeCell="B2" sqref="A2:XFD2"/>
    </sheetView>
  </sheetViews>
  <sheetFormatPr defaultColWidth="8.85546875" defaultRowHeight="12.75"/>
  <cols>
    <col min="1" max="1" width="48" style="141" customWidth="1"/>
    <col min="2" max="2" width="25.42578125" style="141" customWidth="1"/>
    <col min="3" max="3" width="8.85546875" style="141"/>
    <col min="4" max="4" width="13.7109375" style="141" customWidth="1"/>
    <col min="5" max="5" width="11.28515625" style="141" customWidth="1"/>
    <col min="6" max="16384" width="8.85546875" style="141"/>
  </cols>
  <sheetData>
    <row r="1" spans="1:15" ht="150.6" customHeight="1">
      <c r="A1" s="250" t="s">
        <v>547</v>
      </c>
      <c r="B1" s="250"/>
      <c r="C1" s="250"/>
      <c r="D1" s="250"/>
      <c r="E1" s="250"/>
      <c r="F1" s="250"/>
      <c r="G1" s="250"/>
      <c r="H1" s="250"/>
      <c r="I1" s="250"/>
      <c r="J1" s="250"/>
      <c r="K1" s="250"/>
      <c r="L1" s="250"/>
      <c r="M1" s="250"/>
      <c r="N1" s="250"/>
      <c r="O1" s="250"/>
    </row>
    <row r="2" spans="1:15" s="198" customFormat="1" ht="38.25">
      <c r="A2" s="173" t="s">
        <v>544</v>
      </c>
      <c r="B2" s="173" t="s">
        <v>539</v>
      </c>
      <c r="C2" s="150" t="s">
        <v>534</v>
      </c>
      <c r="D2" s="150" t="s">
        <v>538</v>
      </c>
      <c r="E2" s="150" t="s">
        <v>543</v>
      </c>
      <c r="F2" s="150" t="s">
        <v>236</v>
      </c>
      <c r="G2" s="150" t="s">
        <v>237</v>
      </c>
      <c r="H2" s="150" t="s">
        <v>226</v>
      </c>
      <c r="I2" s="150" t="s">
        <v>227</v>
      </c>
      <c r="J2" s="150" t="s">
        <v>228</v>
      </c>
      <c r="K2" s="150" t="s">
        <v>229</v>
      </c>
      <c r="L2" s="150" t="s">
        <v>230</v>
      </c>
      <c r="M2" s="150" t="s">
        <v>232</v>
      </c>
      <c r="N2" s="150" t="s">
        <v>238</v>
      </c>
    </row>
    <row r="3" spans="1:15">
      <c r="A3" s="37" t="s">
        <v>416</v>
      </c>
      <c r="B3" s="37" t="s">
        <v>486</v>
      </c>
      <c r="C3" s="140">
        <v>1</v>
      </c>
      <c r="D3" s="140">
        <v>0.93</v>
      </c>
      <c r="E3" s="140">
        <v>130.0000000000002</v>
      </c>
      <c r="F3" s="140">
        <v>231</v>
      </c>
      <c r="G3" s="140">
        <v>0.56000000000000005</v>
      </c>
      <c r="H3" s="140">
        <v>21.21</v>
      </c>
      <c r="I3" s="140">
        <v>39.39</v>
      </c>
      <c r="J3" s="140">
        <v>17.32</v>
      </c>
      <c r="K3" s="140">
        <v>5.63</v>
      </c>
      <c r="L3" s="140">
        <v>1.3</v>
      </c>
      <c r="M3" s="140">
        <v>15.15</v>
      </c>
      <c r="N3" s="140">
        <v>15.15</v>
      </c>
    </row>
    <row r="4" spans="1:15">
      <c r="A4" s="37" t="s">
        <v>433</v>
      </c>
      <c r="B4" s="37" t="s">
        <v>473</v>
      </c>
      <c r="C4" s="140">
        <v>1</v>
      </c>
      <c r="D4" s="140">
        <v>1.18</v>
      </c>
      <c r="E4" s="140">
        <v>50.000000000000028</v>
      </c>
      <c r="F4" s="140">
        <v>79</v>
      </c>
      <c r="G4" s="140">
        <v>0.63</v>
      </c>
      <c r="H4" s="140">
        <v>18.990000000000002</v>
      </c>
      <c r="I4" s="140">
        <v>50.63</v>
      </c>
      <c r="J4" s="140">
        <v>20.25</v>
      </c>
      <c r="K4" s="140">
        <v>7.59</v>
      </c>
      <c r="L4" s="140">
        <v>0</v>
      </c>
      <c r="M4" s="140">
        <v>2.5300000000000002</v>
      </c>
      <c r="N4" s="140">
        <v>2.5300000000000002</v>
      </c>
    </row>
    <row r="5" spans="1:15">
      <c r="A5" s="37" t="s">
        <v>433</v>
      </c>
      <c r="B5" s="37" t="s">
        <v>526</v>
      </c>
      <c r="C5" s="140">
        <v>2</v>
      </c>
      <c r="D5" s="140">
        <v>1.0900000000000001</v>
      </c>
      <c r="E5" s="140">
        <v>60.000000000000028</v>
      </c>
      <c r="F5" s="140">
        <v>103</v>
      </c>
      <c r="G5" s="140">
        <v>0.57999999999999996</v>
      </c>
      <c r="H5" s="140">
        <v>19.420000000000002</v>
      </c>
      <c r="I5" s="140">
        <v>37.86</v>
      </c>
      <c r="J5" s="140">
        <v>28.16</v>
      </c>
      <c r="K5" s="140">
        <v>10.68</v>
      </c>
      <c r="L5" s="140">
        <v>3.88</v>
      </c>
      <c r="M5" s="140">
        <v>0</v>
      </c>
      <c r="N5" s="140">
        <v>0</v>
      </c>
    </row>
    <row r="6" spans="1:15">
      <c r="A6" s="37" t="s">
        <v>433</v>
      </c>
      <c r="B6" s="37" t="s">
        <v>486</v>
      </c>
      <c r="C6" s="140">
        <v>3</v>
      </c>
      <c r="D6" s="140">
        <v>0.74</v>
      </c>
      <c r="E6" s="140">
        <v>34.199999999999996</v>
      </c>
      <c r="F6" s="140">
        <v>86</v>
      </c>
      <c r="G6" s="140">
        <v>0.4</v>
      </c>
      <c r="H6" s="140">
        <v>10.47</v>
      </c>
      <c r="I6" s="140">
        <v>27.91</v>
      </c>
      <c r="J6" s="140">
        <v>22.09</v>
      </c>
      <c r="K6" s="140">
        <v>9.3000000000000007</v>
      </c>
      <c r="L6" s="140">
        <v>3.49</v>
      </c>
      <c r="M6" s="140">
        <v>26.740000000000002</v>
      </c>
      <c r="N6" s="140">
        <v>26.740000000000002</v>
      </c>
    </row>
    <row r="7" spans="1:15">
      <c r="A7" s="37" t="s">
        <v>419</v>
      </c>
      <c r="B7" s="37" t="s">
        <v>510</v>
      </c>
      <c r="C7" s="140">
        <v>1</v>
      </c>
      <c r="D7" s="140">
        <v>1.0900000000000001</v>
      </c>
      <c r="E7" s="140">
        <v>38.999999999999993</v>
      </c>
      <c r="F7" s="140">
        <v>60</v>
      </c>
      <c r="G7" s="140">
        <v>0.65</v>
      </c>
      <c r="H7" s="140">
        <v>21.67</v>
      </c>
      <c r="I7" s="140">
        <v>46.67</v>
      </c>
      <c r="J7" s="140">
        <v>25</v>
      </c>
      <c r="K7" s="140">
        <v>6.67</v>
      </c>
      <c r="L7" s="140">
        <v>0</v>
      </c>
      <c r="M7" s="140">
        <v>0</v>
      </c>
      <c r="N7" s="140">
        <v>0</v>
      </c>
    </row>
    <row r="8" spans="1:15">
      <c r="A8" s="37" t="s">
        <v>419</v>
      </c>
      <c r="B8" s="37" t="s">
        <v>473</v>
      </c>
      <c r="C8" s="140">
        <v>2</v>
      </c>
      <c r="D8" s="140">
        <v>1.08</v>
      </c>
      <c r="E8" s="140">
        <v>54.600000000000009</v>
      </c>
      <c r="F8" s="140">
        <v>85</v>
      </c>
      <c r="G8" s="140">
        <v>0.64</v>
      </c>
      <c r="H8" s="140">
        <v>18.82</v>
      </c>
      <c r="I8" s="140">
        <v>50.59</v>
      </c>
      <c r="J8" s="140">
        <v>23.53</v>
      </c>
      <c r="K8" s="140">
        <v>5.88</v>
      </c>
      <c r="L8" s="140">
        <v>1.18</v>
      </c>
      <c r="M8" s="140">
        <v>0</v>
      </c>
      <c r="N8" s="140">
        <v>0</v>
      </c>
    </row>
    <row r="9" spans="1:15">
      <c r="A9" s="37" t="s">
        <v>419</v>
      </c>
      <c r="B9" s="37" t="s">
        <v>467</v>
      </c>
      <c r="C9" s="140">
        <v>2</v>
      </c>
      <c r="D9" s="140">
        <v>1.08</v>
      </c>
      <c r="E9" s="140">
        <v>42.6</v>
      </c>
      <c r="F9" s="140">
        <v>66</v>
      </c>
      <c r="G9" s="140">
        <v>0.65</v>
      </c>
      <c r="H9" s="140">
        <v>16.670000000000002</v>
      </c>
      <c r="I9" s="140">
        <v>50</v>
      </c>
      <c r="J9" s="140">
        <v>31.82</v>
      </c>
      <c r="K9" s="140">
        <v>1.52</v>
      </c>
      <c r="L9" s="140">
        <v>0</v>
      </c>
      <c r="M9" s="140">
        <v>0</v>
      </c>
      <c r="N9" s="140">
        <v>0</v>
      </c>
    </row>
    <row r="10" spans="1:15">
      <c r="A10" s="37" t="s">
        <v>419</v>
      </c>
      <c r="B10" s="37" t="s">
        <v>486</v>
      </c>
      <c r="C10" s="140">
        <v>4</v>
      </c>
      <c r="D10" s="140">
        <v>1.04</v>
      </c>
      <c r="E10" s="140">
        <v>51.400000000000006</v>
      </c>
      <c r="F10" s="140">
        <v>83</v>
      </c>
      <c r="G10" s="140">
        <v>0.62</v>
      </c>
      <c r="H10" s="140">
        <v>28.92</v>
      </c>
      <c r="I10" s="140">
        <v>33.730000000000004</v>
      </c>
      <c r="J10" s="140">
        <v>21.69</v>
      </c>
      <c r="K10" s="140">
        <v>7.23</v>
      </c>
      <c r="L10" s="140">
        <v>1.2</v>
      </c>
      <c r="M10" s="140">
        <v>7.23</v>
      </c>
      <c r="N10" s="140">
        <v>7.23</v>
      </c>
    </row>
    <row r="11" spans="1:15">
      <c r="A11" s="37" t="s">
        <v>419</v>
      </c>
      <c r="B11" s="37" t="s">
        <v>526</v>
      </c>
      <c r="C11" s="140">
        <v>5</v>
      </c>
      <c r="D11" s="140">
        <v>1.03</v>
      </c>
      <c r="E11" s="140">
        <v>52.600000000000016</v>
      </c>
      <c r="F11" s="140">
        <v>86</v>
      </c>
      <c r="G11" s="140">
        <v>0.61</v>
      </c>
      <c r="H11" s="140">
        <v>15.120000000000001</v>
      </c>
      <c r="I11" s="140">
        <v>48.84</v>
      </c>
      <c r="J11" s="140">
        <v>27.91</v>
      </c>
      <c r="K11" s="140">
        <v>6.98</v>
      </c>
      <c r="L11" s="140">
        <v>1.1599999999999999</v>
      </c>
      <c r="M11" s="140">
        <v>0</v>
      </c>
      <c r="N11" s="140">
        <v>0</v>
      </c>
    </row>
    <row r="12" spans="1:15">
      <c r="A12" s="37" t="s">
        <v>419</v>
      </c>
      <c r="B12" s="37" t="s">
        <v>529</v>
      </c>
      <c r="C12" s="140">
        <v>6</v>
      </c>
      <c r="D12" s="140">
        <v>0.89</v>
      </c>
      <c r="E12" s="140">
        <v>32.799999999999983</v>
      </c>
      <c r="F12" s="140">
        <v>62</v>
      </c>
      <c r="G12" s="140">
        <v>0.53</v>
      </c>
      <c r="H12" s="140">
        <v>6.45</v>
      </c>
      <c r="I12" s="140">
        <v>43.550000000000004</v>
      </c>
      <c r="J12" s="140">
        <v>37.1</v>
      </c>
      <c r="K12" s="140">
        <v>11.290000000000001</v>
      </c>
      <c r="L12" s="140">
        <v>0</v>
      </c>
      <c r="M12" s="140">
        <v>1.61</v>
      </c>
      <c r="N12" s="140">
        <v>1.61</v>
      </c>
    </row>
    <row r="13" spans="1:15">
      <c r="A13" s="37" t="s">
        <v>434</v>
      </c>
      <c r="B13" s="37" t="s">
        <v>526</v>
      </c>
      <c r="C13" s="140">
        <v>1</v>
      </c>
      <c r="D13" s="140">
        <v>1.1400000000000001</v>
      </c>
      <c r="E13" s="140">
        <v>127.40000000000023</v>
      </c>
      <c r="F13" s="140">
        <v>200</v>
      </c>
      <c r="G13" s="140">
        <v>0.64</v>
      </c>
      <c r="H13" s="140">
        <v>22</v>
      </c>
      <c r="I13" s="140">
        <v>46</v>
      </c>
      <c r="J13" s="140">
        <v>22</v>
      </c>
      <c r="K13" s="140">
        <v>7</v>
      </c>
      <c r="L13" s="140">
        <v>1.5</v>
      </c>
      <c r="M13" s="140">
        <v>1.5</v>
      </c>
      <c r="N13" s="140">
        <v>1</v>
      </c>
    </row>
    <row r="14" spans="1:15">
      <c r="A14" s="37" t="s">
        <v>434</v>
      </c>
      <c r="B14" s="37" t="s">
        <v>473</v>
      </c>
      <c r="C14" s="140">
        <v>2</v>
      </c>
      <c r="D14" s="140">
        <v>1.06</v>
      </c>
      <c r="E14" s="140">
        <v>98.500000000000227</v>
      </c>
      <c r="F14" s="140">
        <v>166</v>
      </c>
      <c r="G14" s="140">
        <v>0.59</v>
      </c>
      <c r="H14" s="140">
        <v>12.05</v>
      </c>
      <c r="I14" s="140">
        <v>48.800000000000004</v>
      </c>
      <c r="J14" s="140">
        <v>31.330000000000002</v>
      </c>
      <c r="K14" s="140">
        <v>6.0200000000000005</v>
      </c>
      <c r="L14" s="140">
        <v>0</v>
      </c>
      <c r="M14" s="140">
        <v>1.81</v>
      </c>
      <c r="N14" s="140">
        <v>1.81</v>
      </c>
    </row>
    <row r="15" spans="1:15">
      <c r="A15" s="37" t="s">
        <v>434</v>
      </c>
      <c r="B15" s="37" t="s">
        <v>510</v>
      </c>
      <c r="C15" s="140">
        <v>3</v>
      </c>
      <c r="D15" s="140">
        <v>1.04</v>
      </c>
      <c r="E15" s="140">
        <v>89.400000000000162</v>
      </c>
      <c r="F15" s="140">
        <v>155</v>
      </c>
      <c r="G15" s="140">
        <v>0.57999999999999996</v>
      </c>
      <c r="H15" s="140">
        <v>14.19</v>
      </c>
      <c r="I15" s="140">
        <v>49.68</v>
      </c>
      <c r="J15" s="140">
        <v>20.650000000000002</v>
      </c>
      <c r="K15" s="140">
        <v>4.5200000000000005</v>
      </c>
      <c r="L15" s="140">
        <v>0.65</v>
      </c>
      <c r="M15" s="140">
        <v>10.32</v>
      </c>
      <c r="N15" s="140">
        <v>10.32</v>
      </c>
    </row>
    <row r="16" spans="1:15">
      <c r="A16" s="37" t="s">
        <v>434</v>
      </c>
      <c r="B16" s="37" t="s">
        <v>486</v>
      </c>
      <c r="C16" s="140">
        <v>4</v>
      </c>
      <c r="D16" s="140">
        <v>0.69000000000000006</v>
      </c>
      <c r="E16" s="140">
        <v>61.100000000000016</v>
      </c>
      <c r="F16" s="140">
        <v>158</v>
      </c>
      <c r="G16" s="140">
        <v>0.39</v>
      </c>
      <c r="H16" s="140">
        <v>12.030000000000001</v>
      </c>
      <c r="I16" s="140">
        <v>26.580000000000002</v>
      </c>
      <c r="J16" s="140">
        <v>18.350000000000001</v>
      </c>
      <c r="K16" s="140">
        <v>6.96</v>
      </c>
      <c r="L16" s="140">
        <v>0.63</v>
      </c>
      <c r="M16" s="140">
        <v>35.44</v>
      </c>
      <c r="N16" s="140">
        <v>34.81</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horizontalDpi="4294967292" verticalDpi="0"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dimension ref="A1:M592"/>
  <sheetViews>
    <sheetView topLeftCell="A16" workbookViewId="0">
      <selection sqref="A1:XFD1048576"/>
    </sheetView>
  </sheetViews>
  <sheetFormatPr defaultColWidth="8.85546875" defaultRowHeight="12.75"/>
  <cols>
    <col min="1" max="1" width="20.7109375" style="141" customWidth="1"/>
    <col min="2" max="2" width="27.85546875" style="141" customWidth="1"/>
    <col min="3" max="5" width="8.85546875" style="141"/>
    <col min="6" max="6" width="12.85546875" style="141" customWidth="1"/>
    <col min="7" max="8" width="8.85546875" style="141"/>
    <col min="9" max="9" width="14.42578125" style="141" customWidth="1"/>
    <col min="10" max="16384" width="8.85546875" style="141"/>
  </cols>
  <sheetData>
    <row r="1" spans="1:13" ht="121.5" customHeight="1">
      <c r="A1" s="247" t="s">
        <v>548</v>
      </c>
      <c r="B1" s="247"/>
      <c r="C1" s="247"/>
      <c r="D1" s="247"/>
      <c r="E1" s="247"/>
      <c r="F1" s="247"/>
      <c r="G1" s="247"/>
      <c r="H1" s="247"/>
      <c r="I1" s="247"/>
      <c r="J1" s="247"/>
      <c r="K1" s="247"/>
      <c r="L1" s="247"/>
      <c r="M1" s="247"/>
    </row>
    <row r="2" spans="1:13" s="146" customFormat="1" ht="38.25">
      <c r="A2" s="173" t="s">
        <v>118</v>
      </c>
      <c r="B2" s="173" t="s">
        <v>539</v>
      </c>
      <c r="C2" s="150" t="s">
        <v>235</v>
      </c>
      <c r="D2" s="150" t="s">
        <v>236</v>
      </c>
      <c r="E2" s="150" t="s">
        <v>237</v>
      </c>
      <c r="F2" s="150" t="s">
        <v>538</v>
      </c>
      <c r="G2" s="150" t="s">
        <v>537</v>
      </c>
      <c r="H2" s="150" t="s">
        <v>536</v>
      </c>
      <c r="I2" s="150" t="s">
        <v>535</v>
      </c>
      <c r="J2" s="150" t="s">
        <v>534</v>
      </c>
      <c r="K2" s="150" t="s">
        <v>533</v>
      </c>
      <c r="L2" s="150" t="s">
        <v>532</v>
      </c>
      <c r="M2" s="150" t="s">
        <v>531</v>
      </c>
    </row>
    <row r="3" spans="1:13">
      <c r="A3" s="37" t="s">
        <v>124</v>
      </c>
      <c r="B3" s="37" t="s">
        <v>486</v>
      </c>
      <c r="C3" s="140">
        <v>12.299999999999997</v>
      </c>
      <c r="D3" s="140">
        <v>19</v>
      </c>
      <c r="E3" s="140">
        <v>0.65</v>
      </c>
      <c r="F3" s="140">
        <v>1.08</v>
      </c>
      <c r="G3" s="140">
        <v>1</v>
      </c>
      <c r="H3" s="140">
        <v>1</v>
      </c>
      <c r="I3" s="140" t="s">
        <v>466</v>
      </c>
      <c r="J3" s="140">
        <v>1</v>
      </c>
      <c r="K3" s="140">
        <v>1</v>
      </c>
      <c r="L3" s="140">
        <v>73.680000000000007</v>
      </c>
      <c r="M3" s="140">
        <v>1.19</v>
      </c>
    </row>
    <row r="4" spans="1:13">
      <c r="A4" s="37" t="s">
        <v>125</v>
      </c>
      <c r="B4" s="37" t="s">
        <v>526</v>
      </c>
      <c r="C4" s="140">
        <v>5.9000000000000012</v>
      </c>
      <c r="D4" s="140">
        <v>8</v>
      </c>
      <c r="E4" s="140">
        <v>0.74</v>
      </c>
      <c r="F4" s="140">
        <v>1.28</v>
      </c>
      <c r="G4" s="140">
        <v>1</v>
      </c>
      <c r="H4" s="140">
        <v>9</v>
      </c>
      <c r="I4" s="140" t="s">
        <v>466</v>
      </c>
      <c r="J4" s="140">
        <v>1</v>
      </c>
      <c r="K4" s="140">
        <v>3</v>
      </c>
      <c r="L4" s="140">
        <v>87.5</v>
      </c>
      <c r="M4" s="140">
        <v>1.3900000000000001</v>
      </c>
    </row>
    <row r="5" spans="1:13">
      <c r="A5" s="37" t="s">
        <v>125</v>
      </c>
      <c r="B5" s="37" t="s">
        <v>523</v>
      </c>
      <c r="C5" s="140">
        <v>3.9</v>
      </c>
      <c r="D5" s="140">
        <v>6</v>
      </c>
      <c r="E5" s="140">
        <v>0.65</v>
      </c>
      <c r="F5" s="140">
        <v>1.1300000000000001</v>
      </c>
      <c r="G5" s="140">
        <v>2</v>
      </c>
      <c r="H5" s="140">
        <v>9</v>
      </c>
      <c r="I5" s="140" t="s">
        <v>464</v>
      </c>
      <c r="J5" s="140">
        <v>1</v>
      </c>
      <c r="K5" s="140">
        <v>6</v>
      </c>
      <c r="L5" s="140">
        <v>83.33</v>
      </c>
      <c r="M5" s="140">
        <v>1.32</v>
      </c>
    </row>
    <row r="6" spans="1:13">
      <c r="A6" s="37" t="s">
        <v>125</v>
      </c>
      <c r="B6" s="37" t="s">
        <v>515</v>
      </c>
      <c r="C6" s="140">
        <v>2.6999999999999997</v>
      </c>
      <c r="D6" s="140">
        <v>6</v>
      </c>
      <c r="E6" s="140">
        <v>0.45</v>
      </c>
      <c r="F6" s="140">
        <v>0.78</v>
      </c>
      <c r="G6" s="140">
        <v>8</v>
      </c>
      <c r="H6" s="140">
        <v>9</v>
      </c>
      <c r="I6" s="140" t="s">
        <v>464</v>
      </c>
      <c r="J6" s="140">
        <v>5</v>
      </c>
      <c r="K6" s="140">
        <v>6</v>
      </c>
      <c r="L6" s="140">
        <v>33.33</v>
      </c>
      <c r="M6" s="140">
        <v>0.53</v>
      </c>
    </row>
    <row r="7" spans="1:13">
      <c r="A7" s="37" t="s">
        <v>125</v>
      </c>
      <c r="B7" s="37" t="s">
        <v>511</v>
      </c>
      <c r="C7" s="140">
        <v>2.6999999999999997</v>
      </c>
      <c r="D7" s="140">
        <v>6</v>
      </c>
      <c r="E7" s="140">
        <v>0.45</v>
      </c>
      <c r="F7" s="140">
        <v>0.78</v>
      </c>
      <c r="G7" s="140">
        <v>8</v>
      </c>
      <c r="H7" s="140">
        <v>9</v>
      </c>
      <c r="I7" s="140" t="s">
        <v>464</v>
      </c>
      <c r="J7" s="140">
        <v>5</v>
      </c>
      <c r="K7" s="140">
        <v>6</v>
      </c>
      <c r="L7" s="140">
        <v>16.670000000000002</v>
      </c>
      <c r="M7" s="140">
        <v>0.26</v>
      </c>
    </row>
    <row r="8" spans="1:13">
      <c r="A8" s="37" t="s">
        <v>125</v>
      </c>
      <c r="B8" s="37" t="s">
        <v>503</v>
      </c>
      <c r="C8" s="140">
        <v>3.5999999999999992</v>
      </c>
      <c r="D8" s="140">
        <v>6</v>
      </c>
      <c r="E8" s="140">
        <v>0.6</v>
      </c>
      <c r="F8" s="140">
        <v>1.04</v>
      </c>
      <c r="G8" s="140">
        <v>3</v>
      </c>
      <c r="H8" s="140">
        <v>9</v>
      </c>
      <c r="I8" s="140" t="s">
        <v>464</v>
      </c>
      <c r="J8" s="140">
        <v>2</v>
      </c>
      <c r="K8" s="140">
        <v>6</v>
      </c>
      <c r="L8" s="140">
        <v>66.67</v>
      </c>
      <c r="M8" s="140">
        <v>1.06</v>
      </c>
    </row>
    <row r="9" spans="1:13">
      <c r="A9" s="37" t="s">
        <v>125</v>
      </c>
      <c r="B9" s="37" t="s">
        <v>497</v>
      </c>
      <c r="C9" s="140">
        <v>5.1000000000000005</v>
      </c>
      <c r="D9" s="140">
        <v>9</v>
      </c>
      <c r="E9" s="140">
        <v>0.57000000000000006</v>
      </c>
      <c r="F9" s="140">
        <v>0.99</v>
      </c>
      <c r="G9" s="140">
        <v>4</v>
      </c>
      <c r="H9" s="140">
        <v>9</v>
      </c>
      <c r="I9" s="140" t="s">
        <v>466</v>
      </c>
      <c r="J9" s="140">
        <v>2</v>
      </c>
      <c r="K9" s="140">
        <v>3</v>
      </c>
      <c r="L9" s="140">
        <v>55.56</v>
      </c>
      <c r="M9" s="140">
        <v>0.88</v>
      </c>
    </row>
    <row r="10" spans="1:13">
      <c r="A10" s="37" t="s">
        <v>125</v>
      </c>
      <c r="B10" s="37" t="s">
        <v>479</v>
      </c>
      <c r="C10" s="140">
        <v>2.8</v>
      </c>
      <c r="D10" s="140">
        <v>6</v>
      </c>
      <c r="E10" s="140">
        <v>0.47000000000000003</v>
      </c>
      <c r="F10" s="140">
        <v>0.81</v>
      </c>
      <c r="G10" s="140">
        <v>7</v>
      </c>
      <c r="H10" s="140">
        <v>9</v>
      </c>
      <c r="I10" s="140" t="s">
        <v>464</v>
      </c>
      <c r="J10" s="140">
        <v>4</v>
      </c>
      <c r="K10" s="140">
        <v>6</v>
      </c>
      <c r="L10" s="140">
        <v>66.67</v>
      </c>
      <c r="M10" s="140">
        <v>1.06</v>
      </c>
    </row>
    <row r="11" spans="1:13">
      <c r="A11" s="37" t="s">
        <v>125</v>
      </c>
      <c r="B11" s="37" t="s">
        <v>476</v>
      </c>
      <c r="C11" s="140">
        <v>3</v>
      </c>
      <c r="D11" s="140">
        <v>6</v>
      </c>
      <c r="E11" s="140">
        <v>0.5</v>
      </c>
      <c r="F11" s="140">
        <v>0.87</v>
      </c>
      <c r="G11" s="140">
        <v>6</v>
      </c>
      <c r="H11" s="140">
        <v>9</v>
      </c>
      <c r="I11" s="140" t="s">
        <v>464</v>
      </c>
      <c r="J11" s="140">
        <v>3</v>
      </c>
      <c r="K11" s="140">
        <v>6</v>
      </c>
      <c r="L11" s="140">
        <v>33.33</v>
      </c>
      <c r="M11" s="140">
        <v>0.53</v>
      </c>
    </row>
    <row r="12" spans="1:13">
      <c r="A12" s="37" t="s">
        <v>125</v>
      </c>
      <c r="B12" s="37" t="s">
        <v>473</v>
      </c>
      <c r="C12" s="140">
        <v>4.9000000000000004</v>
      </c>
      <c r="D12" s="140">
        <v>9</v>
      </c>
      <c r="E12" s="140">
        <v>0.54</v>
      </c>
      <c r="F12" s="140">
        <v>0.95000000000000007</v>
      </c>
      <c r="G12" s="140">
        <v>5</v>
      </c>
      <c r="H12" s="140">
        <v>9</v>
      </c>
      <c r="I12" s="140" t="s">
        <v>466</v>
      </c>
      <c r="J12" s="140">
        <v>3</v>
      </c>
      <c r="K12" s="140">
        <v>3</v>
      </c>
      <c r="L12" s="140">
        <v>55.56</v>
      </c>
      <c r="M12" s="140">
        <v>0.88</v>
      </c>
    </row>
    <row r="13" spans="1:13">
      <c r="A13" s="37" t="s">
        <v>126</v>
      </c>
      <c r="B13" s="37" t="s">
        <v>529</v>
      </c>
      <c r="C13" s="140">
        <v>4.5</v>
      </c>
      <c r="D13" s="140">
        <v>6</v>
      </c>
      <c r="E13" s="140">
        <v>0.75</v>
      </c>
      <c r="F13" s="140">
        <v>1.3</v>
      </c>
      <c r="G13" s="140">
        <v>1</v>
      </c>
      <c r="H13" s="140">
        <v>14</v>
      </c>
      <c r="I13" s="140" t="s">
        <v>464</v>
      </c>
      <c r="J13" s="140">
        <v>1</v>
      </c>
      <c r="K13" s="140">
        <v>10</v>
      </c>
      <c r="L13" s="140">
        <v>100</v>
      </c>
      <c r="M13" s="140">
        <v>1.62</v>
      </c>
    </row>
    <row r="14" spans="1:13">
      <c r="A14" s="37" t="s">
        <v>126</v>
      </c>
      <c r="B14" s="37" t="s">
        <v>526</v>
      </c>
      <c r="C14" s="140">
        <v>8.3000000000000007</v>
      </c>
      <c r="D14" s="140">
        <v>16</v>
      </c>
      <c r="E14" s="140">
        <v>0.52</v>
      </c>
      <c r="F14" s="140">
        <v>0.9</v>
      </c>
      <c r="G14" s="140">
        <v>10</v>
      </c>
      <c r="H14" s="140">
        <v>14</v>
      </c>
      <c r="I14" s="140" t="s">
        <v>466</v>
      </c>
      <c r="J14" s="140">
        <v>1</v>
      </c>
      <c r="K14" s="140">
        <v>1</v>
      </c>
      <c r="L14" s="140">
        <v>62.5</v>
      </c>
      <c r="M14" s="140">
        <v>1.01</v>
      </c>
    </row>
    <row r="15" spans="1:13">
      <c r="A15" s="37" t="s">
        <v>126</v>
      </c>
      <c r="B15" s="37" t="s">
        <v>521</v>
      </c>
      <c r="C15" s="140">
        <v>7.3000000000000007</v>
      </c>
      <c r="D15" s="140">
        <v>12</v>
      </c>
      <c r="E15" s="140">
        <v>0.61</v>
      </c>
      <c r="F15" s="140">
        <v>1.06</v>
      </c>
      <c r="G15" s="140">
        <v>4</v>
      </c>
      <c r="H15" s="140">
        <v>14</v>
      </c>
      <c r="I15" s="140" t="s">
        <v>462</v>
      </c>
      <c r="J15" s="140">
        <v>1</v>
      </c>
      <c r="K15" s="140">
        <v>3</v>
      </c>
      <c r="L15" s="140">
        <v>66.67</v>
      </c>
      <c r="M15" s="140">
        <v>1.08</v>
      </c>
    </row>
    <row r="16" spans="1:13">
      <c r="A16" s="37" t="s">
        <v>126</v>
      </c>
      <c r="B16" s="37" t="s">
        <v>515</v>
      </c>
      <c r="C16" s="140">
        <v>2.6</v>
      </c>
      <c r="D16" s="140">
        <v>6</v>
      </c>
      <c r="E16" s="140">
        <v>0.43</v>
      </c>
      <c r="F16" s="140">
        <v>0.75</v>
      </c>
      <c r="G16" s="140">
        <v>12</v>
      </c>
      <c r="H16" s="140">
        <v>14</v>
      </c>
      <c r="I16" s="140" t="s">
        <v>464</v>
      </c>
      <c r="J16" s="140">
        <v>8</v>
      </c>
      <c r="K16" s="140">
        <v>10</v>
      </c>
      <c r="L16" s="140">
        <v>33.33</v>
      </c>
      <c r="M16" s="140">
        <v>0.54</v>
      </c>
    </row>
    <row r="17" spans="1:13">
      <c r="A17" s="37" t="s">
        <v>126</v>
      </c>
      <c r="B17" s="37" t="s">
        <v>510</v>
      </c>
      <c r="C17" s="140">
        <v>2.5</v>
      </c>
      <c r="D17" s="140">
        <v>6</v>
      </c>
      <c r="E17" s="140">
        <v>0.42</v>
      </c>
      <c r="F17" s="140">
        <v>0.72</v>
      </c>
      <c r="G17" s="140">
        <v>13</v>
      </c>
      <c r="H17" s="140">
        <v>14</v>
      </c>
      <c r="I17" s="140" t="s">
        <v>464</v>
      </c>
      <c r="J17" s="140">
        <v>9</v>
      </c>
      <c r="K17" s="140">
        <v>10</v>
      </c>
      <c r="L17" s="140">
        <v>33.33</v>
      </c>
      <c r="M17" s="140">
        <v>0.54</v>
      </c>
    </row>
    <row r="18" spans="1:13">
      <c r="A18" s="37" t="s">
        <v>126</v>
      </c>
      <c r="B18" s="37" t="s">
        <v>508</v>
      </c>
      <c r="C18" s="140">
        <v>5.1000000000000005</v>
      </c>
      <c r="D18" s="140">
        <v>9</v>
      </c>
      <c r="E18" s="140">
        <v>0.57000000000000006</v>
      </c>
      <c r="F18" s="140">
        <v>0.98</v>
      </c>
      <c r="G18" s="140">
        <v>5</v>
      </c>
      <c r="H18" s="140">
        <v>14</v>
      </c>
      <c r="I18" s="140" t="s">
        <v>462</v>
      </c>
      <c r="J18" s="140">
        <v>2</v>
      </c>
      <c r="K18" s="140">
        <v>3</v>
      </c>
      <c r="L18" s="140">
        <v>55.56</v>
      </c>
      <c r="M18" s="140">
        <v>0.9</v>
      </c>
    </row>
    <row r="19" spans="1:13">
      <c r="A19" s="37" t="s">
        <v>126</v>
      </c>
      <c r="B19" s="37" t="s">
        <v>503</v>
      </c>
      <c r="C19" s="140">
        <v>3.5</v>
      </c>
      <c r="D19" s="140">
        <v>8</v>
      </c>
      <c r="E19" s="140">
        <v>0.44</v>
      </c>
      <c r="F19" s="140">
        <v>0.76</v>
      </c>
      <c r="G19" s="140">
        <v>11</v>
      </c>
      <c r="H19" s="140">
        <v>14</v>
      </c>
      <c r="I19" s="140" t="s">
        <v>464</v>
      </c>
      <c r="J19" s="140">
        <v>7</v>
      </c>
      <c r="K19" s="140">
        <v>10</v>
      </c>
      <c r="L19" s="140">
        <v>37.5</v>
      </c>
      <c r="M19" s="140">
        <v>0.61</v>
      </c>
    </row>
    <row r="20" spans="1:13">
      <c r="A20" s="37" t="s">
        <v>126</v>
      </c>
      <c r="B20" s="37" t="s">
        <v>495</v>
      </c>
      <c r="C20" s="140">
        <v>3.3</v>
      </c>
      <c r="D20" s="140">
        <v>6</v>
      </c>
      <c r="E20" s="140">
        <v>0.55000000000000004</v>
      </c>
      <c r="F20" s="140">
        <v>0.95000000000000007</v>
      </c>
      <c r="G20" s="140">
        <v>6</v>
      </c>
      <c r="H20" s="140">
        <v>14</v>
      </c>
      <c r="I20" s="140" t="s">
        <v>464</v>
      </c>
      <c r="J20" s="140">
        <v>4</v>
      </c>
      <c r="K20" s="140">
        <v>10</v>
      </c>
      <c r="L20" s="140">
        <v>50</v>
      </c>
      <c r="M20" s="140">
        <v>0.81</v>
      </c>
    </row>
    <row r="21" spans="1:13">
      <c r="A21" s="37" t="s">
        <v>126</v>
      </c>
      <c r="B21" s="37" t="s">
        <v>493</v>
      </c>
      <c r="C21" s="140">
        <v>4.3999999999999995</v>
      </c>
      <c r="D21" s="140">
        <v>8</v>
      </c>
      <c r="E21" s="140">
        <v>0.55000000000000004</v>
      </c>
      <c r="F21" s="140">
        <v>0.95000000000000007</v>
      </c>
      <c r="G21" s="140">
        <v>6</v>
      </c>
      <c r="H21" s="140">
        <v>14</v>
      </c>
      <c r="I21" s="140" t="s">
        <v>464</v>
      </c>
      <c r="J21" s="140">
        <v>4</v>
      </c>
      <c r="K21" s="140">
        <v>10</v>
      </c>
      <c r="L21" s="140">
        <v>50</v>
      </c>
      <c r="M21" s="140">
        <v>0.81</v>
      </c>
    </row>
    <row r="22" spans="1:13">
      <c r="A22" s="37" t="s">
        <v>126</v>
      </c>
      <c r="B22" s="37" t="s">
        <v>490</v>
      </c>
      <c r="C22" s="140">
        <v>3.3</v>
      </c>
      <c r="D22" s="140">
        <v>8</v>
      </c>
      <c r="E22" s="140">
        <v>0.41000000000000003</v>
      </c>
      <c r="F22" s="140">
        <v>0.72</v>
      </c>
      <c r="G22" s="140">
        <v>13</v>
      </c>
      <c r="H22" s="140">
        <v>14</v>
      </c>
      <c r="I22" s="140" t="s">
        <v>464</v>
      </c>
      <c r="J22" s="140">
        <v>9</v>
      </c>
      <c r="K22" s="140">
        <v>10</v>
      </c>
      <c r="L22" s="140">
        <v>37.5</v>
      </c>
      <c r="M22" s="140">
        <v>0.61</v>
      </c>
    </row>
    <row r="23" spans="1:13">
      <c r="A23" s="37" t="s">
        <v>126</v>
      </c>
      <c r="B23" s="37" t="s">
        <v>486</v>
      </c>
      <c r="C23" s="140">
        <v>6.3999999999999995</v>
      </c>
      <c r="D23" s="140">
        <v>12</v>
      </c>
      <c r="E23" s="140">
        <v>0.53</v>
      </c>
      <c r="F23" s="140">
        <v>0.93</v>
      </c>
      <c r="G23" s="140">
        <v>9</v>
      </c>
      <c r="H23" s="140">
        <v>14</v>
      </c>
      <c r="I23" s="140" t="s">
        <v>462</v>
      </c>
      <c r="J23" s="140">
        <v>3</v>
      </c>
      <c r="K23" s="140">
        <v>3</v>
      </c>
      <c r="L23" s="140">
        <v>58.33</v>
      </c>
      <c r="M23" s="140">
        <v>0.94000000000000006</v>
      </c>
    </row>
    <row r="24" spans="1:13">
      <c r="A24" s="37" t="s">
        <v>126</v>
      </c>
      <c r="B24" s="37" t="s">
        <v>477</v>
      </c>
      <c r="C24" s="140">
        <v>4.4000000000000004</v>
      </c>
      <c r="D24" s="140">
        <v>8</v>
      </c>
      <c r="E24" s="140">
        <v>0.55000000000000004</v>
      </c>
      <c r="F24" s="140">
        <v>0.95000000000000007</v>
      </c>
      <c r="G24" s="140">
        <v>6</v>
      </c>
      <c r="H24" s="140">
        <v>14</v>
      </c>
      <c r="I24" s="140" t="s">
        <v>464</v>
      </c>
      <c r="J24" s="140">
        <v>4</v>
      </c>
      <c r="K24" s="140">
        <v>10</v>
      </c>
      <c r="L24" s="140">
        <v>50</v>
      </c>
      <c r="M24" s="140">
        <v>0.81</v>
      </c>
    </row>
    <row r="25" spans="1:13">
      <c r="A25" s="37" t="s">
        <v>126</v>
      </c>
      <c r="B25" s="37" t="s">
        <v>473</v>
      </c>
      <c r="C25" s="140">
        <v>5</v>
      </c>
      <c r="D25" s="140">
        <v>8</v>
      </c>
      <c r="E25" s="140">
        <v>0.63</v>
      </c>
      <c r="F25" s="140">
        <v>1.08</v>
      </c>
      <c r="G25" s="140">
        <v>3</v>
      </c>
      <c r="H25" s="140">
        <v>14</v>
      </c>
      <c r="I25" s="140" t="s">
        <v>464</v>
      </c>
      <c r="J25" s="140">
        <v>3</v>
      </c>
      <c r="K25" s="140">
        <v>10</v>
      </c>
      <c r="L25" s="140">
        <v>75</v>
      </c>
      <c r="M25" s="140">
        <v>1.21</v>
      </c>
    </row>
    <row r="26" spans="1:13">
      <c r="A26" s="37" t="s">
        <v>126</v>
      </c>
      <c r="B26" s="37" t="s">
        <v>467</v>
      </c>
      <c r="C26" s="140">
        <v>4.2</v>
      </c>
      <c r="D26" s="140">
        <v>6</v>
      </c>
      <c r="E26" s="140">
        <v>0.70000000000000007</v>
      </c>
      <c r="F26" s="140">
        <v>1.21</v>
      </c>
      <c r="G26" s="140">
        <v>2</v>
      </c>
      <c r="H26" s="140">
        <v>14</v>
      </c>
      <c r="I26" s="140" t="s">
        <v>464</v>
      </c>
      <c r="J26" s="140">
        <v>2</v>
      </c>
      <c r="K26" s="140">
        <v>10</v>
      </c>
      <c r="L26" s="140">
        <v>83.33</v>
      </c>
      <c r="M26" s="140">
        <v>1.35</v>
      </c>
    </row>
    <row r="27" spans="1:13">
      <c r="A27" s="37" t="s">
        <v>127</v>
      </c>
      <c r="B27" s="37" t="s">
        <v>511</v>
      </c>
      <c r="C27" s="140">
        <v>2.0999999999999996</v>
      </c>
      <c r="D27" s="140">
        <v>6</v>
      </c>
      <c r="E27" s="140">
        <v>0.35000000000000003</v>
      </c>
      <c r="F27" s="140">
        <v>0.71</v>
      </c>
      <c r="G27" s="140">
        <v>1</v>
      </c>
      <c r="H27" s="140">
        <v>1</v>
      </c>
      <c r="I27" s="140" t="s">
        <v>466</v>
      </c>
      <c r="J27" s="140">
        <v>1</v>
      </c>
      <c r="K27" s="140">
        <v>1</v>
      </c>
      <c r="L27" s="140">
        <v>33.33</v>
      </c>
      <c r="M27" s="140">
        <v>0.73</v>
      </c>
    </row>
    <row r="28" spans="1:13">
      <c r="A28" s="37" t="s">
        <v>128</v>
      </c>
      <c r="B28" s="37" t="s">
        <v>503</v>
      </c>
      <c r="C28" s="140">
        <v>7.1000000000000005</v>
      </c>
      <c r="D28" s="140">
        <v>8</v>
      </c>
      <c r="E28" s="140">
        <v>0.89</v>
      </c>
      <c r="F28" s="140">
        <v>1.25</v>
      </c>
      <c r="G28" s="140">
        <v>1</v>
      </c>
      <c r="H28" s="140">
        <v>1</v>
      </c>
      <c r="I28" s="140" t="s">
        <v>466</v>
      </c>
      <c r="J28" s="140">
        <v>1</v>
      </c>
      <c r="K28" s="140">
        <v>1</v>
      </c>
      <c r="L28" s="140">
        <v>100</v>
      </c>
      <c r="M28" s="140">
        <v>1.35</v>
      </c>
    </row>
    <row r="29" spans="1:13">
      <c r="A29" s="37" t="s">
        <v>129</v>
      </c>
      <c r="B29" s="37" t="s">
        <v>526</v>
      </c>
      <c r="C29" s="140">
        <v>4.2</v>
      </c>
      <c r="D29" s="140">
        <v>6</v>
      </c>
      <c r="E29" s="140">
        <v>0.70000000000000007</v>
      </c>
      <c r="F29" s="140">
        <v>1.06</v>
      </c>
      <c r="G29" s="140">
        <v>1</v>
      </c>
      <c r="H29" s="140">
        <v>2</v>
      </c>
      <c r="I29" s="140" t="s">
        <v>466</v>
      </c>
      <c r="J29" s="140">
        <v>1</v>
      </c>
      <c r="K29" s="140">
        <v>2</v>
      </c>
      <c r="L29" s="140">
        <v>83.33</v>
      </c>
      <c r="M29" s="140">
        <v>1.06</v>
      </c>
    </row>
    <row r="30" spans="1:13">
      <c r="A30" s="37" t="s">
        <v>129</v>
      </c>
      <c r="B30" s="37" t="s">
        <v>486</v>
      </c>
      <c r="C30" s="140">
        <v>4.2</v>
      </c>
      <c r="D30" s="140">
        <v>6</v>
      </c>
      <c r="E30" s="140">
        <v>0.70000000000000007</v>
      </c>
      <c r="F30" s="140">
        <v>1.06</v>
      </c>
      <c r="G30" s="140">
        <v>1</v>
      </c>
      <c r="H30" s="140">
        <v>2</v>
      </c>
      <c r="I30" s="140" t="s">
        <v>466</v>
      </c>
      <c r="J30" s="140">
        <v>1</v>
      </c>
      <c r="K30" s="140">
        <v>2</v>
      </c>
      <c r="L30" s="140">
        <v>83.33</v>
      </c>
      <c r="M30" s="140">
        <v>1.06</v>
      </c>
    </row>
    <row r="31" spans="1:13">
      <c r="A31" s="37" t="s">
        <v>130</v>
      </c>
      <c r="B31" s="37" t="s">
        <v>529</v>
      </c>
      <c r="C31" s="140">
        <v>7.1000000000000014</v>
      </c>
      <c r="D31" s="140">
        <v>11</v>
      </c>
      <c r="E31" s="140">
        <v>0.65</v>
      </c>
      <c r="F31" s="140">
        <v>1.03</v>
      </c>
      <c r="G31" s="140">
        <v>7</v>
      </c>
      <c r="H31" s="140">
        <v>19</v>
      </c>
      <c r="I31" s="140" t="s">
        <v>462</v>
      </c>
      <c r="J31" s="140">
        <v>2</v>
      </c>
      <c r="K31" s="140">
        <v>7</v>
      </c>
      <c r="L31" s="140">
        <v>81.820000000000007</v>
      </c>
      <c r="M31" s="140">
        <v>1.18</v>
      </c>
    </row>
    <row r="32" spans="1:13">
      <c r="A32" s="37" t="s">
        <v>130</v>
      </c>
      <c r="B32" s="37" t="s">
        <v>526</v>
      </c>
      <c r="C32" s="140">
        <v>6.5000000000000009</v>
      </c>
      <c r="D32" s="140">
        <v>11</v>
      </c>
      <c r="E32" s="140">
        <v>0.59</v>
      </c>
      <c r="F32" s="140">
        <v>0.94000000000000006</v>
      </c>
      <c r="G32" s="140">
        <v>13</v>
      </c>
      <c r="H32" s="140">
        <v>19</v>
      </c>
      <c r="I32" s="140" t="s">
        <v>462</v>
      </c>
      <c r="J32" s="140">
        <v>6</v>
      </c>
      <c r="K32" s="140">
        <v>7</v>
      </c>
      <c r="L32" s="140">
        <v>63.64</v>
      </c>
      <c r="M32" s="140">
        <v>0.91</v>
      </c>
    </row>
    <row r="33" spans="1:13">
      <c r="A33" s="37" t="s">
        <v>130</v>
      </c>
      <c r="B33" s="37" t="s">
        <v>521</v>
      </c>
      <c r="C33" s="140">
        <v>1.6</v>
      </c>
      <c r="D33" s="140">
        <v>6</v>
      </c>
      <c r="E33" s="140">
        <v>0.27</v>
      </c>
      <c r="F33" s="140">
        <v>0.42</v>
      </c>
      <c r="G33" s="140">
        <v>19</v>
      </c>
      <c r="H33" s="140">
        <v>19</v>
      </c>
      <c r="I33" s="140" t="s">
        <v>464</v>
      </c>
      <c r="J33" s="140">
        <v>11</v>
      </c>
      <c r="K33" s="140">
        <v>11</v>
      </c>
      <c r="L33" s="140">
        <v>33.33</v>
      </c>
      <c r="M33" s="140">
        <v>0.48</v>
      </c>
    </row>
    <row r="34" spans="1:13">
      <c r="A34" s="37" t="s">
        <v>130</v>
      </c>
      <c r="B34" s="37" t="s">
        <v>512</v>
      </c>
      <c r="C34" s="140">
        <v>3.3000000000000003</v>
      </c>
      <c r="D34" s="140">
        <v>6</v>
      </c>
      <c r="E34" s="140">
        <v>0.55000000000000004</v>
      </c>
      <c r="F34" s="140">
        <v>0.88</v>
      </c>
      <c r="G34" s="140">
        <v>16</v>
      </c>
      <c r="H34" s="140">
        <v>19</v>
      </c>
      <c r="I34" s="140" t="s">
        <v>464</v>
      </c>
      <c r="J34" s="140">
        <v>8</v>
      </c>
      <c r="K34" s="140">
        <v>11</v>
      </c>
      <c r="L34" s="140">
        <v>66.67</v>
      </c>
      <c r="M34" s="140">
        <v>0.96</v>
      </c>
    </row>
    <row r="35" spans="1:13">
      <c r="A35" s="37" t="s">
        <v>130</v>
      </c>
      <c r="B35" s="37" t="s">
        <v>511</v>
      </c>
      <c r="C35" s="140">
        <v>5.3000000000000007</v>
      </c>
      <c r="D35" s="140">
        <v>8</v>
      </c>
      <c r="E35" s="140">
        <v>0.66</v>
      </c>
      <c r="F35" s="140">
        <v>1.06</v>
      </c>
      <c r="G35" s="140">
        <v>4</v>
      </c>
      <c r="H35" s="140">
        <v>19</v>
      </c>
      <c r="I35" s="140" t="s">
        <v>464</v>
      </c>
      <c r="J35" s="140">
        <v>3</v>
      </c>
      <c r="K35" s="140">
        <v>11</v>
      </c>
      <c r="L35" s="140">
        <v>87.5</v>
      </c>
      <c r="M35" s="140">
        <v>1.26</v>
      </c>
    </row>
    <row r="36" spans="1:13">
      <c r="A36" s="37" t="s">
        <v>130</v>
      </c>
      <c r="B36" s="37" t="s">
        <v>510</v>
      </c>
      <c r="C36" s="140">
        <v>5.4</v>
      </c>
      <c r="D36" s="140">
        <v>9</v>
      </c>
      <c r="E36" s="140">
        <v>0.6</v>
      </c>
      <c r="F36" s="140">
        <v>0.96</v>
      </c>
      <c r="G36" s="140">
        <v>11</v>
      </c>
      <c r="H36" s="140">
        <v>19</v>
      </c>
      <c r="I36" s="140" t="s">
        <v>464</v>
      </c>
      <c r="J36" s="140">
        <v>5</v>
      </c>
      <c r="K36" s="140">
        <v>11</v>
      </c>
      <c r="L36" s="140">
        <v>55.56</v>
      </c>
      <c r="M36" s="140">
        <v>0.8</v>
      </c>
    </row>
    <row r="37" spans="1:13">
      <c r="A37" s="37" t="s">
        <v>130</v>
      </c>
      <c r="B37" s="37" t="s">
        <v>508</v>
      </c>
      <c r="C37" s="140">
        <v>2.9000000000000004</v>
      </c>
      <c r="D37" s="140">
        <v>5</v>
      </c>
      <c r="E37" s="140">
        <v>0.57999999999999996</v>
      </c>
      <c r="F37" s="140">
        <v>0.92</v>
      </c>
      <c r="G37" s="140">
        <v>14</v>
      </c>
      <c r="H37" s="140">
        <v>19</v>
      </c>
      <c r="I37" s="140" t="s">
        <v>464</v>
      </c>
      <c r="J37" s="140">
        <v>7</v>
      </c>
      <c r="K37" s="140">
        <v>11</v>
      </c>
      <c r="L37" s="140">
        <v>60</v>
      </c>
      <c r="M37" s="140">
        <v>0.86</v>
      </c>
    </row>
    <row r="38" spans="1:13">
      <c r="A38" s="37" t="s">
        <v>130</v>
      </c>
      <c r="B38" s="37" t="s">
        <v>503</v>
      </c>
      <c r="C38" s="140">
        <v>6.2</v>
      </c>
      <c r="D38" s="140">
        <v>8</v>
      </c>
      <c r="E38" s="140">
        <v>0.78</v>
      </c>
      <c r="F38" s="140">
        <v>1.23</v>
      </c>
      <c r="G38" s="140">
        <v>2</v>
      </c>
      <c r="H38" s="140">
        <v>19</v>
      </c>
      <c r="I38" s="140" t="s">
        <v>464</v>
      </c>
      <c r="J38" s="140">
        <v>2</v>
      </c>
      <c r="K38" s="140">
        <v>11</v>
      </c>
      <c r="L38" s="140">
        <v>87.5</v>
      </c>
      <c r="M38" s="140">
        <v>1.26</v>
      </c>
    </row>
    <row r="39" spans="1:13">
      <c r="A39" s="37" t="s">
        <v>130</v>
      </c>
      <c r="B39" s="37" t="s">
        <v>501</v>
      </c>
      <c r="C39" s="140">
        <v>6.3999999999999995</v>
      </c>
      <c r="D39" s="140">
        <v>10</v>
      </c>
      <c r="E39" s="140">
        <v>0.64</v>
      </c>
      <c r="F39" s="140">
        <v>1.02</v>
      </c>
      <c r="G39" s="140">
        <v>8</v>
      </c>
      <c r="H39" s="140">
        <v>19</v>
      </c>
      <c r="I39" s="140" t="s">
        <v>462</v>
      </c>
      <c r="J39" s="140">
        <v>3</v>
      </c>
      <c r="K39" s="140">
        <v>7</v>
      </c>
      <c r="L39" s="140">
        <v>70</v>
      </c>
      <c r="M39" s="140">
        <v>1.01</v>
      </c>
    </row>
    <row r="40" spans="1:13">
      <c r="A40" s="37" t="s">
        <v>130</v>
      </c>
      <c r="B40" s="37" t="s">
        <v>498</v>
      </c>
      <c r="C40" s="140">
        <v>7.4</v>
      </c>
      <c r="D40" s="140">
        <v>12</v>
      </c>
      <c r="E40" s="140">
        <v>0.62</v>
      </c>
      <c r="F40" s="140">
        <v>0.98</v>
      </c>
      <c r="G40" s="140">
        <v>10</v>
      </c>
      <c r="H40" s="140">
        <v>19</v>
      </c>
      <c r="I40" s="140" t="s">
        <v>462</v>
      </c>
      <c r="J40" s="140">
        <v>5</v>
      </c>
      <c r="K40" s="140">
        <v>7</v>
      </c>
      <c r="L40" s="140">
        <v>66.67</v>
      </c>
      <c r="M40" s="140">
        <v>0.96</v>
      </c>
    </row>
    <row r="41" spans="1:13">
      <c r="A41" s="37" t="s">
        <v>130</v>
      </c>
      <c r="B41" s="37" t="s">
        <v>497</v>
      </c>
      <c r="C41" s="140">
        <v>6.2</v>
      </c>
      <c r="D41" s="140">
        <v>11</v>
      </c>
      <c r="E41" s="140">
        <v>0.56000000000000005</v>
      </c>
      <c r="F41" s="140">
        <v>0.9</v>
      </c>
      <c r="G41" s="140">
        <v>15</v>
      </c>
      <c r="H41" s="140">
        <v>19</v>
      </c>
      <c r="I41" s="140" t="s">
        <v>462</v>
      </c>
      <c r="J41" s="140">
        <v>7</v>
      </c>
      <c r="K41" s="140">
        <v>7</v>
      </c>
      <c r="L41" s="140">
        <v>54.550000000000004</v>
      </c>
      <c r="M41" s="140">
        <v>0.78</v>
      </c>
    </row>
    <row r="42" spans="1:13">
      <c r="A42" s="37" t="s">
        <v>130</v>
      </c>
      <c r="B42" s="37" t="s">
        <v>486</v>
      </c>
      <c r="C42" s="140">
        <v>12.7</v>
      </c>
      <c r="D42" s="140">
        <v>19</v>
      </c>
      <c r="E42" s="140">
        <v>0.67</v>
      </c>
      <c r="F42" s="140">
        <v>1.06</v>
      </c>
      <c r="G42" s="140">
        <v>4</v>
      </c>
      <c r="H42" s="140">
        <v>19</v>
      </c>
      <c r="I42" s="140" t="s">
        <v>466</v>
      </c>
      <c r="J42" s="140">
        <v>1</v>
      </c>
      <c r="K42" s="140">
        <v>1</v>
      </c>
      <c r="L42" s="140">
        <v>68.42</v>
      </c>
      <c r="M42" s="140">
        <v>0.98</v>
      </c>
    </row>
    <row r="43" spans="1:13">
      <c r="A43" s="37" t="s">
        <v>130</v>
      </c>
      <c r="B43" s="37" t="s">
        <v>483</v>
      </c>
      <c r="C43" s="140">
        <v>8.9000000000000021</v>
      </c>
      <c r="D43" s="140">
        <v>14</v>
      </c>
      <c r="E43" s="140">
        <v>0.64</v>
      </c>
      <c r="F43" s="140">
        <v>1.01</v>
      </c>
      <c r="G43" s="140">
        <v>9</v>
      </c>
      <c r="H43" s="140">
        <v>19</v>
      </c>
      <c r="I43" s="140" t="s">
        <v>462</v>
      </c>
      <c r="J43" s="140">
        <v>4</v>
      </c>
      <c r="K43" s="140">
        <v>7</v>
      </c>
      <c r="L43" s="140">
        <v>71.430000000000007</v>
      </c>
      <c r="M43" s="140">
        <v>1.03</v>
      </c>
    </row>
    <row r="44" spans="1:13">
      <c r="A44" s="37" t="s">
        <v>130</v>
      </c>
      <c r="B44" s="37" t="s">
        <v>482</v>
      </c>
      <c r="C44" s="140">
        <v>3.3000000000000003</v>
      </c>
      <c r="D44" s="140">
        <v>6</v>
      </c>
      <c r="E44" s="140">
        <v>0.55000000000000004</v>
      </c>
      <c r="F44" s="140">
        <v>0.88</v>
      </c>
      <c r="G44" s="140">
        <v>16</v>
      </c>
      <c r="H44" s="140">
        <v>19</v>
      </c>
      <c r="I44" s="140" t="s">
        <v>464</v>
      </c>
      <c r="J44" s="140">
        <v>8</v>
      </c>
      <c r="K44" s="140">
        <v>11</v>
      </c>
      <c r="L44" s="140">
        <v>50</v>
      </c>
      <c r="M44" s="140">
        <v>0.72</v>
      </c>
    </row>
    <row r="45" spans="1:13">
      <c r="A45" s="37" t="s">
        <v>130</v>
      </c>
      <c r="B45" s="37" t="s">
        <v>479</v>
      </c>
      <c r="C45" s="140">
        <v>7.4</v>
      </c>
      <c r="D45" s="140">
        <v>8</v>
      </c>
      <c r="E45" s="140">
        <v>0.93</v>
      </c>
      <c r="F45" s="140">
        <v>1.47</v>
      </c>
      <c r="G45" s="140">
        <v>1</v>
      </c>
      <c r="H45" s="140">
        <v>19</v>
      </c>
      <c r="I45" s="140" t="s">
        <v>464</v>
      </c>
      <c r="J45" s="140">
        <v>1</v>
      </c>
      <c r="K45" s="140">
        <v>11</v>
      </c>
      <c r="L45" s="140">
        <v>100</v>
      </c>
      <c r="M45" s="140">
        <v>1.44</v>
      </c>
    </row>
    <row r="46" spans="1:13">
      <c r="A46" s="37" t="s">
        <v>130</v>
      </c>
      <c r="B46" s="37" t="s">
        <v>478</v>
      </c>
      <c r="C46" s="140">
        <v>7</v>
      </c>
      <c r="D46" s="140">
        <v>10</v>
      </c>
      <c r="E46" s="140">
        <v>0.70000000000000007</v>
      </c>
      <c r="F46" s="140">
        <v>1.1200000000000001</v>
      </c>
      <c r="G46" s="140">
        <v>3</v>
      </c>
      <c r="H46" s="140">
        <v>19</v>
      </c>
      <c r="I46" s="140" t="s">
        <v>462</v>
      </c>
      <c r="J46" s="140">
        <v>1</v>
      </c>
      <c r="K46" s="140">
        <v>7</v>
      </c>
      <c r="L46" s="140">
        <v>80</v>
      </c>
      <c r="M46" s="140">
        <v>1.1500000000000001</v>
      </c>
    </row>
    <row r="47" spans="1:13">
      <c r="A47" s="37" t="s">
        <v>130</v>
      </c>
      <c r="B47" s="37" t="s">
        <v>473</v>
      </c>
      <c r="C47" s="140">
        <v>2.9999999999999996</v>
      </c>
      <c r="D47" s="140">
        <v>6</v>
      </c>
      <c r="E47" s="140">
        <v>0.5</v>
      </c>
      <c r="F47" s="140">
        <v>0.8</v>
      </c>
      <c r="G47" s="140">
        <v>18</v>
      </c>
      <c r="H47" s="140">
        <v>19</v>
      </c>
      <c r="I47" s="140" t="s">
        <v>464</v>
      </c>
      <c r="J47" s="140">
        <v>10</v>
      </c>
      <c r="K47" s="140">
        <v>11</v>
      </c>
      <c r="L47" s="140">
        <v>50</v>
      </c>
      <c r="M47" s="140">
        <v>0.72</v>
      </c>
    </row>
    <row r="48" spans="1:13">
      <c r="A48" s="37" t="s">
        <v>130</v>
      </c>
      <c r="B48" s="37" t="s">
        <v>469</v>
      </c>
      <c r="C48" s="140">
        <v>3.9000000000000004</v>
      </c>
      <c r="D48" s="140">
        <v>6</v>
      </c>
      <c r="E48" s="140">
        <v>0.65</v>
      </c>
      <c r="F48" s="140">
        <v>1.04</v>
      </c>
      <c r="G48" s="140">
        <v>6</v>
      </c>
      <c r="H48" s="140">
        <v>19</v>
      </c>
      <c r="I48" s="140" t="s">
        <v>464</v>
      </c>
      <c r="J48" s="140">
        <v>4</v>
      </c>
      <c r="K48" s="140">
        <v>11</v>
      </c>
      <c r="L48" s="140">
        <v>83.33</v>
      </c>
      <c r="M48" s="140">
        <v>1.2</v>
      </c>
    </row>
    <row r="49" spans="1:13">
      <c r="A49" s="37" t="s">
        <v>130</v>
      </c>
      <c r="B49" s="37" t="s">
        <v>468</v>
      </c>
      <c r="C49" s="140">
        <v>3.5999999999999996</v>
      </c>
      <c r="D49" s="140">
        <v>6</v>
      </c>
      <c r="E49" s="140">
        <v>0.6</v>
      </c>
      <c r="F49" s="140">
        <v>0.96</v>
      </c>
      <c r="G49" s="140">
        <v>11</v>
      </c>
      <c r="H49" s="140">
        <v>19</v>
      </c>
      <c r="I49" s="140" t="s">
        <v>464</v>
      </c>
      <c r="J49" s="140">
        <v>5</v>
      </c>
      <c r="K49" s="140">
        <v>11</v>
      </c>
      <c r="L49" s="140">
        <v>66.67</v>
      </c>
      <c r="M49" s="140">
        <v>0.96</v>
      </c>
    </row>
    <row r="50" spans="1:13">
      <c r="A50" s="37" t="s">
        <v>131</v>
      </c>
      <c r="B50" s="37" t="s">
        <v>529</v>
      </c>
      <c r="C50" s="140">
        <v>5</v>
      </c>
      <c r="D50" s="140">
        <v>8</v>
      </c>
      <c r="E50" s="140">
        <v>0.63</v>
      </c>
      <c r="F50" s="140">
        <v>0.99</v>
      </c>
      <c r="G50" s="140">
        <v>5</v>
      </c>
      <c r="H50" s="140">
        <v>6</v>
      </c>
      <c r="I50" s="140" t="s">
        <v>462</v>
      </c>
      <c r="J50" s="140">
        <v>1</v>
      </c>
      <c r="K50" s="140">
        <v>2</v>
      </c>
      <c r="L50" s="140">
        <v>62.5</v>
      </c>
      <c r="M50" s="140">
        <v>0.93</v>
      </c>
    </row>
    <row r="51" spans="1:13">
      <c r="A51" s="37" t="s">
        <v>131</v>
      </c>
      <c r="B51" s="37" t="s">
        <v>526</v>
      </c>
      <c r="C51" s="140">
        <v>7.3000000000000007</v>
      </c>
      <c r="D51" s="140">
        <v>10</v>
      </c>
      <c r="E51" s="140">
        <v>0.73</v>
      </c>
      <c r="F51" s="140">
        <v>1.1500000000000001</v>
      </c>
      <c r="G51" s="140">
        <v>2</v>
      </c>
      <c r="H51" s="140">
        <v>6</v>
      </c>
      <c r="I51" s="140" t="s">
        <v>466</v>
      </c>
      <c r="J51" s="140">
        <v>1</v>
      </c>
      <c r="K51" s="140">
        <v>2</v>
      </c>
      <c r="L51" s="140">
        <v>90</v>
      </c>
      <c r="M51" s="140">
        <v>1.33</v>
      </c>
    </row>
    <row r="52" spans="1:13">
      <c r="A52" s="37" t="s">
        <v>131</v>
      </c>
      <c r="B52" s="37" t="s">
        <v>516</v>
      </c>
      <c r="C52" s="140">
        <v>7.0000000000000009</v>
      </c>
      <c r="D52" s="140">
        <v>10</v>
      </c>
      <c r="E52" s="140">
        <v>0.70000000000000007</v>
      </c>
      <c r="F52" s="140">
        <v>1.1100000000000001</v>
      </c>
      <c r="G52" s="140">
        <v>3</v>
      </c>
      <c r="H52" s="140">
        <v>6</v>
      </c>
      <c r="I52" s="140" t="s">
        <v>466</v>
      </c>
      <c r="J52" s="140">
        <v>2</v>
      </c>
      <c r="K52" s="140">
        <v>2</v>
      </c>
      <c r="L52" s="140">
        <v>80</v>
      </c>
      <c r="M52" s="140">
        <v>1.19</v>
      </c>
    </row>
    <row r="53" spans="1:13">
      <c r="A53" s="37" t="s">
        <v>131</v>
      </c>
      <c r="B53" s="37" t="s">
        <v>508</v>
      </c>
      <c r="C53" s="140">
        <v>4.8</v>
      </c>
      <c r="D53" s="140">
        <v>6</v>
      </c>
      <c r="E53" s="140">
        <v>0.8</v>
      </c>
      <c r="F53" s="140">
        <v>1.26</v>
      </c>
      <c r="G53" s="140">
        <v>1</v>
      </c>
      <c r="H53" s="140">
        <v>6</v>
      </c>
      <c r="I53" s="140" t="s">
        <v>464</v>
      </c>
      <c r="J53" s="140">
        <v>1</v>
      </c>
      <c r="K53" s="140">
        <v>2</v>
      </c>
      <c r="L53" s="140">
        <v>100</v>
      </c>
      <c r="M53" s="140">
        <v>1.48</v>
      </c>
    </row>
    <row r="54" spans="1:13">
      <c r="A54" s="37" t="s">
        <v>131</v>
      </c>
      <c r="B54" s="37" t="s">
        <v>483</v>
      </c>
      <c r="C54" s="140">
        <v>4.2</v>
      </c>
      <c r="D54" s="140">
        <v>6</v>
      </c>
      <c r="E54" s="140">
        <v>0.70000000000000007</v>
      </c>
      <c r="F54" s="140">
        <v>1.1100000000000001</v>
      </c>
      <c r="G54" s="140">
        <v>3</v>
      </c>
      <c r="H54" s="140">
        <v>6</v>
      </c>
      <c r="I54" s="140" t="s">
        <v>464</v>
      </c>
      <c r="J54" s="140">
        <v>2</v>
      </c>
      <c r="K54" s="140">
        <v>2</v>
      </c>
      <c r="L54" s="140">
        <v>100</v>
      </c>
      <c r="M54" s="140">
        <v>1.48</v>
      </c>
    </row>
    <row r="55" spans="1:13">
      <c r="A55" s="37" t="s">
        <v>131</v>
      </c>
      <c r="B55" s="37" t="s">
        <v>476</v>
      </c>
      <c r="C55" s="140">
        <v>4.7</v>
      </c>
      <c r="D55" s="140">
        <v>8</v>
      </c>
      <c r="E55" s="140">
        <v>0.59</v>
      </c>
      <c r="F55" s="140">
        <v>0.93</v>
      </c>
      <c r="G55" s="140">
        <v>6</v>
      </c>
      <c r="H55" s="140">
        <v>6</v>
      </c>
      <c r="I55" s="140" t="s">
        <v>462</v>
      </c>
      <c r="J55" s="140">
        <v>2</v>
      </c>
      <c r="K55" s="140">
        <v>2</v>
      </c>
      <c r="L55" s="140">
        <v>62.5</v>
      </c>
      <c r="M55" s="140">
        <v>0.93</v>
      </c>
    </row>
    <row r="56" spans="1:13">
      <c r="A56" s="37" t="s">
        <v>132</v>
      </c>
      <c r="B56" s="37" t="s">
        <v>486</v>
      </c>
      <c r="C56" s="140">
        <v>5.0999999999999996</v>
      </c>
      <c r="D56" s="140">
        <v>8</v>
      </c>
      <c r="E56" s="140">
        <v>0.64</v>
      </c>
      <c r="F56" s="140">
        <v>1.34</v>
      </c>
      <c r="G56" s="140">
        <v>1</v>
      </c>
      <c r="H56" s="140">
        <v>2</v>
      </c>
      <c r="I56" s="140" t="s">
        <v>462</v>
      </c>
      <c r="J56" s="140">
        <v>1</v>
      </c>
      <c r="K56" s="140">
        <v>1</v>
      </c>
      <c r="L56" s="140">
        <v>62.5</v>
      </c>
      <c r="M56" s="140">
        <v>1.19</v>
      </c>
    </row>
    <row r="57" spans="1:13">
      <c r="A57" s="37" t="s">
        <v>132</v>
      </c>
      <c r="B57" s="37" t="s">
        <v>479</v>
      </c>
      <c r="C57" s="140">
        <v>3.5</v>
      </c>
      <c r="D57" s="140">
        <v>10</v>
      </c>
      <c r="E57" s="140">
        <v>0.35000000000000003</v>
      </c>
      <c r="F57" s="140">
        <v>0.74</v>
      </c>
      <c r="G57" s="140">
        <v>2</v>
      </c>
      <c r="H57" s="140">
        <v>2</v>
      </c>
      <c r="I57" s="140" t="s">
        <v>466</v>
      </c>
      <c r="J57" s="140">
        <v>1</v>
      </c>
      <c r="K57" s="140">
        <v>1</v>
      </c>
      <c r="L57" s="140">
        <v>30</v>
      </c>
      <c r="M57" s="140">
        <v>0.57000000000000006</v>
      </c>
    </row>
    <row r="58" spans="1:13">
      <c r="A58" s="37" t="s">
        <v>133</v>
      </c>
      <c r="B58" s="37" t="s">
        <v>526</v>
      </c>
      <c r="C58" s="140">
        <v>3.8999999999999995</v>
      </c>
      <c r="D58" s="140">
        <v>6</v>
      </c>
      <c r="E58" s="140">
        <v>0.65</v>
      </c>
      <c r="F58" s="140">
        <v>1.04</v>
      </c>
      <c r="G58" s="140">
        <v>2</v>
      </c>
      <c r="H58" s="140">
        <v>4</v>
      </c>
      <c r="I58" s="140" t="s">
        <v>466</v>
      </c>
      <c r="J58" s="140">
        <v>2</v>
      </c>
      <c r="K58" s="140">
        <v>4</v>
      </c>
      <c r="L58" s="140">
        <v>66.67</v>
      </c>
      <c r="M58" s="140">
        <v>1.04</v>
      </c>
    </row>
    <row r="59" spans="1:13">
      <c r="A59" s="37" t="s">
        <v>133</v>
      </c>
      <c r="B59" s="37" t="s">
        <v>482</v>
      </c>
      <c r="C59" s="140">
        <v>5.1000000000000005</v>
      </c>
      <c r="D59" s="140">
        <v>6</v>
      </c>
      <c r="E59" s="140">
        <v>0.85</v>
      </c>
      <c r="F59" s="140">
        <v>1.36</v>
      </c>
      <c r="G59" s="140">
        <v>1</v>
      </c>
      <c r="H59" s="140">
        <v>4</v>
      </c>
      <c r="I59" s="140" t="s">
        <v>466</v>
      </c>
      <c r="J59" s="140">
        <v>1</v>
      </c>
      <c r="K59" s="140">
        <v>4</v>
      </c>
      <c r="L59" s="140">
        <v>100</v>
      </c>
      <c r="M59" s="140">
        <v>1.56</v>
      </c>
    </row>
    <row r="60" spans="1:13">
      <c r="A60" s="37" t="s">
        <v>133</v>
      </c>
      <c r="B60" s="37" t="s">
        <v>479</v>
      </c>
      <c r="C60" s="140">
        <v>3.6</v>
      </c>
      <c r="D60" s="140">
        <v>6</v>
      </c>
      <c r="E60" s="140">
        <v>0.6</v>
      </c>
      <c r="F60" s="140">
        <v>0.96</v>
      </c>
      <c r="G60" s="140">
        <v>3</v>
      </c>
      <c r="H60" s="140">
        <v>4</v>
      </c>
      <c r="I60" s="140" t="s">
        <v>466</v>
      </c>
      <c r="J60" s="140">
        <v>3</v>
      </c>
      <c r="K60" s="140">
        <v>4</v>
      </c>
      <c r="L60" s="140">
        <v>66.67</v>
      </c>
      <c r="M60" s="140">
        <v>1.04</v>
      </c>
    </row>
    <row r="61" spans="1:13">
      <c r="A61" s="37" t="s">
        <v>133</v>
      </c>
      <c r="B61" s="37" t="s">
        <v>477</v>
      </c>
      <c r="C61" s="140">
        <v>3.3</v>
      </c>
      <c r="D61" s="140">
        <v>6</v>
      </c>
      <c r="E61" s="140">
        <v>0.55000000000000004</v>
      </c>
      <c r="F61" s="140">
        <v>0.88</v>
      </c>
      <c r="G61" s="140">
        <v>4</v>
      </c>
      <c r="H61" s="140">
        <v>4</v>
      </c>
      <c r="I61" s="140" t="s">
        <v>466</v>
      </c>
      <c r="J61" s="140">
        <v>4</v>
      </c>
      <c r="K61" s="140">
        <v>4</v>
      </c>
      <c r="L61" s="140">
        <v>33.33</v>
      </c>
      <c r="M61" s="140">
        <v>0.52</v>
      </c>
    </row>
    <row r="62" spans="1:13">
      <c r="A62" s="37" t="s">
        <v>134</v>
      </c>
      <c r="B62" s="37" t="s">
        <v>529</v>
      </c>
      <c r="C62" s="140">
        <v>1.7000000000000002</v>
      </c>
      <c r="D62" s="140">
        <v>6</v>
      </c>
      <c r="E62" s="140">
        <v>0.28000000000000003</v>
      </c>
      <c r="F62" s="140">
        <v>0.62</v>
      </c>
      <c r="G62" s="140">
        <v>8</v>
      </c>
      <c r="H62" s="140">
        <v>10</v>
      </c>
      <c r="I62" s="140" t="s">
        <v>464</v>
      </c>
      <c r="J62" s="140">
        <v>7</v>
      </c>
      <c r="K62" s="140">
        <v>9</v>
      </c>
      <c r="L62" s="140">
        <v>16.670000000000002</v>
      </c>
      <c r="M62" s="140">
        <v>0.39</v>
      </c>
    </row>
    <row r="63" spans="1:13">
      <c r="A63" s="37" t="s">
        <v>134</v>
      </c>
      <c r="B63" s="37" t="s">
        <v>520</v>
      </c>
      <c r="C63" s="140">
        <v>2.0999999999999996</v>
      </c>
      <c r="D63" s="140">
        <v>6</v>
      </c>
      <c r="E63" s="140">
        <v>0.35000000000000003</v>
      </c>
      <c r="F63" s="140">
        <v>0.77</v>
      </c>
      <c r="G63" s="140">
        <v>6</v>
      </c>
      <c r="H63" s="140">
        <v>10</v>
      </c>
      <c r="I63" s="140" t="s">
        <v>464</v>
      </c>
      <c r="J63" s="140">
        <v>6</v>
      </c>
      <c r="K63" s="140">
        <v>9</v>
      </c>
      <c r="L63" s="140">
        <v>33.33</v>
      </c>
      <c r="M63" s="140">
        <v>0.78</v>
      </c>
    </row>
    <row r="64" spans="1:13">
      <c r="A64" s="37" t="s">
        <v>134</v>
      </c>
      <c r="B64" s="37" t="s">
        <v>517</v>
      </c>
      <c r="C64" s="140">
        <v>5.3000000000000007</v>
      </c>
      <c r="D64" s="140">
        <v>8</v>
      </c>
      <c r="E64" s="140">
        <v>0.66</v>
      </c>
      <c r="F64" s="140">
        <v>1.45</v>
      </c>
      <c r="G64" s="140">
        <v>1</v>
      </c>
      <c r="H64" s="140">
        <v>10</v>
      </c>
      <c r="I64" s="140" t="s">
        <v>464</v>
      </c>
      <c r="J64" s="140">
        <v>1</v>
      </c>
      <c r="K64" s="140">
        <v>9</v>
      </c>
      <c r="L64" s="140">
        <v>75</v>
      </c>
      <c r="M64" s="140">
        <v>1.75</v>
      </c>
    </row>
    <row r="65" spans="1:13">
      <c r="A65" s="37" t="s">
        <v>134</v>
      </c>
      <c r="B65" s="37" t="s">
        <v>498</v>
      </c>
      <c r="C65" s="140">
        <v>3.2999999999999994</v>
      </c>
      <c r="D65" s="140">
        <v>6</v>
      </c>
      <c r="E65" s="140">
        <v>0.55000000000000004</v>
      </c>
      <c r="F65" s="140">
        <v>1.21</v>
      </c>
      <c r="G65" s="140">
        <v>3</v>
      </c>
      <c r="H65" s="140">
        <v>10</v>
      </c>
      <c r="I65" s="140" t="s">
        <v>464</v>
      </c>
      <c r="J65" s="140">
        <v>3</v>
      </c>
      <c r="K65" s="140">
        <v>9</v>
      </c>
      <c r="L65" s="140">
        <v>50</v>
      </c>
      <c r="M65" s="140">
        <v>1.17</v>
      </c>
    </row>
    <row r="66" spans="1:13">
      <c r="A66" s="37" t="s">
        <v>134</v>
      </c>
      <c r="B66" s="37" t="s">
        <v>495</v>
      </c>
      <c r="C66" s="140">
        <v>3</v>
      </c>
      <c r="D66" s="140">
        <v>6</v>
      </c>
      <c r="E66" s="140">
        <v>0.5</v>
      </c>
      <c r="F66" s="140">
        <v>1.1000000000000001</v>
      </c>
      <c r="G66" s="140">
        <v>4</v>
      </c>
      <c r="H66" s="140">
        <v>10</v>
      </c>
      <c r="I66" s="140" t="s">
        <v>464</v>
      </c>
      <c r="J66" s="140">
        <v>4</v>
      </c>
      <c r="K66" s="140">
        <v>9</v>
      </c>
      <c r="L66" s="140">
        <v>50</v>
      </c>
      <c r="M66" s="140">
        <v>1.17</v>
      </c>
    </row>
    <row r="67" spans="1:13">
      <c r="A67" s="37" t="s">
        <v>134</v>
      </c>
      <c r="B67" s="37" t="s">
        <v>486</v>
      </c>
      <c r="C67" s="140">
        <v>5.2</v>
      </c>
      <c r="D67" s="140">
        <v>15</v>
      </c>
      <c r="E67" s="140">
        <v>0.35000000000000003</v>
      </c>
      <c r="F67" s="140">
        <v>0.76</v>
      </c>
      <c r="G67" s="140">
        <v>7</v>
      </c>
      <c r="H67" s="140">
        <v>10</v>
      </c>
      <c r="I67" s="140" t="s">
        <v>466</v>
      </c>
      <c r="J67" s="140">
        <v>1</v>
      </c>
      <c r="K67" s="140">
        <v>1</v>
      </c>
      <c r="L67" s="140">
        <v>26.67</v>
      </c>
      <c r="M67" s="140">
        <v>0.62</v>
      </c>
    </row>
    <row r="68" spans="1:13">
      <c r="A68" s="37" t="s">
        <v>134</v>
      </c>
      <c r="B68" s="37" t="s">
        <v>483</v>
      </c>
      <c r="C68" s="140">
        <v>1.7</v>
      </c>
      <c r="D68" s="140">
        <v>6</v>
      </c>
      <c r="E68" s="140">
        <v>0.28000000000000003</v>
      </c>
      <c r="F68" s="140">
        <v>0.62</v>
      </c>
      <c r="G68" s="140">
        <v>8</v>
      </c>
      <c r="H68" s="140">
        <v>10</v>
      </c>
      <c r="I68" s="140" t="s">
        <v>464</v>
      </c>
      <c r="J68" s="140">
        <v>7</v>
      </c>
      <c r="K68" s="140">
        <v>9</v>
      </c>
      <c r="L68" s="140">
        <v>16.670000000000002</v>
      </c>
      <c r="M68" s="140">
        <v>0.39</v>
      </c>
    </row>
    <row r="69" spans="1:13">
      <c r="A69" s="37" t="s">
        <v>134</v>
      </c>
      <c r="B69" s="37" t="s">
        <v>482</v>
      </c>
      <c r="C69" s="140">
        <v>2.5</v>
      </c>
      <c r="D69" s="140">
        <v>5</v>
      </c>
      <c r="E69" s="140">
        <v>0.5</v>
      </c>
      <c r="F69" s="140">
        <v>1.1000000000000001</v>
      </c>
      <c r="G69" s="140">
        <v>4</v>
      </c>
      <c r="H69" s="140">
        <v>10</v>
      </c>
      <c r="I69" s="140" t="s">
        <v>464</v>
      </c>
      <c r="J69" s="140">
        <v>4</v>
      </c>
      <c r="K69" s="140">
        <v>9</v>
      </c>
      <c r="L69" s="140">
        <v>60</v>
      </c>
      <c r="M69" s="140">
        <v>1.4000000000000001</v>
      </c>
    </row>
    <row r="70" spans="1:13">
      <c r="A70" s="37" t="s">
        <v>134</v>
      </c>
      <c r="B70" s="37" t="s">
        <v>479</v>
      </c>
      <c r="C70" s="140">
        <v>0.70000000000000007</v>
      </c>
      <c r="D70" s="140">
        <v>6</v>
      </c>
      <c r="E70" s="140">
        <v>0.12</v>
      </c>
      <c r="F70" s="140">
        <v>0.26</v>
      </c>
      <c r="G70" s="140">
        <v>10</v>
      </c>
      <c r="H70" s="140">
        <v>10</v>
      </c>
      <c r="I70" s="140" t="s">
        <v>464</v>
      </c>
      <c r="J70" s="140">
        <v>9</v>
      </c>
      <c r="K70" s="140">
        <v>9</v>
      </c>
      <c r="L70" s="140">
        <v>0</v>
      </c>
      <c r="M70" s="140">
        <v>0</v>
      </c>
    </row>
    <row r="71" spans="1:13">
      <c r="A71" s="37" t="s">
        <v>134</v>
      </c>
      <c r="B71" s="37" t="s">
        <v>476</v>
      </c>
      <c r="C71" s="140">
        <v>3.6</v>
      </c>
      <c r="D71" s="140">
        <v>6</v>
      </c>
      <c r="E71" s="140">
        <v>0.6</v>
      </c>
      <c r="F71" s="140">
        <v>1.32</v>
      </c>
      <c r="G71" s="140">
        <v>2</v>
      </c>
      <c r="H71" s="140">
        <v>10</v>
      </c>
      <c r="I71" s="140" t="s">
        <v>464</v>
      </c>
      <c r="J71" s="140">
        <v>2</v>
      </c>
      <c r="K71" s="140">
        <v>9</v>
      </c>
      <c r="L71" s="140">
        <v>66.67</v>
      </c>
      <c r="M71" s="140">
        <v>1.56</v>
      </c>
    </row>
    <row r="72" spans="1:13">
      <c r="A72" s="37" t="s">
        <v>135</v>
      </c>
      <c r="B72" s="37" t="s">
        <v>526</v>
      </c>
      <c r="C72" s="140">
        <v>6.8000000000000007</v>
      </c>
      <c r="D72" s="140">
        <v>11</v>
      </c>
      <c r="E72" s="140">
        <v>0.62</v>
      </c>
      <c r="F72" s="140">
        <v>1.24</v>
      </c>
      <c r="G72" s="140">
        <v>8</v>
      </c>
      <c r="H72" s="140">
        <v>22</v>
      </c>
      <c r="I72" s="140" t="s">
        <v>462</v>
      </c>
      <c r="J72" s="140">
        <v>2</v>
      </c>
      <c r="K72" s="140">
        <v>3</v>
      </c>
      <c r="L72" s="140">
        <v>63.64</v>
      </c>
      <c r="M72" s="140">
        <v>1.28</v>
      </c>
    </row>
    <row r="73" spans="1:13">
      <c r="A73" s="37" t="s">
        <v>135</v>
      </c>
      <c r="B73" s="37" t="s">
        <v>523</v>
      </c>
      <c r="C73" s="140">
        <v>2.7</v>
      </c>
      <c r="D73" s="140">
        <v>6</v>
      </c>
      <c r="E73" s="140">
        <v>0.45</v>
      </c>
      <c r="F73" s="140">
        <v>0.9</v>
      </c>
      <c r="G73" s="140">
        <v>12</v>
      </c>
      <c r="H73" s="140">
        <v>22</v>
      </c>
      <c r="I73" s="140" t="s">
        <v>464</v>
      </c>
      <c r="J73" s="140">
        <v>10</v>
      </c>
      <c r="K73" s="140">
        <v>18</v>
      </c>
      <c r="L73" s="140">
        <v>33.33</v>
      </c>
      <c r="M73" s="140">
        <v>0.67</v>
      </c>
    </row>
    <row r="74" spans="1:13">
      <c r="A74" s="37" t="s">
        <v>135</v>
      </c>
      <c r="B74" s="37" t="s">
        <v>520</v>
      </c>
      <c r="C74" s="140">
        <v>2.7</v>
      </c>
      <c r="D74" s="140">
        <v>6</v>
      </c>
      <c r="E74" s="140">
        <v>0.45</v>
      </c>
      <c r="F74" s="140">
        <v>0.9</v>
      </c>
      <c r="G74" s="140">
        <v>12</v>
      </c>
      <c r="H74" s="140">
        <v>22</v>
      </c>
      <c r="I74" s="140" t="s">
        <v>464</v>
      </c>
      <c r="J74" s="140">
        <v>10</v>
      </c>
      <c r="K74" s="140">
        <v>18</v>
      </c>
      <c r="L74" s="140">
        <v>33.33</v>
      </c>
      <c r="M74" s="140">
        <v>0.67</v>
      </c>
    </row>
    <row r="75" spans="1:13">
      <c r="A75" s="37" t="s">
        <v>135</v>
      </c>
      <c r="B75" s="37" t="s">
        <v>517</v>
      </c>
      <c r="C75" s="140">
        <v>2.6</v>
      </c>
      <c r="D75" s="140">
        <v>7</v>
      </c>
      <c r="E75" s="140">
        <v>0.37</v>
      </c>
      <c r="F75" s="140">
        <v>0.75</v>
      </c>
      <c r="G75" s="140">
        <v>17</v>
      </c>
      <c r="H75" s="140">
        <v>22</v>
      </c>
      <c r="I75" s="140" t="s">
        <v>464</v>
      </c>
      <c r="J75" s="140">
        <v>15</v>
      </c>
      <c r="K75" s="140">
        <v>18</v>
      </c>
      <c r="L75" s="140">
        <v>42.86</v>
      </c>
      <c r="M75" s="140">
        <v>0.86</v>
      </c>
    </row>
    <row r="76" spans="1:13">
      <c r="A76" s="37" t="s">
        <v>135</v>
      </c>
      <c r="B76" s="37" t="s">
        <v>515</v>
      </c>
      <c r="C76" s="140">
        <v>2.5999999999999996</v>
      </c>
      <c r="D76" s="140">
        <v>5</v>
      </c>
      <c r="E76" s="140">
        <v>0.52</v>
      </c>
      <c r="F76" s="140">
        <v>1.04</v>
      </c>
      <c r="G76" s="140">
        <v>11</v>
      </c>
      <c r="H76" s="140">
        <v>22</v>
      </c>
      <c r="I76" s="140" t="s">
        <v>464</v>
      </c>
      <c r="J76" s="140">
        <v>9</v>
      </c>
      <c r="K76" s="140">
        <v>18</v>
      </c>
      <c r="L76" s="140">
        <v>60</v>
      </c>
      <c r="M76" s="140">
        <v>1.21</v>
      </c>
    </row>
    <row r="77" spans="1:13">
      <c r="A77" s="37" t="s">
        <v>135</v>
      </c>
      <c r="B77" s="37" t="s">
        <v>504</v>
      </c>
      <c r="C77" s="140">
        <v>2.4</v>
      </c>
      <c r="D77" s="140">
        <v>6</v>
      </c>
      <c r="E77" s="140">
        <v>0.4</v>
      </c>
      <c r="F77" s="140">
        <v>0.8</v>
      </c>
      <c r="G77" s="140">
        <v>15</v>
      </c>
      <c r="H77" s="140">
        <v>22</v>
      </c>
      <c r="I77" s="140" t="s">
        <v>464</v>
      </c>
      <c r="J77" s="140">
        <v>13</v>
      </c>
      <c r="K77" s="140">
        <v>18</v>
      </c>
      <c r="L77" s="140">
        <v>16.670000000000002</v>
      </c>
      <c r="M77" s="140">
        <v>0.34</v>
      </c>
    </row>
    <row r="78" spans="1:13">
      <c r="A78" s="37" t="s">
        <v>135</v>
      </c>
      <c r="B78" s="37" t="s">
        <v>503</v>
      </c>
      <c r="C78" s="140">
        <v>6.8000000000000007</v>
      </c>
      <c r="D78" s="140">
        <v>8</v>
      </c>
      <c r="E78" s="140">
        <v>0.85</v>
      </c>
      <c r="F78" s="140">
        <v>1.71</v>
      </c>
      <c r="G78" s="140">
        <v>1</v>
      </c>
      <c r="H78" s="140">
        <v>22</v>
      </c>
      <c r="I78" s="140" t="s">
        <v>464</v>
      </c>
      <c r="J78" s="140">
        <v>1</v>
      </c>
      <c r="K78" s="140">
        <v>18</v>
      </c>
      <c r="L78" s="140">
        <v>75</v>
      </c>
      <c r="M78" s="140">
        <v>1.51</v>
      </c>
    </row>
    <row r="79" spans="1:13">
      <c r="A79" s="37" t="s">
        <v>135</v>
      </c>
      <c r="B79" s="37" t="s">
        <v>498</v>
      </c>
      <c r="C79" s="140">
        <v>5.3000000000000007</v>
      </c>
      <c r="D79" s="140">
        <v>8</v>
      </c>
      <c r="E79" s="140">
        <v>0.66</v>
      </c>
      <c r="F79" s="140">
        <v>1.33</v>
      </c>
      <c r="G79" s="140">
        <v>3</v>
      </c>
      <c r="H79" s="140">
        <v>22</v>
      </c>
      <c r="I79" s="140" t="s">
        <v>464</v>
      </c>
      <c r="J79" s="140">
        <v>3</v>
      </c>
      <c r="K79" s="140">
        <v>18</v>
      </c>
      <c r="L79" s="140">
        <v>75</v>
      </c>
      <c r="M79" s="140">
        <v>1.51</v>
      </c>
    </row>
    <row r="80" spans="1:13">
      <c r="A80" s="37" t="s">
        <v>135</v>
      </c>
      <c r="B80" s="37" t="s">
        <v>497</v>
      </c>
      <c r="C80" s="140">
        <v>1.5</v>
      </c>
      <c r="D80" s="140">
        <v>8</v>
      </c>
      <c r="E80" s="140">
        <v>0.19</v>
      </c>
      <c r="F80" s="140">
        <v>0.38</v>
      </c>
      <c r="G80" s="140">
        <v>21</v>
      </c>
      <c r="H80" s="140">
        <v>22</v>
      </c>
      <c r="I80" s="140" t="s">
        <v>464</v>
      </c>
      <c r="J80" s="140">
        <v>17</v>
      </c>
      <c r="K80" s="140">
        <v>18</v>
      </c>
      <c r="L80" s="140">
        <v>12.5</v>
      </c>
      <c r="M80" s="140">
        <v>0.25</v>
      </c>
    </row>
    <row r="81" spans="1:13">
      <c r="A81" s="37" t="s">
        <v>135</v>
      </c>
      <c r="B81" s="37" t="s">
        <v>495</v>
      </c>
      <c r="C81" s="140">
        <v>4.5</v>
      </c>
      <c r="D81" s="140">
        <v>6</v>
      </c>
      <c r="E81" s="140">
        <v>0.75</v>
      </c>
      <c r="F81" s="140">
        <v>1.5</v>
      </c>
      <c r="G81" s="140">
        <v>2</v>
      </c>
      <c r="H81" s="140">
        <v>22</v>
      </c>
      <c r="I81" s="140" t="s">
        <v>464</v>
      </c>
      <c r="J81" s="140">
        <v>2</v>
      </c>
      <c r="K81" s="140">
        <v>18</v>
      </c>
      <c r="L81" s="140">
        <v>83.33</v>
      </c>
      <c r="M81" s="140">
        <v>1.68</v>
      </c>
    </row>
    <row r="82" spans="1:13">
      <c r="A82" s="37" t="s">
        <v>135</v>
      </c>
      <c r="B82" s="37" t="s">
        <v>493</v>
      </c>
      <c r="C82" s="140">
        <v>4.0999999999999996</v>
      </c>
      <c r="D82" s="140">
        <v>11</v>
      </c>
      <c r="E82" s="140">
        <v>0.37</v>
      </c>
      <c r="F82" s="140">
        <v>0.75</v>
      </c>
      <c r="G82" s="140">
        <v>17</v>
      </c>
      <c r="H82" s="140">
        <v>22</v>
      </c>
      <c r="I82" s="140" t="s">
        <v>462</v>
      </c>
      <c r="J82" s="140">
        <v>3</v>
      </c>
      <c r="K82" s="140">
        <v>3</v>
      </c>
      <c r="L82" s="140">
        <v>27.27</v>
      </c>
      <c r="M82" s="140">
        <v>0.55000000000000004</v>
      </c>
    </row>
    <row r="83" spans="1:13">
      <c r="A83" s="37" t="s">
        <v>135</v>
      </c>
      <c r="B83" s="37" t="s">
        <v>490</v>
      </c>
      <c r="C83" s="140">
        <v>6.4</v>
      </c>
      <c r="D83" s="140">
        <v>10</v>
      </c>
      <c r="E83" s="140">
        <v>0.64</v>
      </c>
      <c r="F83" s="140">
        <v>1.28</v>
      </c>
      <c r="G83" s="140">
        <v>6</v>
      </c>
      <c r="H83" s="140">
        <v>22</v>
      </c>
      <c r="I83" s="140" t="s">
        <v>462</v>
      </c>
      <c r="J83" s="140">
        <v>1</v>
      </c>
      <c r="K83" s="140">
        <v>3</v>
      </c>
      <c r="L83" s="140">
        <v>60</v>
      </c>
      <c r="M83" s="140">
        <v>1.21</v>
      </c>
    </row>
    <row r="84" spans="1:13">
      <c r="A84" s="37" t="s">
        <v>135</v>
      </c>
      <c r="B84" s="37" t="s">
        <v>486</v>
      </c>
      <c r="C84" s="140">
        <v>4.5</v>
      </c>
      <c r="D84" s="140">
        <v>14</v>
      </c>
      <c r="E84" s="140">
        <v>0.32</v>
      </c>
      <c r="F84" s="140">
        <v>0.64</v>
      </c>
      <c r="G84" s="140">
        <v>19</v>
      </c>
      <c r="H84" s="140">
        <v>22</v>
      </c>
      <c r="I84" s="140" t="s">
        <v>466</v>
      </c>
      <c r="J84" s="140">
        <v>1</v>
      </c>
      <c r="K84" s="140">
        <v>1</v>
      </c>
      <c r="L84" s="140">
        <v>28.57</v>
      </c>
      <c r="M84" s="140">
        <v>0.57999999999999996</v>
      </c>
    </row>
    <row r="85" spans="1:13">
      <c r="A85" s="37" t="s">
        <v>135</v>
      </c>
      <c r="B85" s="37" t="s">
        <v>483</v>
      </c>
      <c r="C85" s="140">
        <v>3.6000000000000005</v>
      </c>
      <c r="D85" s="140">
        <v>6</v>
      </c>
      <c r="E85" s="140">
        <v>0.6</v>
      </c>
      <c r="F85" s="140">
        <v>1.2</v>
      </c>
      <c r="G85" s="140">
        <v>9</v>
      </c>
      <c r="H85" s="140">
        <v>22</v>
      </c>
      <c r="I85" s="140" t="s">
        <v>464</v>
      </c>
      <c r="J85" s="140">
        <v>7</v>
      </c>
      <c r="K85" s="140">
        <v>18</v>
      </c>
      <c r="L85" s="140">
        <v>66.67</v>
      </c>
      <c r="M85" s="140">
        <v>1.34</v>
      </c>
    </row>
    <row r="86" spans="1:13">
      <c r="A86" s="37" t="s">
        <v>135</v>
      </c>
      <c r="B86" s="37" t="s">
        <v>482</v>
      </c>
      <c r="C86" s="140">
        <v>5</v>
      </c>
      <c r="D86" s="140">
        <v>8</v>
      </c>
      <c r="E86" s="140">
        <v>0.63</v>
      </c>
      <c r="F86" s="140">
        <v>1.25</v>
      </c>
      <c r="G86" s="140">
        <v>7</v>
      </c>
      <c r="H86" s="140">
        <v>22</v>
      </c>
      <c r="I86" s="140" t="s">
        <v>464</v>
      </c>
      <c r="J86" s="140">
        <v>6</v>
      </c>
      <c r="K86" s="140">
        <v>18</v>
      </c>
      <c r="L86" s="140">
        <v>75</v>
      </c>
      <c r="M86" s="140">
        <v>1.51</v>
      </c>
    </row>
    <row r="87" spans="1:13">
      <c r="A87" s="37" t="s">
        <v>135</v>
      </c>
      <c r="B87" s="37" t="s">
        <v>479</v>
      </c>
      <c r="C87" s="140">
        <v>0.30000000000000004</v>
      </c>
      <c r="D87" s="140">
        <v>6</v>
      </c>
      <c r="E87" s="140">
        <v>0.05</v>
      </c>
      <c r="F87" s="140">
        <v>0.1</v>
      </c>
      <c r="G87" s="140">
        <v>22</v>
      </c>
      <c r="H87" s="140">
        <v>22</v>
      </c>
      <c r="I87" s="140" t="s">
        <v>464</v>
      </c>
      <c r="J87" s="140">
        <v>18</v>
      </c>
      <c r="K87" s="140">
        <v>18</v>
      </c>
      <c r="L87" s="140">
        <v>0</v>
      </c>
      <c r="M87" s="140">
        <v>0</v>
      </c>
    </row>
    <row r="88" spans="1:13">
      <c r="A88" s="37" t="s">
        <v>135</v>
      </c>
      <c r="B88" s="37" t="s">
        <v>478</v>
      </c>
      <c r="C88" s="140">
        <v>2.7</v>
      </c>
      <c r="D88" s="140">
        <v>6</v>
      </c>
      <c r="E88" s="140">
        <v>0.45</v>
      </c>
      <c r="F88" s="140">
        <v>0.9</v>
      </c>
      <c r="G88" s="140">
        <v>12</v>
      </c>
      <c r="H88" s="140">
        <v>22</v>
      </c>
      <c r="I88" s="140" t="s">
        <v>464</v>
      </c>
      <c r="J88" s="140">
        <v>10</v>
      </c>
      <c r="K88" s="140">
        <v>18</v>
      </c>
      <c r="L88" s="140">
        <v>50</v>
      </c>
      <c r="M88" s="140">
        <v>1.01</v>
      </c>
    </row>
    <row r="89" spans="1:13">
      <c r="A89" s="37" t="s">
        <v>135</v>
      </c>
      <c r="B89" s="37" t="s">
        <v>473</v>
      </c>
      <c r="C89" s="140">
        <v>5.3000000000000007</v>
      </c>
      <c r="D89" s="140">
        <v>8</v>
      </c>
      <c r="E89" s="140">
        <v>0.66</v>
      </c>
      <c r="F89" s="140">
        <v>1.33</v>
      </c>
      <c r="G89" s="140">
        <v>3</v>
      </c>
      <c r="H89" s="140">
        <v>22</v>
      </c>
      <c r="I89" s="140" t="s">
        <v>464</v>
      </c>
      <c r="J89" s="140">
        <v>3</v>
      </c>
      <c r="K89" s="140">
        <v>18</v>
      </c>
      <c r="L89" s="140">
        <v>87.5</v>
      </c>
      <c r="M89" s="140">
        <v>1.76</v>
      </c>
    </row>
    <row r="90" spans="1:13">
      <c r="A90" s="37" t="s">
        <v>135</v>
      </c>
      <c r="B90" s="37" t="s">
        <v>469</v>
      </c>
      <c r="C90" s="140">
        <v>3.9000000000000004</v>
      </c>
      <c r="D90" s="140">
        <v>6</v>
      </c>
      <c r="E90" s="140">
        <v>0.65</v>
      </c>
      <c r="F90" s="140">
        <v>1.3</v>
      </c>
      <c r="G90" s="140">
        <v>5</v>
      </c>
      <c r="H90" s="140">
        <v>22</v>
      </c>
      <c r="I90" s="140" t="s">
        <v>464</v>
      </c>
      <c r="J90" s="140">
        <v>5</v>
      </c>
      <c r="K90" s="140">
        <v>18</v>
      </c>
      <c r="L90" s="140">
        <v>83.33</v>
      </c>
      <c r="M90" s="140">
        <v>1.68</v>
      </c>
    </row>
    <row r="91" spans="1:13">
      <c r="A91" s="37" t="s">
        <v>135</v>
      </c>
      <c r="B91" s="37" t="s">
        <v>468</v>
      </c>
      <c r="C91" s="140">
        <v>2</v>
      </c>
      <c r="D91" s="140">
        <v>8</v>
      </c>
      <c r="E91" s="140">
        <v>0.25</v>
      </c>
      <c r="F91" s="140">
        <v>0.5</v>
      </c>
      <c r="G91" s="140">
        <v>20</v>
      </c>
      <c r="H91" s="140">
        <v>22</v>
      </c>
      <c r="I91" s="140" t="s">
        <v>464</v>
      </c>
      <c r="J91" s="140">
        <v>16</v>
      </c>
      <c r="K91" s="140">
        <v>18</v>
      </c>
      <c r="L91" s="140">
        <v>12.5</v>
      </c>
      <c r="M91" s="140">
        <v>0.25</v>
      </c>
    </row>
    <row r="92" spans="1:13">
      <c r="A92" s="37" t="s">
        <v>135</v>
      </c>
      <c r="B92" s="37" t="s">
        <v>467</v>
      </c>
      <c r="C92" s="140">
        <v>3.2</v>
      </c>
      <c r="D92" s="140">
        <v>6</v>
      </c>
      <c r="E92" s="140">
        <v>0.53</v>
      </c>
      <c r="F92" s="140">
        <v>1.07</v>
      </c>
      <c r="G92" s="140">
        <v>10</v>
      </c>
      <c r="H92" s="140">
        <v>22</v>
      </c>
      <c r="I92" s="140" t="s">
        <v>464</v>
      </c>
      <c r="J92" s="140">
        <v>8</v>
      </c>
      <c r="K92" s="140">
        <v>18</v>
      </c>
      <c r="L92" s="140">
        <v>66.67</v>
      </c>
      <c r="M92" s="140">
        <v>1.34</v>
      </c>
    </row>
    <row r="93" spans="1:13">
      <c r="A93" s="37" t="s">
        <v>135</v>
      </c>
      <c r="B93" s="37" t="s">
        <v>463</v>
      </c>
      <c r="C93" s="140">
        <v>3.1999999999999997</v>
      </c>
      <c r="D93" s="140">
        <v>8</v>
      </c>
      <c r="E93" s="140">
        <v>0.4</v>
      </c>
      <c r="F93" s="140">
        <v>0.8</v>
      </c>
      <c r="G93" s="140">
        <v>15</v>
      </c>
      <c r="H93" s="140">
        <v>22</v>
      </c>
      <c r="I93" s="140" t="s">
        <v>464</v>
      </c>
      <c r="J93" s="140">
        <v>13</v>
      </c>
      <c r="K93" s="140">
        <v>18</v>
      </c>
      <c r="L93" s="140">
        <v>37.5</v>
      </c>
      <c r="M93" s="140">
        <v>0.76</v>
      </c>
    </row>
    <row r="94" spans="1:13">
      <c r="A94" s="37" t="s">
        <v>136</v>
      </c>
      <c r="B94" s="37" t="s">
        <v>526</v>
      </c>
      <c r="C94" s="140">
        <v>2.1</v>
      </c>
      <c r="D94" s="140">
        <v>12</v>
      </c>
      <c r="E94" s="140">
        <v>0.18</v>
      </c>
      <c r="F94" s="140">
        <v>0.39</v>
      </c>
      <c r="G94" s="140">
        <v>10</v>
      </c>
      <c r="H94" s="140">
        <v>10</v>
      </c>
      <c r="I94" s="140" t="s">
        <v>466</v>
      </c>
      <c r="J94" s="140">
        <v>2</v>
      </c>
      <c r="K94" s="140">
        <v>2</v>
      </c>
      <c r="L94" s="140">
        <v>0</v>
      </c>
      <c r="M94" s="140">
        <v>0</v>
      </c>
    </row>
    <row r="95" spans="1:13">
      <c r="A95" s="37" t="s">
        <v>136</v>
      </c>
      <c r="B95" s="37" t="s">
        <v>517</v>
      </c>
      <c r="C95" s="140">
        <v>4.1000000000000005</v>
      </c>
      <c r="D95" s="140">
        <v>8</v>
      </c>
      <c r="E95" s="140">
        <v>0.51</v>
      </c>
      <c r="F95" s="140">
        <v>1.1400000000000001</v>
      </c>
      <c r="G95" s="140">
        <v>6</v>
      </c>
      <c r="H95" s="140">
        <v>10</v>
      </c>
      <c r="I95" s="140" t="s">
        <v>462</v>
      </c>
      <c r="J95" s="140">
        <v>3</v>
      </c>
      <c r="K95" s="140">
        <v>3</v>
      </c>
      <c r="L95" s="140">
        <v>62.5</v>
      </c>
      <c r="M95" s="140">
        <v>1.56</v>
      </c>
    </row>
    <row r="96" spans="1:13">
      <c r="A96" s="37" t="s">
        <v>136</v>
      </c>
      <c r="B96" s="37" t="s">
        <v>510</v>
      </c>
      <c r="C96" s="140">
        <v>5</v>
      </c>
      <c r="D96" s="140">
        <v>8</v>
      </c>
      <c r="E96" s="140">
        <v>0.63</v>
      </c>
      <c r="F96" s="140">
        <v>1.3900000000000001</v>
      </c>
      <c r="G96" s="140">
        <v>3</v>
      </c>
      <c r="H96" s="140">
        <v>10</v>
      </c>
      <c r="I96" s="140" t="s">
        <v>462</v>
      </c>
      <c r="J96" s="140">
        <v>2</v>
      </c>
      <c r="K96" s="140">
        <v>3</v>
      </c>
      <c r="L96" s="140">
        <v>62.5</v>
      </c>
      <c r="M96" s="140">
        <v>1.56</v>
      </c>
    </row>
    <row r="97" spans="1:13">
      <c r="A97" s="37" t="s">
        <v>136</v>
      </c>
      <c r="B97" s="37" t="s">
        <v>508</v>
      </c>
      <c r="C97" s="140">
        <v>3.6000000000000005</v>
      </c>
      <c r="D97" s="140">
        <v>6</v>
      </c>
      <c r="E97" s="140">
        <v>0.6</v>
      </c>
      <c r="F97" s="140">
        <v>1.34</v>
      </c>
      <c r="G97" s="140">
        <v>4</v>
      </c>
      <c r="H97" s="140">
        <v>10</v>
      </c>
      <c r="I97" s="140" t="s">
        <v>464</v>
      </c>
      <c r="J97" s="140">
        <v>2</v>
      </c>
      <c r="K97" s="140">
        <v>5</v>
      </c>
      <c r="L97" s="140">
        <v>66.67</v>
      </c>
      <c r="M97" s="140">
        <v>1.6600000000000001</v>
      </c>
    </row>
    <row r="98" spans="1:13">
      <c r="A98" s="37" t="s">
        <v>136</v>
      </c>
      <c r="B98" s="37" t="s">
        <v>498</v>
      </c>
      <c r="C98" s="140">
        <v>2.4</v>
      </c>
      <c r="D98" s="140">
        <v>6</v>
      </c>
      <c r="E98" s="140">
        <v>0.4</v>
      </c>
      <c r="F98" s="140">
        <v>0.89</v>
      </c>
      <c r="G98" s="140">
        <v>8</v>
      </c>
      <c r="H98" s="140">
        <v>10</v>
      </c>
      <c r="I98" s="140" t="s">
        <v>464</v>
      </c>
      <c r="J98" s="140">
        <v>4</v>
      </c>
      <c r="K98" s="140">
        <v>5</v>
      </c>
      <c r="L98" s="140">
        <v>0</v>
      </c>
      <c r="M98" s="140">
        <v>0</v>
      </c>
    </row>
    <row r="99" spans="1:13">
      <c r="A99" s="37" t="s">
        <v>136</v>
      </c>
      <c r="B99" s="37" t="s">
        <v>496</v>
      </c>
      <c r="C99" s="140">
        <v>2.2999999999999998</v>
      </c>
      <c r="D99" s="140">
        <v>6</v>
      </c>
      <c r="E99" s="140">
        <v>0.38</v>
      </c>
      <c r="F99" s="140">
        <v>0.86</v>
      </c>
      <c r="G99" s="140">
        <v>9</v>
      </c>
      <c r="H99" s="140">
        <v>10</v>
      </c>
      <c r="I99" s="140" t="s">
        <v>464</v>
      </c>
      <c r="J99" s="140">
        <v>5</v>
      </c>
      <c r="K99" s="140">
        <v>5</v>
      </c>
      <c r="L99" s="140">
        <v>33.33</v>
      </c>
      <c r="M99" s="140">
        <v>0.83000000000000007</v>
      </c>
    </row>
    <row r="100" spans="1:13">
      <c r="A100" s="37" t="s">
        <v>136</v>
      </c>
      <c r="B100" s="37" t="s">
        <v>486</v>
      </c>
      <c r="C100" s="140">
        <v>4.3999999999999995</v>
      </c>
      <c r="D100" s="140">
        <v>10</v>
      </c>
      <c r="E100" s="140">
        <v>0.44</v>
      </c>
      <c r="F100" s="140">
        <v>0.98</v>
      </c>
      <c r="G100" s="140">
        <v>7</v>
      </c>
      <c r="H100" s="140">
        <v>10</v>
      </c>
      <c r="I100" s="140" t="s">
        <v>466</v>
      </c>
      <c r="J100" s="140">
        <v>1</v>
      </c>
      <c r="K100" s="140">
        <v>2</v>
      </c>
      <c r="L100" s="140">
        <v>40</v>
      </c>
      <c r="M100" s="140">
        <v>1</v>
      </c>
    </row>
    <row r="101" spans="1:13">
      <c r="A101" s="37" t="s">
        <v>136</v>
      </c>
      <c r="B101" s="37" t="s">
        <v>482</v>
      </c>
      <c r="C101" s="140">
        <v>5.6000000000000005</v>
      </c>
      <c r="D101" s="140">
        <v>8</v>
      </c>
      <c r="E101" s="140">
        <v>0.70000000000000007</v>
      </c>
      <c r="F101" s="140">
        <v>1.56</v>
      </c>
      <c r="G101" s="140">
        <v>2</v>
      </c>
      <c r="H101" s="140">
        <v>10</v>
      </c>
      <c r="I101" s="140" t="s">
        <v>462</v>
      </c>
      <c r="J101" s="140">
        <v>1</v>
      </c>
      <c r="K101" s="140">
        <v>3</v>
      </c>
      <c r="L101" s="140">
        <v>87.5</v>
      </c>
      <c r="M101" s="140">
        <v>2.1800000000000002</v>
      </c>
    </row>
    <row r="102" spans="1:13">
      <c r="A102" s="37" t="s">
        <v>136</v>
      </c>
      <c r="B102" s="37" t="s">
        <v>476</v>
      </c>
      <c r="C102" s="140">
        <v>2.9</v>
      </c>
      <c r="D102" s="140">
        <v>5</v>
      </c>
      <c r="E102" s="140">
        <v>0.57999999999999996</v>
      </c>
      <c r="F102" s="140">
        <v>1.29</v>
      </c>
      <c r="G102" s="140">
        <v>5</v>
      </c>
      <c r="H102" s="140">
        <v>10</v>
      </c>
      <c r="I102" s="140" t="s">
        <v>464</v>
      </c>
      <c r="J102" s="140">
        <v>3</v>
      </c>
      <c r="K102" s="140">
        <v>5</v>
      </c>
      <c r="L102" s="140">
        <v>60</v>
      </c>
      <c r="M102" s="140">
        <v>1.5</v>
      </c>
    </row>
    <row r="103" spans="1:13">
      <c r="A103" s="37" t="s">
        <v>136</v>
      </c>
      <c r="B103" s="37" t="s">
        <v>469</v>
      </c>
      <c r="C103" s="140">
        <v>4.7</v>
      </c>
      <c r="D103" s="140">
        <v>5</v>
      </c>
      <c r="E103" s="140">
        <v>0.94000000000000006</v>
      </c>
      <c r="F103" s="140">
        <v>2.1</v>
      </c>
      <c r="G103" s="140">
        <v>1</v>
      </c>
      <c r="H103" s="140">
        <v>10</v>
      </c>
      <c r="I103" s="140" t="s">
        <v>464</v>
      </c>
      <c r="J103" s="140">
        <v>1</v>
      </c>
      <c r="K103" s="140">
        <v>5</v>
      </c>
      <c r="L103" s="140">
        <v>100</v>
      </c>
      <c r="M103" s="140">
        <v>2.4900000000000002</v>
      </c>
    </row>
    <row r="104" spans="1:13">
      <c r="A104" s="37" t="s">
        <v>137</v>
      </c>
      <c r="B104" s="37" t="s">
        <v>526</v>
      </c>
      <c r="C104" s="140">
        <v>4.2</v>
      </c>
      <c r="D104" s="140">
        <v>10</v>
      </c>
      <c r="E104" s="140">
        <v>0.42</v>
      </c>
      <c r="F104" s="140">
        <v>0.94000000000000006</v>
      </c>
      <c r="G104" s="140">
        <v>8</v>
      </c>
      <c r="H104" s="140">
        <v>12</v>
      </c>
      <c r="I104" s="140" t="s">
        <v>466</v>
      </c>
      <c r="J104" s="140">
        <v>1</v>
      </c>
      <c r="K104" s="140">
        <v>1</v>
      </c>
      <c r="L104" s="140">
        <v>40</v>
      </c>
      <c r="M104" s="140">
        <v>0.97</v>
      </c>
    </row>
    <row r="105" spans="1:13">
      <c r="A105" s="37" t="s">
        <v>137</v>
      </c>
      <c r="B105" s="37" t="s">
        <v>517</v>
      </c>
      <c r="C105" s="140">
        <v>3.9000000000000004</v>
      </c>
      <c r="D105" s="140">
        <v>6</v>
      </c>
      <c r="E105" s="140">
        <v>0.65</v>
      </c>
      <c r="F105" s="140">
        <v>1.46</v>
      </c>
      <c r="G105" s="140">
        <v>2</v>
      </c>
      <c r="H105" s="140">
        <v>12</v>
      </c>
      <c r="I105" s="140" t="s">
        <v>464</v>
      </c>
      <c r="J105" s="140">
        <v>1</v>
      </c>
      <c r="K105" s="140">
        <v>8</v>
      </c>
      <c r="L105" s="140">
        <v>66.67</v>
      </c>
      <c r="M105" s="140">
        <v>1.62</v>
      </c>
    </row>
    <row r="106" spans="1:13">
      <c r="A106" s="37" t="s">
        <v>137</v>
      </c>
      <c r="B106" s="37" t="s">
        <v>515</v>
      </c>
      <c r="C106" s="140">
        <v>2.2000000000000002</v>
      </c>
      <c r="D106" s="140">
        <v>6</v>
      </c>
      <c r="E106" s="140">
        <v>0.37</v>
      </c>
      <c r="F106" s="140">
        <v>0.82000000000000006</v>
      </c>
      <c r="G106" s="140">
        <v>10</v>
      </c>
      <c r="H106" s="140">
        <v>12</v>
      </c>
      <c r="I106" s="140" t="s">
        <v>464</v>
      </c>
      <c r="J106" s="140">
        <v>8</v>
      </c>
      <c r="K106" s="140">
        <v>8</v>
      </c>
      <c r="L106" s="140">
        <v>33.33</v>
      </c>
      <c r="M106" s="140">
        <v>0.81</v>
      </c>
    </row>
    <row r="107" spans="1:13">
      <c r="A107" s="37" t="s">
        <v>137</v>
      </c>
      <c r="B107" s="37" t="s">
        <v>502</v>
      </c>
      <c r="C107" s="140">
        <v>2.7</v>
      </c>
      <c r="D107" s="140">
        <v>6</v>
      </c>
      <c r="E107" s="140">
        <v>0.45</v>
      </c>
      <c r="F107" s="140">
        <v>1.01</v>
      </c>
      <c r="G107" s="140">
        <v>7</v>
      </c>
      <c r="H107" s="140">
        <v>12</v>
      </c>
      <c r="I107" s="140" t="s">
        <v>464</v>
      </c>
      <c r="J107" s="140">
        <v>6</v>
      </c>
      <c r="K107" s="140">
        <v>8</v>
      </c>
      <c r="L107" s="140">
        <v>33.33</v>
      </c>
      <c r="M107" s="140">
        <v>0.81</v>
      </c>
    </row>
    <row r="108" spans="1:13">
      <c r="A108" s="37" t="s">
        <v>137</v>
      </c>
      <c r="B108" s="37" t="s">
        <v>498</v>
      </c>
      <c r="C108" s="140">
        <v>3</v>
      </c>
      <c r="D108" s="140">
        <v>6</v>
      </c>
      <c r="E108" s="140">
        <v>0.5</v>
      </c>
      <c r="F108" s="140">
        <v>1.1200000000000001</v>
      </c>
      <c r="G108" s="140">
        <v>5</v>
      </c>
      <c r="H108" s="140">
        <v>12</v>
      </c>
      <c r="I108" s="140" t="s">
        <v>464</v>
      </c>
      <c r="J108" s="140">
        <v>4</v>
      </c>
      <c r="K108" s="140">
        <v>8</v>
      </c>
      <c r="L108" s="140">
        <v>50</v>
      </c>
      <c r="M108" s="140">
        <v>1.22</v>
      </c>
    </row>
    <row r="109" spans="1:13">
      <c r="A109" s="37" t="s">
        <v>137</v>
      </c>
      <c r="B109" s="37" t="s">
        <v>493</v>
      </c>
      <c r="C109" s="140">
        <v>2.4</v>
      </c>
      <c r="D109" s="140">
        <v>6</v>
      </c>
      <c r="E109" s="140">
        <v>0.4</v>
      </c>
      <c r="F109" s="140">
        <v>0.9</v>
      </c>
      <c r="G109" s="140">
        <v>9</v>
      </c>
      <c r="H109" s="140">
        <v>12</v>
      </c>
      <c r="I109" s="140" t="s">
        <v>464</v>
      </c>
      <c r="J109" s="140">
        <v>7</v>
      </c>
      <c r="K109" s="140">
        <v>8</v>
      </c>
      <c r="L109" s="140">
        <v>33.33</v>
      </c>
      <c r="M109" s="140">
        <v>0.81</v>
      </c>
    </row>
    <row r="110" spans="1:13">
      <c r="A110" s="37" t="s">
        <v>137</v>
      </c>
      <c r="B110" s="37" t="s">
        <v>490</v>
      </c>
      <c r="C110" s="140">
        <v>6.2</v>
      </c>
      <c r="D110" s="140">
        <v>8</v>
      </c>
      <c r="E110" s="140">
        <v>0.78</v>
      </c>
      <c r="F110" s="140">
        <v>1.74</v>
      </c>
      <c r="G110" s="140">
        <v>1</v>
      </c>
      <c r="H110" s="140">
        <v>12</v>
      </c>
      <c r="I110" s="140" t="s">
        <v>462</v>
      </c>
      <c r="J110" s="140">
        <v>1</v>
      </c>
      <c r="K110" s="140">
        <v>3</v>
      </c>
      <c r="L110" s="140">
        <v>100</v>
      </c>
      <c r="M110" s="140">
        <v>2.44</v>
      </c>
    </row>
    <row r="111" spans="1:13">
      <c r="A111" s="37" t="s">
        <v>137</v>
      </c>
      <c r="B111" s="37" t="s">
        <v>486</v>
      </c>
      <c r="C111" s="140">
        <v>0.1</v>
      </c>
      <c r="D111" s="140">
        <v>8</v>
      </c>
      <c r="E111" s="140">
        <v>0.01</v>
      </c>
      <c r="F111" s="140">
        <v>0.03</v>
      </c>
      <c r="G111" s="140">
        <v>12</v>
      </c>
      <c r="H111" s="140">
        <v>12</v>
      </c>
      <c r="I111" s="140" t="s">
        <v>462</v>
      </c>
      <c r="J111" s="140">
        <v>3</v>
      </c>
      <c r="K111" s="140">
        <v>3</v>
      </c>
      <c r="L111" s="140">
        <v>0</v>
      </c>
      <c r="M111" s="140">
        <v>0</v>
      </c>
    </row>
    <row r="112" spans="1:13">
      <c r="A112" s="37" t="s">
        <v>137</v>
      </c>
      <c r="B112" s="37" t="s">
        <v>482</v>
      </c>
      <c r="C112" s="140">
        <v>2.5</v>
      </c>
      <c r="D112" s="140">
        <v>7</v>
      </c>
      <c r="E112" s="140">
        <v>0.36</v>
      </c>
      <c r="F112" s="140">
        <v>0.8</v>
      </c>
      <c r="G112" s="140">
        <v>11</v>
      </c>
      <c r="H112" s="140">
        <v>12</v>
      </c>
      <c r="I112" s="140" t="s">
        <v>462</v>
      </c>
      <c r="J112" s="140">
        <v>2</v>
      </c>
      <c r="K112" s="140">
        <v>3</v>
      </c>
      <c r="L112" s="140">
        <v>28.57</v>
      </c>
      <c r="M112" s="140">
        <v>0.70000000000000007</v>
      </c>
    </row>
    <row r="113" spans="1:13">
      <c r="A113" s="37" t="s">
        <v>137</v>
      </c>
      <c r="B113" s="37" t="s">
        <v>473</v>
      </c>
      <c r="C113" s="140">
        <v>3.3</v>
      </c>
      <c r="D113" s="140">
        <v>6</v>
      </c>
      <c r="E113" s="140">
        <v>0.55000000000000004</v>
      </c>
      <c r="F113" s="140">
        <v>1.23</v>
      </c>
      <c r="G113" s="140">
        <v>4</v>
      </c>
      <c r="H113" s="140">
        <v>12</v>
      </c>
      <c r="I113" s="140" t="s">
        <v>464</v>
      </c>
      <c r="J113" s="140">
        <v>3</v>
      </c>
      <c r="K113" s="140">
        <v>8</v>
      </c>
      <c r="L113" s="140">
        <v>50</v>
      </c>
      <c r="M113" s="140">
        <v>1.22</v>
      </c>
    </row>
    <row r="114" spans="1:13">
      <c r="A114" s="37" t="s">
        <v>137</v>
      </c>
      <c r="B114" s="37" t="s">
        <v>470</v>
      </c>
      <c r="C114" s="140">
        <v>3.9</v>
      </c>
      <c r="D114" s="140">
        <v>6</v>
      </c>
      <c r="E114" s="140">
        <v>0.65</v>
      </c>
      <c r="F114" s="140">
        <v>1.46</v>
      </c>
      <c r="G114" s="140">
        <v>2</v>
      </c>
      <c r="H114" s="140">
        <v>12</v>
      </c>
      <c r="I114" s="140" t="s">
        <v>464</v>
      </c>
      <c r="J114" s="140">
        <v>1</v>
      </c>
      <c r="K114" s="140">
        <v>8</v>
      </c>
      <c r="L114" s="140">
        <v>66.67</v>
      </c>
      <c r="M114" s="140">
        <v>1.62</v>
      </c>
    </row>
    <row r="115" spans="1:13">
      <c r="A115" s="37" t="s">
        <v>137</v>
      </c>
      <c r="B115" s="37" t="s">
        <v>468</v>
      </c>
      <c r="C115" s="140">
        <v>2.8</v>
      </c>
      <c r="D115" s="140">
        <v>6</v>
      </c>
      <c r="E115" s="140">
        <v>0.47000000000000003</v>
      </c>
      <c r="F115" s="140">
        <v>1.05</v>
      </c>
      <c r="G115" s="140">
        <v>6</v>
      </c>
      <c r="H115" s="140">
        <v>12</v>
      </c>
      <c r="I115" s="140" t="s">
        <v>464</v>
      </c>
      <c r="J115" s="140">
        <v>5</v>
      </c>
      <c r="K115" s="140">
        <v>8</v>
      </c>
      <c r="L115" s="140">
        <v>66.67</v>
      </c>
      <c r="M115" s="140">
        <v>1.62</v>
      </c>
    </row>
    <row r="116" spans="1:13">
      <c r="A116" s="37" t="s">
        <v>138</v>
      </c>
      <c r="B116" s="37" t="s">
        <v>526</v>
      </c>
      <c r="C116" s="140">
        <v>11.6</v>
      </c>
      <c r="D116" s="140">
        <v>17</v>
      </c>
      <c r="E116" s="140">
        <v>0.68</v>
      </c>
      <c r="F116" s="140">
        <v>1.1500000000000001</v>
      </c>
      <c r="G116" s="140">
        <v>4</v>
      </c>
      <c r="H116" s="140">
        <v>9</v>
      </c>
      <c r="I116" s="140" t="s">
        <v>466</v>
      </c>
      <c r="J116" s="140">
        <v>1</v>
      </c>
      <c r="K116" s="140">
        <v>3</v>
      </c>
      <c r="L116" s="140">
        <v>64.710000000000008</v>
      </c>
      <c r="M116" s="140">
        <v>1.0900000000000001</v>
      </c>
    </row>
    <row r="117" spans="1:13">
      <c r="A117" s="37" t="s">
        <v>138</v>
      </c>
      <c r="B117" s="37" t="s">
        <v>517</v>
      </c>
      <c r="C117" s="140">
        <v>8.4</v>
      </c>
      <c r="D117" s="140">
        <v>12</v>
      </c>
      <c r="E117" s="140">
        <v>0.70000000000000007</v>
      </c>
      <c r="F117" s="140">
        <v>1.18</v>
      </c>
      <c r="G117" s="140">
        <v>2</v>
      </c>
      <c r="H117" s="140">
        <v>9</v>
      </c>
      <c r="I117" s="140" t="s">
        <v>462</v>
      </c>
      <c r="J117" s="140">
        <v>1</v>
      </c>
      <c r="K117" s="140">
        <v>1</v>
      </c>
      <c r="L117" s="140">
        <v>66.67</v>
      </c>
      <c r="M117" s="140">
        <v>1.1200000000000001</v>
      </c>
    </row>
    <row r="118" spans="1:13">
      <c r="A118" s="37" t="s">
        <v>138</v>
      </c>
      <c r="B118" s="37" t="s">
        <v>508</v>
      </c>
      <c r="C118" s="140">
        <v>5.9</v>
      </c>
      <c r="D118" s="140">
        <v>8</v>
      </c>
      <c r="E118" s="140">
        <v>0.74</v>
      </c>
      <c r="F118" s="140">
        <v>1.25</v>
      </c>
      <c r="G118" s="140">
        <v>1</v>
      </c>
      <c r="H118" s="140">
        <v>9</v>
      </c>
      <c r="I118" s="140" t="s">
        <v>464</v>
      </c>
      <c r="J118" s="140">
        <v>1</v>
      </c>
      <c r="K118" s="140">
        <v>5</v>
      </c>
      <c r="L118" s="140">
        <v>75</v>
      </c>
      <c r="M118" s="140">
        <v>1.26</v>
      </c>
    </row>
    <row r="119" spans="1:13">
      <c r="A119" s="37" t="s">
        <v>138</v>
      </c>
      <c r="B119" s="37" t="s">
        <v>498</v>
      </c>
      <c r="C119" s="140">
        <v>5.6</v>
      </c>
      <c r="D119" s="140">
        <v>8</v>
      </c>
      <c r="E119" s="140">
        <v>0.70000000000000007</v>
      </c>
      <c r="F119" s="140">
        <v>1.18</v>
      </c>
      <c r="G119" s="140">
        <v>2</v>
      </c>
      <c r="H119" s="140">
        <v>9</v>
      </c>
      <c r="I119" s="140" t="s">
        <v>464</v>
      </c>
      <c r="J119" s="140">
        <v>2</v>
      </c>
      <c r="K119" s="140">
        <v>5</v>
      </c>
      <c r="L119" s="140">
        <v>87.5</v>
      </c>
      <c r="M119" s="140">
        <v>1.47</v>
      </c>
    </row>
    <row r="120" spans="1:13">
      <c r="A120" s="37" t="s">
        <v>138</v>
      </c>
      <c r="B120" s="37" t="s">
        <v>497</v>
      </c>
      <c r="C120" s="140">
        <v>2.2000000000000002</v>
      </c>
      <c r="D120" s="140">
        <v>6</v>
      </c>
      <c r="E120" s="140">
        <v>0.37</v>
      </c>
      <c r="F120" s="140">
        <v>0.62</v>
      </c>
      <c r="G120" s="140">
        <v>9</v>
      </c>
      <c r="H120" s="140">
        <v>9</v>
      </c>
      <c r="I120" s="140" t="s">
        <v>464</v>
      </c>
      <c r="J120" s="140">
        <v>5</v>
      </c>
      <c r="K120" s="140">
        <v>5</v>
      </c>
      <c r="L120" s="140">
        <v>33.33</v>
      </c>
      <c r="M120" s="140">
        <v>0.56000000000000005</v>
      </c>
    </row>
    <row r="121" spans="1:13">
      <c r="A121" s="37" t="s">
        <v>138</v>
      </c>
      <c r="B121" s="37" t="s">
        <v>486</v>
      </c>
      <c r="C121" s="140">
        <v>8</v>
      </c>
      <c r="D121" s="140">
        <v>17</v>
      </c>
      <c r="E121" s="140">
        <v>0.47000000000000003</v>
      </c>
      <c r="F121" s="140">
        <v>0.8</v>
      </c>
      <c r="G121" s="140">
        <v>8</v>
      </c>
      <c r="H121" s="140">
        <v>9</v>
      </c>
      <c r="I121" s="140" t="s">
        <v>466</v>
      </c>
      <c r="J121" s="140">
        <v>3</v>
      </c>
      <c r="K121" s="140">
        <v>3</v>
      </c>
      <c r="L121" s="140">
        <v>52.94</v>
      </c>
      <c r="M121" s="140">
        <v>0.89</v>
      </c>
    </row>
    <row r="122" spans="1:13">
      <c r="A122" s="37" t="s">
        <v>138</v>
      </c>
      <c r="B122" s="37" t="s">
        <v>482</v>
      </c>
      <c r="C122" s="140">
        <v>6.1000000000000014</v>
      </c>
      <c r="D122" s="140">
        <v>10</v>
      </c>
      <c r="E122" s="140">
        <v>0.61</v>
      </c>
      <c r="F122" s="140">
        <v>1.03</v>
      </c>
      <c r="G122" s="140">
        <v>5</v>
      </c>
      <c r="H122" s="140">
        <v>9</v>
      </c>
      <c r="I122" s="140" t="s">
        <v>464</v>
      </c>
      <c r="J122" s="140">
        <v>3</v>
      </c>
      <c r="K122" s="140">
        <v>5</v>
      </c>
      <c r="L122" s="140">
        <v>60</v>
      </c>
      <c r="M122" s="140">
        <v>1.01</v>
      </c>
    </row>
    <row r="123" spans="1:13">
      <c r="A123" s="37" t="s">
        <v>138</v>
      </c>
      <c r="B123" s="37" t="s">
        <v>478</v>
      </c>
      <c r="C123" s="140">
        <v>4.4000000000000004</v>
      </c>
      <c r="D123" s="140">
        <v>8</v>
      </c>
      <c r="E123" s="140">
        <v>0.55000000000000004</v>
      </c>
      <c r="F123" s="140">
        <v>0.93</v>
      </c>
      <c r="G123" s="140">
        <v>7</v>
      </c>
      <c r="H123" s="140">
        <v>9</v>
      </c>
      <c r="I123" s="140" t="s">
        <v>464</v>
      </c>
      <c r="J123" s="140">
        <v>4</v>
      </c>
      <c r="K123" s="140">
        <v>5</v>
      </c>
      <c r="L123" s="140">
        <v>62.5</v>
      </c>
      <c r="M123" s="140">
        <v>1.05</v>
      </c>
    </row>
    <row r="124" spans="1:13">
      <c r="A124" s="37" t="s">
        <v>138</v>
      </c>
      <c r="B124" s="37" t="s">
        <v>473</v>
      </c>
      <c r="C124" s="140">
        <v>13.099999999999998</v>
      </c>
      <c r="D124" s="140">
        <v>22</v>
      </c>
      <c r="E124" s="140">
        <v>0.6</v>
      </c>
      <c r="F124" s="140">
        <v>1.01</v>
      </c>
      <c r="G124" s="140">
        <v>6</v>
      </c>
      <c r="H124" s="140">
        <v>9</v>
      </c>
      <c r="I124" s="140" t="s">
        <v>466</v>
      </c>
      <c r="J124" s="140">
        <v>2</v>
      </c>
      <c r="K124" s="140">
        <v>3</v>
      </c>
      <c r="L124" s="140">
        <v>59.09</v>
      </c>
      <c r="M124" s="140">
        <v>0.99</v>
      </c>
    </row>
    <row r="125" spans="1:13">
      <c r="A125" s="37" t="s">
        <v>139</v>
      </c>
      <c r="B125" s="37" t="s">
        <v>527</v>
      </c>
      <c r="C125" s="140">
        <v>3</v>
      </c>
      <c r="D125" s="140">
        <v>6</v>
      </c>
      <c r="E125" s="140">
        <v>0.5</v>
      </c>
      <c r="F125" s="140">
        <v>0.81</v>
      </c>
      <c r="G125" s="140">
        <v>14</v>
      </c>
      <c r="H125" s="140">
        <v>15</v>
      </c>
      <c r="I125" s="140" t="s">
        <v>464</v>
      </c>
      <c r="J125" s="140">
        <v>8</v>
      </c>
      <c r="K125" s="140">
        <v>9</v>
      </c>
      <c r="L125" s="140">
        <v>50</v>
      </c>
      <c r="M125" s="140">
        <v>0.73</v>
      </c>
    </row>
    <row r="126" spans="1:13">
      <c r="A126" s="37" t="s">
        <v>139</v>
      </c>
      <c r="B126" s="37" t="s">
        <v>526</v>
      </c>
      <c r="C126" s="140">
        <v>15.399999999999999</v>
      </c>
      <c r="D126" s="140">
        <v>22</v>
      </c>
      <c r="E126" s="140">
        <v>0.70000000000000007</v>
      </c>
      <c r="F126" s="140">
        <v>1.1300000000000001</v>
      </c>
      <c r="G126" s="140">
        <v>4</v>
      </c>
      <c r="H126" s="140">
        <v>15</v>
      </c>
      <c r="I126" s="140" t="s">
        <v>466</v>
      </c>
      <c r="J126" s="140">
        <v>2</v>
      </c>
      <c r="K126" s="140">
        <v>3</v>
      </c>
      <c r="L126" s="140">
        <v>81.820000000000007</v>
      </c>
      <c r="M126" s="140">
        <v>1.2</v>
      </c>
    </row>
    <row r="127" spans="1:13">
      <c r="A127" s="37" t="s">
        <v>139</v>
      </c>
      <c r="B127" s="37" t="s">
        <v>524</v>
      </c>
      <c r="C127" s="140">
        <v>3.9000000000000004</v>
      </c>
      <c r="D127" s="140">
        <v>6</v>
      </c>
      <c r="E127" s="140">
        <v>0.65</v>
      </c>
      <c r="F127" s="140">
        <v>1.05</v>
      </c>
      <c r="G127" s="140">
        <v>6</v>
      </c>
      <c r="H127" s="140">
        <v>15</v>
      </c>
      <c r="I127" s="140" t="s">
        <v>464</v>
      </c>
      <c r="J127" s="140">
        <v>3</v>
      </c>
      <c r="K127" s="140">
        <v>9</v>
      </c>
      <c r="L127" s="140">
        <v>83.33</v>
      </c>
      <c r="M127" s="140">
        <v>1.22</v>
      </c>
    </row>
    <row r="128" spans="1:13">
      <c r="A128" s="37" t="s">
        <v>139</v>
      </c>
      <c r="B128" s="37" t="s">
        <v>523</v>
      </c>
      <c r="C128" s="140">
        <v>6.4</v>
      </c>
      <c r="D128" s="140">
        <v>10</v>
      </c>
      <c r="E128" s="140">
        <v>0.64</v>
      </c>
      <c r="F128" s="140">
        <v>1.03</v>
      </c>
      <c r="G128" s="140">
        <v>7</v>
      </c>
      <c r="H128" s="140">
        <v>15</v>
      </c>
      <c r="I128" s="140" t="s">
        <v>464</v>
      </c>
      <c r="J128" s="140">
        <v>4</v>
      </c>
      <c r="K128" s="140">
        <v>9</v>
      </c>
      <c r="L128" s="140">
        <v>60</v>
      </c>
      <c r="M128" s="140">
        <v>0.88</v>
      </c>
    </row>
    <row r="129" spans="1:13">
      <c r="A129" s="37" t="s">
        <v>139</v>
      </c>
      <c r="B129" s="37" t="s">
        <v>517</v>
      </c>
      <c r="C129" s="140">
        <v>5.9</v>
      </c>
      <c r="D129" s="140">
        <v>8</v>
      </c>
      <c r="E129" s="140">
        <v>0.74</v>
      </c>
      <c r="F129" s="140">
        <v>1.19</v>
      </c>
      <c r="G129" s="140">
        <v>2</v>
      </c>
      <c r="H129" s="140">
        <v>15</v>
      </c>
      <c r="I129" s="140" t="s">
        <v>464</v>
      </c>
      <c r="J129" s="140">
        <v>2</v>
      </c>
      <c r="K129" s="140">
        <v>9</v>
      </c>
      <c r="L129" s="140">
        <v>87.5</v>
      </c>
      <c r="M129" s="140">
        <v>1.28</v>
      </c>
    </row>
    <row r="130" spans="1:13">
      <c r="A130" s="37" t="s">
        <v>139</v>
      </c>
      <c r="B130" s="37" t="s">
        <v>511</v>
      </c>
      <c r="C130" s="140">
        <v>2.6</v>
      </c>
      <c r="D130" s="140">
        <v>5</v>
      </c>
      <c r="E130" s="140">
        <v>0.52</v>
      </c>
      <c r="F130" s="140">
        <v>0.84</v>
      </c>
      <c r="G130" s="140">
        <v>13</v>
      </c>
      <c r="H130" s="140">
        <v>15</v>
      </c>
      <c r="I130" s="140" t="s">
        <v>464</v>
      </c>
      <c r="J130" s="140">
        <v>7</v>
      </c>
      <c r="K130" s="140">
        <v>9</v>
      </c>
      <c r="L130" s="140">
        <v>40</v>
      </c>
      <c r="M130" s="140">
        <v>0.59</v>
      </c>
    </row>
    <row r="131" spans="1:13">
      <c r="A131" s="37" t="s">
        <v>139</v>
      </c>
      <c r="B131" s="37" t="s">
        <v>510</v>
      </c>
      <c r="C131" s="140">
        <v>5.0999999999999996</v>
      </c>
      <c r="D131" s="140">
        <v>6</v>
      </c>
      <c r="E131" s="140">
        <v>0.85</v>
      </c>
      <c r="F131" s="140">
        <v>1.37</v>
      </c>
      <c r="G131" s="140">
        <v>1</v>
      </c>
      <c r="H131" s="140">
        <v>15</v>
      </c>
      <c r="I131" s="140" t="s">
        <v>464</v>
      </c>
      <c r="J131" s="140">
        <v>1</v>
      </c>
      <c r="K131" s="140">
        <v>9</v>
      </c>
      <c r="L131" s="140">
        <v>100</v>
      </c>
      <c r="M131" s="140">
        <v>1.47</v>
      </c>
    </row>
    <row r="132" spans="1:13">
      <c r="A132" s="37" t="s">
        <v>139</v>
      </c>
      <c r="B132" s="37" t="s">
        <v>508</v>
      </c>
      <c r="C132" s="140">
        <v>7.9000000000000012</v>
      </c>
      <c r="D132" s="140">
        <v>13</v>
      </c>
      <c r="E132" s="140">
        <v>0.61</v>
      </c>
      <c r="F132" s="140">
        <v>0.98</v>
      </c>
      <c r="G132" s="140">
        <v>9</v>
      </c>
      <c r="H132" s="140">
        <v>15</v>
      </c>
      <c r="I132" s="140" t="s">
        <v>462</v>
      </c>
      <c r="J132" s="140">
        <v>2</v>
      </c>
      <c r="K132" s="140">
        <v>3</v>
      </c>
      <c r="L132" s="140">
        <v>76.92</v>
      </c>
      <c r="M132" s="140">
        <v>1.1300000000000001</v>
      </c>
    </row>
    <row r="133" spans="1:13">
      <c r="A133" s="37" t="s">
        <v>139</v>
      </c>
      <c r="B133" s="37" t="s">
        <v>507</v>
      </c>
      <c r="C133" s="140">
        <v>6.1000000000000014</v>
      </c>
      <c r="D133" s="140">
        <v>10</v>
      </c>
      <c r="E133" s="140">
        <v>0.61</v>
      </c>
      <c r="F133" s="140">
        <v>0.99</v>
      </c>
      <c r="G133" s="140">
        <v>8</v>
      </c>
      <c r="H133" s="140">
        <v>15</v>
      </c>
      <c r="I133" s="140" t="s">
        <v>464</v>
      </c>
      <c r="J133" s="140">
        <v>5</v>
      </c>
      <c r="K133" s="140">
        <v>9</v>
      </c>
      <c r="L133" s="140">
        <v>80</v>
      </c>
      <c r="M133" s="140">
        <v>1.17</v>
      </c>
    </row>
    <row r="134" spans="1:13">
      <c r="A134" s="37" t="s">
        <v>139</v>
      </c>
      <c r="B134" s="37" t="s">
        <v>498</v>
      </c>
      <c r="C134" s="140">
        <v>6.9</v>
      </c>
      <c r="D134" s="140">
        <v>12</v>
      </c>
      <c r="E134" s="140">
        <v>0.57999999999999996</v>
      </c>
      <c r="F134" s="140">
        <v>0.93</v>
      </c>
      <c r="G134" s="140">
        <v>10</v>
      </c>
      <c r="H134" s="140">
        <v>15</v>
      </c>
      <c r="I134" s="140" t="s">
        <v>462</v>
      </c>
      <c r="J134" s="140">
        <v>3</v>
      </c>
      <c r="K134" s="140">
        <v>3</v>
      </c>
      <c r="L134" s="140">
        <v>50</v>
      </c>
      <c r="M134" s="140">
        <v>0.73</v>
      </c>
    </row>
    <row r="135" spans="1:13">
      <c r="A135" s="37" t="s">
        <v>139</v>
      </c>
      <c r="B135" s="37" t="s">
        <v>486</v>
      </c>
      <c r="C135" s="140">
        <v>4.3999999999999995</v>
      </c>
      <c r="D135" s="140">
        <v>10</v>
      </c>
      <c r="E135" s="140">
        <v>0.44</v>
      </c>
      <c r="F135" s="140">
        <v>0.71</v>
      </c>
      <c r="G135" s="140">
        <v>15</v>
      </c>
      <c r="H135" s="140">
        <v>15</v>
      </c>
      <c r="I135" s="140" t="s">
        <v>464</v>
      </c>
      <c r="J135" s="140">
        <v>9</v>
      </c>
      <c r="K135" s="140">
        <v>9</v>
      </c>
      <c r="L135" s="140">
        <v>40</v>
      </c>
      <c r="M135" s="140">
        <v>0.59</v>
      </c>
    </row>
    <row r="136" spans="1:13">
      <c r="A136" s="37" t="s">
        <v>139</v>
      </c>
      <c r="B136" s="37" t="s">
        <v>483</v>
      </c>
      <c r="C136" s="140">
        <v>3.3</v>
      </c>
      <c r="D136" s="140">
        <v>6</v>
      </c>
      <c r="E136" s="140">
        <v>0.55000000000000004</v>
      </c>
      <c r="F136" s="140">
        <v>0.89</v>
      </c>
      <c r="G136" s="140">
        <v>12</v>
      </c>
      <c r="H136" s="140">
        <v>15</v>
      </c>
      <c r="I136" s="140" t="s">
        <v>464</v>
      </c>
      <c r="J136" s="140">
        <v>6</v>
      </c>
      <c r="K136" s="140">
        <v>9</v>
      </c>
      <c r="L136" s="140">
        <v>50</v>
      </c>
      <c r="M136" s="140">
        <v>0.73</v>
      </c>
    </row>
    <row r="137" spans="1:13">
      <c r="A137" s="37" t="s">
        <v>139</v>
      </c>
      <c r="B137" s="37" t="s">
        <v>482</v>
      </c>
      <c r="C137" s="140">
        <v>12.6</v>
      </c>
      <c r="D137" s="140">
        <v>22</v>
      </c>
      <c r="E137" s="140">
        <v>0.57000000000000006</v>
      </c>
      <c r="F137" s="140">
        <v>0.93</v>
      </c>
      <c r="G137" s="140">
        <v>10</v>
      </c>
      <c r="H137" s="140">
        <v>15</v>
      </c>
      <c r="I137" s="140" t="s">
        <v>466</v>
      </c>
      <c r="J137" s="140">
        <v>3</v>
      </c>
      <c r="K137" s="140">
        <v>3</v>
      </c>
      <c r="L137" s="140">
        <v>63.64</v>
      </c>
      <c r="M137" s="140">
        <v>0.93</v>
      </c>
    </row>
    <row r="138" spans="1:13">
      <c r="A138" s="37" t="s">
        <v>139</v>
      </c>
      <c r="B138" s="37" t="s">
        <v>473</v>
      </c>
      <c r="C138" s="140">
        <v>15.699999999999996</v>
      </c>
      <c r="D138" s="140">
        <v>22</v>
      </c>
      <c r="E138" s="140">
        <v>0.71</v>
      </c>
      <c r="F138" s="140">
        <v>1.1500000000000001</v>
      </c>
      <c r="G138" s="140">
        <v>3</v>
      </c>
      <c r="H138" s="140">
        <v>15</v>
      </c>
      <c r="I138" s="140" t="s">
        <v>466</v>
      </c>
      <c r="J138" s="140">
        <v>1</v>
      </c>
      <c r="K138" s="140">
        <v>3</v>
      </c>
      <c r="L138" s="140">
        <v>86.36</v>
      </c>
      <c r="M138" s="140">
        <v>1.27</v>
      </c>
    </row>
    <row r="139" spans="1:13">
      <c r="A139" s="37" t="s">
        <v>139</v>
      </c>
      <c r="B139" s="37" t="s">
        <v>469</v>
      </c>
      <c r="C139" s="140">
        <v>8.4</v>
      </c>
      <c r="D139" s="140">
        <v>12</v>
      </c>
      <c r="E139" s="140">
        <v>0.70000000000000007</v>
      </c>
      <c r="F139" s="140">
        <v>1.1300000000000001</v>
      </c>
      <c r="G139" s="140">
        <v>4</v>
      </c>
      <c r="H139" s="140">
        <v>15</v>
      </c>
      <c r="I139" s="140" t="s">
        <v>462</v>
      </c>
      <c r="J139" s="140">
        <v>1</v>
      </c>
      <c r="K139" s="140">
        <v>3</v>
      </c>
      <c r="L139" s="140">
        <v>66.67</v>
      </c>
      <c r="M139" s="140">
        <v>0.98</v>
      </c>
    </row>
    <row r="140" spans="1:13">
      <c r="A140" s="37" t="s">
        <v>140</v>
      </c>
      <c r="B140" s="37" t="s">
        <v>526</v>
      </c>
      <c r="C140" s="140">
        <v>16.600000000000001</v>
      </c>
      <c r="D140" s="140">
        <v>25</v>
      </c>
      <c r="E140" s="140">
        <v>0.66</v>
      </c>
      <c r="F140" s="140">
        <v>1.06</v>
      </c>
      <c r="G140" s="140">
        <v>5</v>
      </c>
      <c r="H140" s="140">
        <v>14</v>
      </c>
      <c r="I140" s="140" t="s">
        <v>466</v>
      </c>
      <c r="J140" s="140">
        <v>2</v>
      </c>
      <c r="K140" s="140">
        <v>2</v>
      </c>
      <c r="L140" s="140">
        <v>68</v>
      </c>
      <c r="M140" s="140">
        <v>1</v>
      </c>
    </row>
    <row r="141" spans="1:13">
      <c r="A141" s="37" t="s">
        <v>140</v>
      </c>
      <c r="B141" s="37" t="s">
        <v>525</v>
      </c>
      <c r="C141" s="140">
        <v>2.2999999999999998</v>
      </c>
      <c r="D141" s="140">
        <v>7</v>
      </c>
      <c r="E141" s="140">
        <v>0.33</v>
      </c>
      <c r="F141" s="140">
        <v>0.53</v>
      </c>
      <c r="G141" s="140">
        <v>14</v>
      </c>
      <c r="H141" s="140">
        <v>14</v>
      </c>
      <c r="I141" s="140" t="s">
        <v>464</v>
      </c>
      <c r="J141" s="140">
        <v>12</v>
      </c>
      <c r="K141" s="140">
        <v>12</v>
      </c>
      <c r="L141" s="140">
        <v>28.57</v>
      </c>
      <c r="M141" s="140">
        <v>0.42</v>
      </c>
    </row>
    <row r="142" spans="1:13">
      <c r="A142" s="37" t="s">
        <v>140</v>
      </c>
      <c r="B142" s="37" t="s">
        <v>521</v>
      </c>
      <c r="C142" s="140">
        <v>5.0999999999999996</v>
      </c>
      <c r="D142" s="140">
        <v>6</v>
      </c>
      <c r="E142" s="140">
        <v>0.85</v>
      </c>
      <c r="F142" s="140">
        <v>1.36</v>
      </c>
      <c r="G142" s="140">
        <v>1</v>
      </c>
      <c r="H142" s="140">
        <v>14</v>
      </c>
      <c r="I142" s="140" t="s">
        <v>464</v>
      </c>
      <c r="J142" s="140">
        <v>1</v>
      </c>
      <c r="K142" s="140">
        <v>12</v>
      </c>
      <c r="L142" s="140">
        <v>100</v>
      </c>
      <c r="M142" s="140">
        <v>1.47</v>
      </c>
    </row>
    <row r="143" spans="1:13">
      <c r="A143" s="37" t="s">
        <v>140</v>
      </c>
      <c r="B143" s="37" t="s">
        <v>518</v>
      </c>
      <c r="C143" s="140">
        <v>3.3</v>
      </c>
      <c r="D143" s="140">
        <v>6</v>
      </c>
      <c r="E143" s="140">
        <v>0.55000000000000004</v>
      </c>
      <c r="F143" s="140">
        <v>0.88</v>
      </c>
      <c r="G143" s="140">
        <v>10</v>
      </c>
      <c r="H143" s="140">
        <v>14</v>
      </c>
      <c r="I143" s="140" t="s">
        <v>464</v>
      </c>
      <c r="J143" s="140">
        <v>8</v>
      </c>
      <c r="K143" s="140">
        <v>12</v>
      </c>
      <c r="L143" s="140">
        <v>50</v>
      </c>
      <c r="M143" s="140">
        <v>0.73</v>
      </c>
    </row>
    <row r="144" spans="1:13">
      <c r="A144" s="37" t="s">
        <v>140</v>
      </c>
      <c r="B144" s="37" t="s">
        <v>510</v>
      </c>
      <c r="C144" s="140">
        <v>6.2</v>
      </c>
      <c r="D144" s="140">
        <v>8</v>
      </c>
      <c r="E144" s="140">
        <v>0.78</v>
      </c>
      <c r="F144" s="140">
        <v>1.24</v>
      </c>
      <c r="G144" s="140">
        <v>3</v>
      </c>
      <c r="H144" s="140">
        <v>14</v>
      </c>
      <c r="I144" s="140" t="s">
        <v>464</v>
      </c>
      <c r="J144" s="140">
        <v>3</v>
      </c>
      <c r="K144" s="140">
        <v>12</v>
      </c>
      <c r="L144" s="140">
        <v>87.5</v>
      </c>
      <c r="M144" s="140">
        <v>1.28</v>
      </c>
    </row>
    <row r="145" spans="1:13">
      <c r="A145" s="37" t="s">
        <v>140</v>
      </c>
      <c r="B145" s="37" t="s">
        <v>498</v>
      </c>
      <c r="C145" s="140">
        <v>3.3</v>
      </c>
      <c r="D145" s="140">
        <v>8</v>
      </c>
      <c r="E145" s="140">
        <v>0.41000000000000003</v>
      </c>
      <c r="F145" s="140">
        <v>0.66</v>
      </c>
      <c r="G145" s="140">
        <v>13</v>
      </c>
      <c r="H145" s="140">
        <v>14</v>
      </c>
      <c r="I145" s="140" t="s">
        <v>464</v>
      </c>
      <c r="J145" s="140">
        <v>11</v>
      </c>
      <c r="K145" s="140">
        <v>12</v>
      </c>
      <c r="L145" s="140">
        <v>25</v>
      </c>
      <c r="M145" s="140">
        <v>0.37</v>
      </c>
    </row>
    <row r="146" spans="1:13">
      <c r="A146" s="37" t="s">
        <v>140</v>
      </c>
      <c r="B146" s="37" t="s">
        <v>497</v>
      </c>
      <c r="C146" s="140">
        <v>5.8</v>
      </c>
      <c r="D146" s="140">
        <v>12</v>
      </c>
      <c r="E146" s="140">
        <v>0.48</v>
      </c>
      <c r="F146" s="140">
        <v>0.77</v>
      </c>
      <c r="G146" s="140">
        <v>12</v>
      </c>
      <c r="H146" s="140">
        <v>14</v>
      </c>
      <c r="I146" s="140" t="s">
        <v>464</v>
      </c>
      <c r="J146" s="140">
        <v>10</v>
      </c>
      <c r="K146" s="140">
        <v>12</v>
      </c>
      <c r="L146" s="140">
        <v>58.33</v>
      </c>
      <c r="M146" s="140">
        <v>0.86</v>
      </c>
    </row>
    <row r="147" spans="1:13">
      <c r="A147" s="37" t="s">
        <v>140</v>
      </c>
      <c r="B147" s="37" t="s">
        <v>495</v>
      </c>
      <c r="C147" s="140">
        <v>17.899999999999991</v>
      </c>
      <c r="D147" s="140">
        <v>26</v>
      </c>
      <c r="E147" s="140">
        <v>0.69000000000000006</v>
      </c>
      <c r="F147" s="140">
        <v>1.1000000000000001</v>
      </c>
      <c r="G147" s="140">
        <v>4</v>
      </c>
      <c r="H147" s="140">
        <v>14</v>
      </c>
      <c r="I147" s="140" t="s">
        <v>466</v>
      </c>
      <c r="J147" s="140">
        <v>1</v>
      </c>
      <c r="K147" s="140">
        <v>2</v>
      </c>
      <c r="L147" s="140">
        <v>76.92</v>
      </c>
      <c r="M147" s="140">
        <v>1.1300000000000001</v>
      </c>
    </row>
    <row r="148" spans="1:13">
      <c r="A148" s="37" t="s">
        <v>140</v>
      </c>
      <c r="B148" s="37" t="s">
        <v>486</v>
      </c>
      <c r="C148" s="140">
        <v>4.5</v>
      </c>
      <c r="D148" s="140">
        <v>8</v>
      </c>
      <c r="E148" s="140">
        <v>0.56000000000000005</v>
      </c>
      <c r="F148" s="140">
        <v>0.9</v>
      </c>
      <c r="G148" s="140">
        <v>9</v>
      </c>
      <c r="H148" s="140">
        <v>14</v>
      </c>
      <c r="I148" s="140" t="s">
        <v>464</v>
      </c>
      <c r="J148" s="140">
        <v>7</v>
      </c>
      <c r="K148" s="140">
        <v>12</v>
      </c>
      <c r="L148" s="140">
        <v>50</v>
      </c>
      <c r="M148" s="140">
        <v>0.73</v>
      </c>
    </row>
    <row r="149" spans="1:13">
      <c r="A149" s="37" t="s">
        <v>140</v>
      </c>
      <c r="B149" s="37" t="s">
        <v>483</v>
      </c>
      <c r="C149" s="140">
        <v>3.5999999999999996</v>
      </c>
      <c r="D149" s="140">
        <v>6</v>
      </c>
      <c r="E149" s="140">
        <v>0.6</v>
      </c>
      <c r="F149" s="140">
        <v>0.96</v>
      </c>
      <c r="G149" s="140">
        <v>6</v>
      </c>
      <c r="H149" s="140">
        <v>14</v>
      </c>
      <c r="I149" s="140" t="s">
        <v>464</v>
      </c>
      <c r="J149" s="140">
        <v>4</v>
      </c>
      <c r="K149" s="140">
        <v>12</v>
      </c>
      <c r="L149" s="140">
        <v>50</v>
      </c>
      <c r="M149" s="140">
        <v>0.73</v>
      </c>
    </row>
    <row r="150" spans="1:13">
      <c r="A150" s="37" t="s">
        <v>140</v>
      </c>
      <c r="B150" s="37" t="s">
        <v>482</v>
      </c>
      <c r="C150" s="140">
        <v>3.4</v>
      </c>
      <c r="D150" s="140">
        <v>6</v>
      </c>
      <c r="E150" s="140">
        <v>0.57000000000000006</v>
      </c>
      <c r="F150" s="140">
        <v>0.91</v>
      </c>
      <c r="G150" s="140">
        <v>8</v>
      </c>
      <c r="H150" s="140">
        <v>14</v>
      </c>
      <c r="I150" s="140" t="s">
        <v>464</v>
      </c>
      <c r="J150" s="140">
        <v>6</v>
      </c>
      <c r="K150" s="140">
        <v>12</v>
      </c>
      <c r="L150" s="140">
        <v>66.67</v>
      </c>
      <c r="M150" s="140">
        <v>0.98</v>
      </c>
    </row>
    <row r="151" spans="1:13">
      <c r="A151" s="37" t="s">
        <v>140</v>
      </c>
      <c r="B151" s="37" t="s">
        <v>473</v>
      </c>
      <c r="C151" s="140">
        <v>5.9000000000000012</v>
      </c>
      <c r="D151" s="140">
        <v>11</v>
      </c>
      <c r="E151" s="140">
        <v>0.54</v>
      </c>
      <c r="F151" s="140">
        <v>0.86</v>
      </c>
      <c r="G151" s="140">
        <v>11</v>
      </c>
      <c r="H151" s="140">
        <v>14</v>
      </c>
      <c r="I151" s="140" t="s">
        <v>464</v>
      </c>
      <c r="J151" s="140">
        <v>9</v>
      </c>
      <c r="K151" s="140">
        <v>12</v>
      </c>
      <c r="L151" s="140">
        <v>45.45</v>
      </c>
      <c r="M151" s="140">
        <v>0.67</v>
      </c>
    </row>
    <row r="152" spans="1:13">
      <c r="A152" s="37" t="s">
        <v>140</v>
      </c>
      <c r="B152" s="37" t="s">
        <v>469</v>
      </c>
      <c r="C152" s="140">
        <v>6.5</v>
      </c>
      <c r="D152" s="140">
        <v>8</v>
      </c>
      <c r="E152" s="140">
        <v>0.81</v>
      </c>
      <c r="F152" s="140">
        <v>1.3</v>
      </c>
      <c r="G152" s="140">
        <v>2</v>
      </c>
      <c r="H152" s="140">
        <v>14</v>
      </c>
      <c r="I152" s="140" t="s">
        <v>464</v>
      </c>
      <c r="J152" s="140">
        <v>2</v>
      </c>
      <c r="K152" s="140">
        <v>12</v>
      </c>
      <c r="L152" s="140">
        <v>100</v>
      </c>
      <c r="M152" s="140">
        <v>1.47</v>
      </c>
    </row>
    <row r="153" spans="1:13">
      <c r="A153" s="37" t="s">
        <v>140</v>
      </c>
      <c r="B153" s="37" t="s">
        <v>467</v>
      </c>
      <c r="C153" s="140">
        <v>3.5999999999999996</v>
      </c>
      <c r="D153" s="140">
        <v>6</v>
      </c>
      <c r="E153" s="140">
        <v>0.6</v>
      </c>
      <c r="F153" s="140">
        <v>0.96</v>
      </c>
      <c r="G153" s="140">
        <v>6</v>
      </c>
      <c r="H153" s="140">
        <v>14</v>
      </c>
      <c r="I153" s="140" t="s">
        <v>464</v>
      </c>
      <c r="J153" s="140">
        <v>4</v>
      </c>
      <c r="K153" s="140">
        <v>12</v>
      </c>
      <c r="L153" s="140">
        <v>83.33</v>
      </c>
      <c r="M153" s="140">
        <v>1.22</v>
      </c>
    </row>
    <row r="154" spans="1:13">
      <c r="A154" s="37" t="s">
        <v>141</v>
      </c>
      <c r="B154" s="37" t="s">
        <v>473</v>
      </c>
      <c r="C154" s="140">
        <v>2.9000000000000004</v>
      </c>
      <c r="D154" s="140">
        <v>5</v>
      </c>
      <c r="E154" s="140">
        <v>0.57999999999999996</v>
      </c>
      <c r="F154" s="140">
        <v>0.95000000000000007</v>
      </c>
      <c r="G154" s="140">
        <v>1</v>
      </c>
      <c r="H154" s="140">
        <v>1</v>
      </c>
      <c r="I154" s="140" t="s">
        <v>464</v>
      </c>
      <c r="J154" s="140">
        <v>1</v>
      </c>
      <c r="K154" s="140">
        <v>1</v>
      </c>
      <c r="L154" s="140">
        <v>60</v>
      </c>
      <c r="M154" s="140">
        <v>0.93</v>
      </c>
    </row>
    <row r="155" spans="1:13">
      <c r="A155" s="37" t="s">
        <v>143</v>
      </c>
      <c r="B155" s="37" t="s">
        <v>529</v>
      </c>
      <c r="C155" s="140">
        <v>10.399999999999999</v>
      </c>
      <c r="D155" s="140">
        <v>14</v>
      </c>
      <c r="E155" s="140">
        <v>0.74</v>
      </c>
      <c r="F155" s="140">
        <v>1.19</v>
      </c>
      <c r="G155" s="140">
        <v>5</v>
      </c>
      <c r="H155" s="140">
        <v>22</v>
      </c>
      <c r="I155" s="140" t="s">
        <v>466</v>
      </c>
      <c r="J155" s="140">
        <v>1</v>
      </c>
      <c r="K155" s="140">
        <v>4</v>
      </c>
      <c r="L155" s="140">
        <v>85.710000000000008</v>
      </c>
      <c r="M155" s="140">
        <v>1.29</v>
      </c>
    </row>
    <row r="156" spans="1:13">
      <c r="A156" s="37" t="s">
        <v>143</v>
      </c>
      <c r="B156" s="37" t="s">
        <v>526</v>
      </c>
      <c r="C156" s="140">
        <v>10.6</v>
      </c>
      <c r="D156" s="140">
        <v>16</v>
      </c>
      <c r="E156" s="140">
        <v>0.66</v>
      </c>
      <c r="F156" s="140">
        <v>1.06</v>
      </c>
      <c r="G156" s="140">
        <v>8</v>
      </c>
      <c r="H156" s="140">
        <v>22</v>
      </c>
      <c r="I156" s="140" t="s">
        <v>466</v>
      </c>
      <c r="J156" s="140">
        <v>2</v>
      </c>
      <c r="K156" s="140">
        <v>4</v>
      </c>
      <c r="L156" s="140">
        <v>68.75</v>
      </c>
      <c r="M156" s="140">
        <v>1.04</v>
      </c>
    </row>
    <row r="157" spans="1:13">
      <c r="A157" s="37" t="s">
        <v>143</v>
      </c>
      <c r="B157" s="37" t="s">
        <v>524</v>
      </c>
      <c r="C157" s="140">
        <v>5.7</v>
      </c>
      <c r="D157" s="140">
        <v>9</v>
      </c>
      <c r="E157" s="140">
        <v>0.63</v>
      </c>
      <c r="F157" s="140">
        <v>1.01</v>
      </c>
      <c r="G157" s="140">
        <v>9</v>
      </c>
      <c r="H157" s="140">
        <v>22</v>
      </c>
      <c r="I157" s="140" t="s">
        <v>462</v>
      </c>
      <c r="J157" s="140">
        <v>4</v>
      </c>
      <c r="K157" s="140">
        <v>8</v>
      </c>
      <c r="L157" s="140">
        <v>77.78</v>
      </c>
      <c r="M157" s="140">
        <v>1.17</v>
      </c>
    </row>
    <row r="158" spans="1:13">
      <c r="A158" s="37" t="s">
        <v>143</v>
      </c>
      <c r="B158" s="37" t="s">
        <v>517</v>
      </c>
      <c r="C158" s="140">
        <v>4.8000000000000007</v>
      </c>
      <c r="D158" s="140">
        <v>6</v>
      </c>
      <c r="E158" s="140">
        <v>0.8</v>
      </c>
      <c r="F158" s="140">
        <v>1.28</v>
      </c>
      <c r="G158" s="140">
        <v>3</v>
      </c>
      <c r="H158" s="140">
        <v>22</v>
      </c>
      <c r="I158" s="140" t="s">
        <v>464</v>
      </c>
      <c r="J158" s="140">
        <v>2</v>
      </c>
      <c r="K158" s="140">
        <v>10</v>
      </c>
      <c r="L158" s="140">
        <v>66.67</v>
      </c>
      <c r="M158" s="140">
        <v>1</v>
      </c>
    </row>
    <row r="159" spans="1:13">
      <c r="A159" s="37" t="s">
        <v>143</v>
      </c>
      <c r="B159" s="37" t="s">
        <v>516</v>
      </c>
      <c r="C159" s="140">
        <v>3.5999999999999996</v>
      </c>
      <c r="D159" s="140">
        <v>6</v>
      </c>
      <c r="E159" s="140">
        <v>0.6</v>
      </c>
      <c r="F159" s="140">
        <v>0.96</v>
      </c>
      <c r="G159" s="140">
        <v>12</v>
      </c>
      <c r="H159" s="140">
        <v>22</v>
      </c>
      <c r="I159" s="140" t="s">
        <v>464</v>
      </c>
      <c r="J159" s="140">
        <v>5</v>
      </c>
      <c r="K159" s="140">
        <v>10</v>
      </c>
      <c r="L159" s="140">
        <v>50</v>
      </c>
      <c r="M159" s="140">
        <v>0.75</v>
      </c>
    </row>
    <row r="160" spans="1:13">
      <c r="A160" s="37" t="s">
        <v>143</v>
      </c>
      <c r="B160" s="37" t="s">
        <v>515</v>
      </c>
      <c r="C160" s="140">
        <v>4.5999999999999996</v>
      </c>
      <c r="D160" s="140">
        <v>9</v>
      </c>
      <c r="E160" s="140">
        <v>0.51</v>
      </c>
      <c r="F160" s="140">
        <v>0.82000000000000006</v>
      </c>
      <c r="G160" s="140">
        <v>18</v>
      </c>
      <c r="H160" s="140">
        <v>22</v>
      </c>
      <c r="I160" s="140" t="s">
        <v>462</v>
      </c>
      <c r="J160" s="140">
        <v>7</v>
      </c>
      <c r="K160" s="140">
        <v>8</v>
      </c>
      <c r="L160" s="140">
        <v>55.56</v>
      </c>
      <c r="M160" s="140">
        <v>0.84</v>
      </c>
    </row>
    <row r="161" spans="1:13">
      <c r="A161" s="37" t="s">
        <v>143</v>
      </c>
      <c r="B161" s="37" t="s">
        <v>511</v>
      </c>
      <c r="C161" s="140">
        <v>5.4</v>
      </c>
      <c r="D161" s="140">
        <v>6</v>
      </c>
      <c r="E161" s="140">
        <v>0.9</v>
      </c>
      <c r="F161" s="140">
        <v>1.44</v>
      </c>
      <c r="G161" s="140">
        <v>1</v>
      </c>
      <c r="H161" s="140">
        <v>22</v>
      </c>
      <c r="I161" s="140" t="s">
        <v>464</v>
      </c>
      <c r="J161" s="140">
        <v>1</v>
      </c>
      <c r="K161" s="140">
        <v>10</v>
      </c>
      <c r="L161" s="140">
        <v>100</v>
      </c>
      <c r="M161" s="140">
        <v>1.51</v>
      </c>
    </row>
    <row r="162" spans="1:13">
      <c r="A162" s="37" t="s">
        <v>143</v>
      </c>
      <c r="B162" s="37" t="s">
        <v>510</v>
      </c>
      <c r="C162" s="140">
        <v>7.8000000000000007</v>
      </c>
      <c r="D162" s="140">
        <v>14</v>
      </c>
      <c r="E162" s="140">
        <v>0.56000000000000005</v>
      </c>
      <c r="F162" s="140">
        <v>0.89</v>
      </c>
      <c r="G162" s="140">
        <v>15</v>
      </c>
      <c r="H162" s="140">
        <v>22</v>
      </c>
      <c r="I162" s="140" t="s">
        <v>466</v>
      </c>
      <c r="J162" s="140">
        <v>4</v>
      </c>
      <c r="K162" s="140">
        <v>4</v>
      </c>
      <c r="L162" s="140">
        <v>64.290000000000006</v>
      </c>
      <c r="M162" s="140">
        <v>0.97</v>
      </c>
    </row>
    <row r="163" spans="1:13">
      <c r="A163" s="37" t="s">
        <v>143</v>
      </c>
      <c r="B163" s="37" t="s">
        <v>508</v>
      </c>
      <c r="C163" s="140">
        <v>7.8000000000000007</v>
      </c>
      <c r="D163" s="140">
        <v>9</v>
      </c>
      <c r="E163" s="140">
        <v>0.87</v>
      </c>
      <c r="F163" s="140">
        <v>1.3900000000000001</v>
      </c>
      <c r="G163" s="140">
        <v>2</v>
      </c>
      <c r="H163" s="140">
        <v>22</v>
      </c>
      <c r="I163" s="140" t="s">
        <v>462</v>
      </c>
      <c r="J163" s="140">
        <v>1</v>
      </c>
      <c r="K163" s="140">
        <v>8</v>
      </c>
      <c r="L163" s="140">
        <v>100</v>
      </c>
      <c r="M163" s="140">
        <v>1.51</v>
      </c>
    </row>
    <row r="164" spans="1:13">
      <c r="A164" s="37" t="s">
        <v>143</v>
      </c>
      <c r="B164" s="37" t="s">
        <v>503</v>
      </c>
      <c r="C164" s="140">
        <v>8.3000000000000007</v>
      </c>
      <c r="D164" s="140">
        <v>14</v>
      </c>
      <c r="E164" s="140">
        <v>0.59</v>
      </c>
      <c r="F164" s="140">
        <v>0.95000000000000007</v>
      </c>
      <c r="G164" s="140">
        <v>14</v>
      </c>
      <c r="H164" s="140">
        <v>22</v>
      </c>
      <c r="I164" s="140" t="s">
        <v>466</v>
      </c>
      <c r="J164" s="140">
        <v>3</v>
      </c>
      <c r="K164" s="140">
        <v>4</v>
      </c>
      <c r="L164" s="140">
        <v>64.290000000000006</v>
      </c>
      <c r="M164" s="140">
        <v>0.97</v>
      </c>
    </row>
    <row r="165" spans="1:13">
      <c r="A165" s="37" t="s">
        <v>143</v>
      </c>
      <c r="B165" s="37" t="s">
        <v>497</v>
      </c>
      <c r="C165" s="140">
        <v>6.3000000000000007</v>
      </c>
      <c r="D165" s="140">
        <v>9</v>
      </c>
      <c r="E165" s="140">
        <v>0.70000000000000007</v>
      </c>
      <c r="F165" s="140">
        <v>1.1200000000000001</v>
      </c>
      <c r="G165" s="140">
        <v>6</v>
      </c>
      <c r="H165" s="140">
        <v>22</v>
      </c>
      <c r="I165" s="140" t="s">
        <v>462</v>
      </c>
      <c r="J165" s="140">
        <v>2</v>
      </c>
      <c r="K165" s="140">
        <v>8</v>
      </c>
      <c r="L165" s="140">
        <v>88.89</v>
      </c>
      <c r="M165" s="140">
        <v>1.34</v>
      </c>
    </row>
    <row r="166" spans="1:13">
      <c r="A166" s="37" t="s">
        <v>143</v>
      </c>
      <c r="B166" s="37" t="s">
        <v>495</v>
      </c>
      <c r="C166" s="140">
        <v>3.5999999999999996</v>
      </c>
      <c r="D166" s="140">
        <v>8</v>
      </c>
      <c r="E166" s="140">
        <v>0.45</v>
      </c>
      <c r="F166" s="140">
        <v>0.72</v>
      </c>
      <c r="G166" s="140">
        <v>20</v>
      </c>
      <c r="H166" s="140">
        <v>22</v>
      </c>
      <c r="I166" s="140" t="s">
        <v>464</v>
      </c>
      <c r="J166" s="140">
        <v>9</v>
      </c>
      <c r="K166" s="140">
        <v>10</v>
      </c>
      <c r="L166" s="140">
        <v>25</v>
      </c>
      <c r="M166" s="140">
        <v>0.38</v>
      </c>
    </row>
    <row r="167" spans="1:13">
      <c r="A167" s="37" t="s">
        <v>143</v>
      </c>
      <c r="B167" s="37" t="s">
        <v>490</v>
      </c>
      <c r="C167" s="140">
        <v>7.0000000000000009</v>
      </c>
      <c r="D167" s="140">
        <v>10</v>
      </c>
      <c r="E167" s="140">
        <v>0.70000000000000007</v>
      </c>
      <c r="F167" s="140">
        <v>1.1200000000000001</v>
      </c>
      <c r="G167" s="140">
        <v>6</v>
      </c>
      <c r="H167" s="140">
        <v>22</v>
      </c>
      <c r="I167" s="140" t="s">
        <v>462</v>
      </c>
      <c r="J167" s="140">
        <v>2</v>
      </c>
      <c r="K167" s="140">
        <v>8</v>
      </c>
      <c r="L167" s="140">
        <v>70</v>
      </c>
      <c r="M167" s="140">
        <v>1.05</v>
      </c>
    </row>
    <row r="168" spans="1:13">
      <c r="A168" s="37" t="s">
        <v>143</v>
      </c>
      <c r="B168" s="37" t="s">
        <v>486</v>
      </c>
      <c r="C168" s="140">
        <v>7.5000000000000009</v>
      </c>
      <c r="D168" s="140">
        <v>12</v>
      </c>
      <c r="E168" s="140">
        <v>0.63</v>
      </c>
      <c r="F168" s="140">
        <v>1</v>
      </c>
      <c r="G168" s="140">
        <v>11</v>
      </c>
      <c r="H168" s="140">
        <v>22</v>
      </c>
      <c r="I168" s="140" t="s">
        <v>462</v>
      </c>
      <c r="J168" s="140">
        <v>5</v>
      </c>
      <c r="K168" s="140">
        <v>8</v>
      </c>
      <c r="L168" s="140">
        <v>58.33</v>
      </c>
      <c r="M168" s="140">
        <v>0.88</v>
      </c>
    </row>
    <row r="169" spans="1:13">
      <c r="A169" s="37" t="s">
        <v>143</v>
      </c>
      <c r="B169" s="37" t="s">
        <v>483</v>
      </c>
      <c r="C169" s="140">
        <v>3</v>
      </c>
      <c r="D169" s="140">
        <v>6</v>
      </c>
      <c r="E169" s="140">
        <v>0.5</v>
      </c>
      <c r="F169" s="140">
        <v>0.8</v>
      </c>
      <c r="G169" s="140">
        <v>19</v>
      </c>
      <c r="H169" s="140">
        <v>22</v>
      </c>
      <c r="I169" s="140" t="s">
        <v>464</v>
      </c>
      <c r="J169" s="140">
        <v>8</v>
      </c>
      <c r="K169" s="140">
        <v>10</v>
      </c>
      <c r="L169" s="140">
        <v>33.33</v>
      </c>
      <c r="M169" s="140">
        <v>0.5</v>
      </c>
    </row>
    <row r="170" spans="1:13">
      <c r="A170" s="37" t="s">
        <v>143</v>
      </c>
      <c r="B170" s="37" t="s">
        <v>479</v>
      </c>
      <c r="C170" s="140">
        <v>4.4000000000000004</v>
      </c>
      <c r="D170" s="140">
        <v>10</v>
      </c>
      <c r="E170" s="140">
        <v>0.44</v>
      </c>
      <c r="F170" s="140">
        <v>0.70000000000000007</v>
      </c>
      <c r="G170" s="140">
        <v>21</v>
      </c>
      <c r="H170" s="140">
        <v>22</v>
      </c>
      <c r="I170" s="140" t="s">
        <v>462</v>
      </c>
      <c r="J170" s="140">
        <v>8</v>
      </c>
      <c r="K170" s="140">
        <v>8</v>
      </c>
      <c r="L170" s="140">
        <v>40</v>
      </c>
      <c r="M170" s="140">
        <v>0.6</v>
      </c>
    </row>
    <row r="171" spans="1:13">
      <c r="A171" s="37" t="s">
        <v>143</v>
      </c>
      <c r="B171" s="37" t="s">
        <v>478</v>
      </c>
      <c r="C171" s="140">
        <v>4.5</v>
      </c>
      <c r="D171" s="140">
        <v>6</v>
      </c>
      <c r="E171" s="140">
        <v>0.75</v>
      </c>
      <c r="F171" s="140">
        <v>1.2</v>
      </c>
      <c r="G171" s="140">
        <v>4</v>
      </c>
      <c r="H171" s="140">
        <v>22</v>
      </c>
      <c r="I171" s="140" t="s">
        <v>464</v>
      </c>
      <c r="J171" s="140">
        <v>3</v>
      </c>
      <c r="K171" s="140">
        <v>10</v>
      </c>
      <c r="L171" s="140">
        <v>83.33</v>
      </c>
      <c r="M171" s="140">
        <v>1.25</v>
      </c>
    </row>
    <row r="172" spans="1:13">
      <c r="A172" s="37" t="s">
        <v>143</v>
      </c>
      <c r="B172" s="37" t="s">
        <v>476</v>
      </c>
      <c r="C172" s="140">
        <v>3.5999999999999996</v>
      </c>
      <c r="D172" s="140">
        <v>6</v>
      </c>
      <c r="E172" s="140">
        <v>0.6</v>
      </c>
      <c r="F172" s="140">
        <v>0.96</v>
      </c>
      <c r="G172" s="140">
        <v>12</v>
      </c>
      <c r="H172" s="140">
        <v>22</v>
      </c>
      <c r="I172" s="140" t="s">
        <v>464</v>
      </c>
      <c r="J172" s="140">
        <v>5</v>
      </c>
      <c r="K172" s="140">
        <v>10</v>
      </c>
      <c r="L172" s="140">
        <v>66.67</v>
      </c>
      <c r="M172" s="140">
        <v>1</v>
      </c>
    </row>
    <row r="173" spans="1:13">
      <c r="A173" s="37" t="s">
        <v>143</v>
      </c>
      <c r="B173" s="37" t="s">
        <v>473</v>
      </c>
      <c r="C173" s="140">
        <v>5.5</v>
      </c>
      <c r="D173" s="140">
        <v>10</v>
      </c>
      <c r="E173" s="140">
        <v>0.55000000000000004</v>
      </c>
      <c r="F173" s="140">
        <v>0.88</v>
      </c>
      <c r="G173" s="140">
        <v>16</v>
      </c>
      <c r="H173" s="140">
        <v>22</v>
      </c>
      <c r="I173" s="140" t="s">
        <v>462</v>
      </c>
      <c r="J173" s="140">
        <v>6</v>
      </c>
      <c r="K173" s="140">
        <v>8</v>
      </c>
      <c r="L173" s="140">
        <v>60</v>
      </c>
      <c r="M173" s="140">
        <v>0.9</v>
      </c>
    </row>
    <row r="174" spans="1:13">
      <c r="A174" s="37" t="s">
        <v>143</v>
      </c>
      <c r="B174" s="37" t="s">
        <v>468</v>
      </c>
      <c r="C174" s="140">
        <v>3.3000000000000003</v>
      </c>
      <c r="D174" s="140">
        <v>6</v>
      </c>
      <c r="E174" s="140">
        <v>0.55000000000000004</v>
      </c>
      <c r="F174" s="140">
        <v>0.88</v>
      </c>
      <c r="G174" s="140">
        <v>16</v>
      </c>
      <c r="H174" s="140">
        <v>22</v>
      </c>
      <c r="I174" s="140" t="s">
        <v>464</v>
      </c>
      <c r="J174" s="140">
        <v>7</v>
      </c>
      <c r="K174" s="140">
        <v>10</v>
      </c>
      <c r="L174" s="140">
        <v>66.67</v>
      </c>
      <c r="M174" s="140">
        <v>1</v>
      </c>
    </row>
    <row r="175" spans="1:13">
      <c r="A175" s="37" t="s">
        <v>143</v>
      </c>
      <c r="B175" s="37" t="s">
        <v>467</v>
      </c>
      <c r="C175" s="140">
        <v>3.8</v>
      </c>
      <c r="D175" s="140">
        <v>6</v>
      </c>
      <c r="E175" s="140">
        <v>0.63</v>
      </c>
      <c r="F175" s="140">
        <v>1.01</v>
      </c>
      <c r="G175" s="140">
        <v>9</v>
      </c>
      <c r="H175" s="140">
        <v>22</v>
      </c>
      <c r="I175" s="140" t="s">
        <v>464</v>
      </c>
      <c r="J175" s="140">
        <v>4</v>
      </c>
      <c r="K175" s="140">
        <v>10</v>
      </c>
      <c r="L175" s="140">
        <v>83.33</v>
      </c>
      <c r="M175" s="140">
        <v>1.25</v>
      </c>
    </row>
    <row r="176" spans="1:13">
      <c r="A176" s="37" t="s">
        <v>143</v>
      </c>
      <c r="B176" s="37" t="s">
        <v>463</v>
      </c>
      <c r="C176" s="140">
        <v>1.1000000000000001</v>
      </c>
      <c r="D176" s="140">
        <v>6</v>
      </c>
      <c r="E176" s="140">
        <v>0.18</v>
      </c>
      <c r="F176" s="140">
        <v>0.28999999999999998</v>
      </c>
      <c r="G176" s="140">
        <v>22</v>
      </c>
      <c r="H176" s="140">
        <v>22</v>
      </c>
      <c r="I176" s="140" t="s">
        <v>464</v>
      </c>
      <c r="J176" s="140">
        <v>10</v>
      </c>
      <c r="K176" s="140">
        <v>10</v>
      </c>
      <c r="L176" s="140">
        <v>16.670000000000002</v>
      </c>
      <c r="M176" s="140">
        <v>0.25</v>
      </c>
    </row>
    <row r="177" spans="1:13">
      <c r="A177" s="37" t="s">
        <v>144</v>
      </c>
      <c r="B177" s="37" t="s">
        <v>529</v>
      </c>
      <c r="C177" s="140">
        <v>5.4000000000000012</v>
      </c>
      <c r="D177" s="140">
        <v>16</v>
      </c>
      <c r="E177" s="140">
        <v>0.34</v>
      </c>
      <c r="F177" s="140">
        <v>0.59</v>
      </c>
      <c r="G177" s="140">
        <v>24</v>
      </c>
      <c r="H177" s="140">
        <v>27</v>
      </c>
      <c r="I177" s="140" t="s">
        <v>462</v>
      </c>
      <c r="J177" s="140">
        <v>7</v>
      </c>
      <c r="K177" s="140">
        <v>7</v>
      </c>
      <c r="L177" s="140">
        <v>31.25</v>
      </c>
      <c r="M177" s="140">
        <v>0.52</v>
      </c>
    </row>
    <row r="178" spans="1:13">
      <c r="A178" s="37" t="s">
        <v>144</v>
      </c>
      <c r="B178" s="37" t="s">
        <v>526</v>
      </c>
      <c r="C178" s="140">
        <v>6.5000000000000009</v>
      </c>
      <c r="D178" s="140">
        <v>8</v>
      </c>
      <c r="E178" s="140">
        <v>0.81</v>
      </c>
      <c r="F178" s="140">
        <v>1.43</v>
      </c>
      <c r="G178" s="140">
        <v>2</v>
      </c>
      <c r="H178" s="140">
        <v>27</v>
      </c>
      <c r="I178" s="140" t="s">
        <v>464</v>
      </c>
      <c r="J178" s="140">
        <v>2</v>
      </c>
      <c r="K178" s="140">
        <v>19</v>
      </c>
      <c r="L178" s="140">
        <v>100</v>
      </c>
      <c r="M178" s="140">
        <v>1.6600000000000001</v>
      </c>
    </row>
    <row r="179" spans="1:13">
      <c r="A179" s="37" t="s">
        <v>144</v>
      </c>
      <c r="B179" s="37" t="s">
        <v>523</v>
      </c>
      <c r="C179" s="140">
        <v>5.8</v>
      </c>
      <c r="D179" s="140">
        <v>14</v>
      </c>
      <c r="E179" s="140">
        <v>0.41000000000000003</v>
      </c>
      <c r="F179" s="140">
        <v>0.73</v>
      </c>
      <c r="G179" s="140">
        <v>23</v>
      </c>
      <c r="H179" s="140">
        <v>27</v>
      </c>
      <c r="I179" s="140" t="s">
        <v>462</v>
      </c>
      <c r="J179" s="140">
        <v>6</v>
      </c>
      <c r="K179" s="140">
        <v>7</v>
      </c>
      <c r="L179" s="140">
        <v>35.71</v>
      </c>
      <c r="M179" s="140">
        <v>0.59</v>
      </c>
    </row>
    <row r="180" spans="1:13">
      <c r="A180" s="37" t="s">
        <v>144</v>
      </c>
      <c r="B180" s="37" t="s">
        <v>522</v>
      </c>
      <c r="C180" s="140">
        <v>4.5</v>
      </c>
      <c r="D180" s="140">
        <v>6</v>
      </c>
      <c r="E180" s="140">
        <v>0.75</v>
      </c>
      <c r="F180" s="140">
        <v>1.32</v>
      </c>
      <c r="G180" s="140">
        <v>5</v>
      </c>
      <c r="H180" s="140">
        <v>27</v>
      </c>
      <c r="I180" s="140" t="s">
        <v>464</v>
      </c>
      <c r="J180" s="140">
        <v>5</v>
      </c>
      <c r="K180" s="140">
        <v>19</v>
      </c>
      <c r="L180" s="140">
        <v>83.33</v>
      </c>
      <c r="M180" s="140">
        <v>1.3800000000000001</v>
      </c>
    </row>
    <row r="181" spans="1:13">
      <c r="A181" s="37" t="s">
        <v>144</v>
      </c>
      <c r="B181" s="37" t="s">
        <v>517</v>
      </c>
      <c r="C181" s="140">
        <v>4.8</v>
      </c>
      <c r="D181" s="140">
        <v>6</v>
      </c>
      <c r="E181" s="140">
        <v>0.8</v>
      </c>
      <c r="F181" s="140">
        <v>1.41</v>
      </c>
      <c r="G181" s="140">
        <v>3</v>
      </c>
      <c r="H181" s="140">
        <v>27</v>
      </c>
      <c r="I181" s="140" t="s">
        <v>464</v>
      </c>
      <c r="J181" s="140">
        <v>3</v>
      </c>
      <c r="K181" s="140">
        <v>19</v>
      </c>
      <c r="L181" s="140">
        <v>100</v>
      </c>
      <c r="M181" s="140">
        <v>1.6600000000000001</v>
      </c>
    </row>
    <row r="182" spans="1:13">
      <c r="A182" s="37" t="s">
        <v>144</v>
      </c>
      <c r="B182" s="37" t="s">
        <v>516</v>
      </c>
      <c r="C182" s="140">
        <v>6.9</v>
      </c>
      <c r="D182" s="140">
        <v>12</v>
      </c>
      <c r="E182" s="140">
        <v>0.57999999999999996</v>
      </c>
      <c r="F182" s="140">
        <v>1.01</v>
      </c>
      <c r="G182" s="140">
        <v>14</v>
      </c>
      <c r="H182" s="140">
        <v>27</v>
      </c>
      <c r="I182" s="140" t="s">
        <v>462</v>
      </c>
      <c r="J182" s="140">
        <v>3</v>
      </c>
      <c r="K182" s="140">
        <v>7</v>
      </c>
      <c r="L182" s="140">
        <v>50</v>
      </c>
      <c r="M182" s="140">
        <v>0.83000000000000007</v>
      </c>
    </row>
    <row r="183" spans="1:13">
      <c r="A183" s="37" t="s">
        <v>144</v>
      </c>
      <c r="B183" s="37" t="s">
        <v>515</v>
      </c>
      <c r="C183" s="140">
        <v>1.1000000000000001</v>
      </c>
      <c r="D183" s="140">
        <v>8</v>
      </c>
      <c r="E183" s="140">
        <v>0.14000000000000001</v>
      </c>
      <c r="F183" s="140">
        <v>0.24</v>
      </c>
      <c r="G183" s="140">
        <v>27</v>
      </c>
      <c r="H183" s="140">
        <v>27</v>
      </c>
      <c r="I183" s="140" t="s">
        <v>464</v>
      </c>
      <c r="J183" s="140">
        <v>19</v>
      </c>
      <c r="K183" s="140">
        <v>19</v>
      </c>
      <c r="L183" s="140">
        <v>12.5</v>
      </c>
      <c r="M183" s="140">
        <v>0.21</v>
      </c>
    </row>
    <row r="184" spans="1:13">
      <c r="A184" s="37" t="s">
        <v>144</v>
      </c>
      <c r="B184" s="37" t="s">
        <v>513</v>
      </c>
      <c r="C184" s="140">
        <v>4.8</v>
      </c>
      <c r="D184" s="140">
        <v>6</v>
      </c>
      <c r="E184" s="140">
        <v>0.8</v>
      </c>
      <c r="F184" s="140">
        <v>1.41</v>
      </c>
      <c r="G184" s="140">
        <v>3</v>
      </c>
      <c r="H184" s="140">
        <v>27</v>
      </c>
      <c r="I184" s="140" t="s">
        <v>464</v>
      </c>
      <c r="J184" s="140">
        <v>3</v>
      </c>
      <c r="K184" s="140">
        <v>19</v>
      </c>
      <c r="L184" s="140">
        <v>100</v>
      </c>
      <c r="M184" s="140">
        <v>1.6600000000000001</v>
      </c>
    </row>
    <row r="185" spans="1:13">
      <c r="A185" s="37" t="s">
        <v>144</v>
      </c>
      <c r="B185" s="37" t="s">
        <v>511</v>
      </c>
      <c r="C185" s="140">
        <v>2</v>
      </c>
      <c r="D185" s="140">
        <v>8</v>
      </c>
      <c r="E185" s="140">
        <v>0.25</v>
      </c>
      <c r="F185" s="140">
        <v>0.44</v>
      </c>
      <c r="G185" s="140">
        <v>26</v>
      </c>
      <c r="H185" s="140">
        <v>27</v>
      </c>
      <c r="I185" s="140" t="s">
        <v>464</v>
      </c>
      <c r="J185" s="140">
        <v>18</v>
      </c>
      <c r="K185" s="140">
        <v>19</v>
      </c>
      <c r="L185" s="140">
        <v>25</v>
      </c>
      <c r="M185" s="140">
        <v>0.41000000000000003</v>
      </c>
    </row>
    <row r="186" spans="1:13">
      <c r="A186" s="37" t="s">
        <v>144</v>
      </c>
      <c r="B186" s="37" t="s">
        <v>510</v>
      </c>
      <c r="C186" s="140">
        <v>4.2</v>
      </c>
      <c r="D186" s="140">
        <v>6</v>
      </c>
      <c r="E186" s="140">
        <v>0.70000000000000007</v>
      </c>
      <c r="F186" s="140">
        <v>1.23</v>
      </c>
      <c r="G186" s="140">
        <v>9</v>
      </c>
      <c r="H186" s="140">
        <v>27</v>
      </c>
      <c r="I186" s="140" t="s">
        <v>464</v>
      </c>
      <c r="J186" s="140">
        <v>8</v>
      </c>
      <c r="K186" s="140">
        <v>19</v>
      </c>
      <c r="L186" s="140">
        <v>100</v>
      </c>
      <c r="M186" s="140">
        <v>1.6600000000000001</v>
      </c>
    </row>
    <row r="187" spans="1:13">
      <c r="A187" s="37" t="s">
        <v>144</v>
      </c>
      <c r="B187" s="37" t="s">
        <v>508</v>
      </c>
      <c r="C187" s="140">
        <v>4.5</v>
      </c>
      <c r="D187" s="140">
        <v>6</v>
      </c>
      <c r="E187" s="140">
        <v>0.75</v>
      </c>
      <c r="F187" s="140">
        <v>1.32</v>
      </c>
      <c r="G187" s="140">
        <v>5</v>
      </c>
      <c r="H187" s="140">
        <v>27</v>
      </c>
      <c r="I187" s="140" t="s">
        <v>464</v>
      </c>
      <c r="J187" s="140">
        <v>5</v>
      </c>
      <c r="K187" s="140">
        <v>19</v>
      </c>
      <c r="L187" s="140">
        <v>83.33</v>
      </c>
      <c r="M187" s="140">
        <v>1.3800000000000001</v>
      </c>
    </row>
    <row r="188" spans="1:13">
      <c r="A188" s="37" t="s">
        <v>144</v>
      </c>
      <c r="B188" s="37" t="s">
        <v>503</v>
      </c>
      <c r="C188" s="140">
        <v>11.499999999999998</v>
      </c>
      <c r="D188" s="140">
        <v>25</v>
      </c>
      <c r="E188" s="140">
        <v>0.46</v>
      </c>
      <c r="F188" s="140">
        <v>0.81</v>
      </c>
      <c r="G188" s="140">
        <v>21</v>
      </c>
      <c r="H188" s="140">
        <v>27</v>
      </c>
      <c r="I188" s="140" t="s">
        <v>466</v>
      </c>
      <c r="J188" s="140">
        <v>1</v>
      </c>
      <c r="K188" s="140">
        <v>1</v>
      </c>
      <c r="L188" s="140">
        <v>44</v>
      </c>
      <c r="M188" s="140">
        <v>0.73</v>
      </c>
    </row>
    <row r="189" spans="1:13">
      <c r="A189" s="37" t="s">
        <v>144</v>
      </c>
      <c r="B189" s="37" t="s">
        <v>498</v>
      </c>
      <c r="C189" s="140">
        <v>4.2</v>
      </c>
      <c r="D189" s="140">
        <v>6</v>
      </c>
      <c r="E189" s="140">
        <v>0.70000000000000007</v>
      </c>
      <c r="F189" s="140">
        <v>1.23</v>
      </c>
      <c r="G189" s="140">
        <v>9</v>
      </c>
      <c r="H189" s="140">
        <v>27</v>
      </c>
      <c r="I189" s="140" t="s">
        <v>464</v>
      </c>
      <c r="J189" s="140">
        <v>8</v>
      </c>
      <c r="K189" s="140">
        <v>19</v>
      </c>
      <c r="L189" s="140">
        <v>100</v>
      </c>
      <c r="M189" s="140">
        <v>1.6600000000000001</v>
      </c>
    </row>
    <row r="190" spans="1:13">
      <c r="A190" s="37" t="s">
        <v>144</v>
      </c>
      <c r="B190" s="37" t="s">
        <v>497</v>
      </c>
      <c r="C190" s="140">
        <v>10.4</v>
      </c>
      <c r="D190" s="140">
        <v>15</v>
      </c>
      <c r="E190" s="140">
        <v>0.69000000000000006</v>
      </c>
      <c r="F190" s="140">
        <v>1.22</v>
      </c>
      <c r="G190" s="140">
        <v>12</v>
      </c>
      <c r="H190" s="140">
        <v>27</v>
      </c>
      <c r="I190" s="140" t="s">
        <v>462</v>
      </c>
      <c r="J190" s="140">
        <v>2</v>
      </c>
      <c r="K190" s="140">
        <v>7</v>
      </c>
      <c r="L190" s="140">
        <v>86.67</v>
      </c>
      <c r="M190" s="140">
        <v>1.44</v>
      </c>
    </row>
    <row r="191" spans="1:13">
      <c r="A191" s="37" t="s">
        <v>144</v>
      </c>
      <c r="B191" s="37" t="s">
        <v>496</v>
      </c>
      <c r="C191" s="140">
        <v>5.1999999999999993</v>
      </c>
      <c r="D191" s="140">
        <v>10</v>
      </c>
      <c r="E191" s="140">
        <v>0.52</v>
      </c>
      <c r="F191" s="140">
        <v>0.92</v>
      </c>
      <c r="G191" s="140">
        <v>18</v>
      </c>
      <c r="H191" s="140">
        <v>27</v>
      </c>
      <c r="I191" s="140" t="s">
        <v>464</v>
      </c>
      <c r="J191" s="140">
        <v>14</v>
      </c>
      <c r="K191" s="140">
        <v>19</v>
      </c>
      <c r="L191" s="140">
        <v>50</v>
      </c>
      <c r="M191" s="140">
        <v>0.83000000000000007</v>
      </c>
    </row>
    <row r="192" spans="1:13">
      <c r="A192" s="37" t="s">
        <v>144</v>
      </c>
      <c r="B192" s="37" t="s">
        <v>495</v>
      </c>
      <c r="C192" s="140">
        <v>5.4</v>
      </c>
      <c r="D192" s="140">
        <v>6</v>
      </c>
      <c r="E192" s="140">
        <v>0.9</v>
      </c>
      <c r="F192" s="140">
        <v>1.58</v>
      </c>
      <c r="G192" s="140">
        <v>1</v>
      </c>
      <c r="H192" s="140">
        <v>27</v>
      </c>
      <c r="I192" s="140" t="s">
        <v>464</v>
      </c>
      <c r="J192" s="140">
        <v>1</v>
      </c>
      <c r="K192" s="140">
        <v>19</v>
      </c>
      <c r="L192" s="140">
        <v>100</v>
      </c>
      <c r="M192" s="140">
        <v>1.6600000000000001</v>
      </c>
    </row>
    <row r="193" spans="1:13">
      <c r="A193" s="37" t="s">
        <v>144</v>
      </c>
      <c r="B193" s="37" t="s">
        <v>493</v>
      </c>
      <c r="C193" s="140">
        <v>4.9000000000000004</v>
      </c>
      <c r="D193" s="140">
        <v>10</v>
      </c>
      <c r="E193" s="140">
        <v>0.49</v>
      </c>
      <c r="F193" s="140">
        <v>0.86</v>
      </c>
      <c r="G193" s="140">
        <v>19</v>
      </c>
      <c r="H193" s="140">
        <v>27</v>
      </c>
      <c r="I193" s="140" t="s">
        <v>464</v>
      </c>
      <c r="J193" s="140">
        <v>15</v>
      </c>
      <c r="K193" s="140">
        <v>19</v>
      </c>
      <c r="L193" s="140">
        <v>50</v>
      </c>
      <c r="M193" s="140">
        <v>0.83000000000000007</v>
      </c>
    </row>
    <row r="194" spans="1:13">
      <c r="A194" s="37" t="s">
        <v>144</v>
      </c>
      <c r="B194" s="37" t="s">
        <v>490</v>
      </c>
      <c r="C194" s="140">
        <v>6.9</v>
      </c>
      <c r="D194" s="140">
        <v>16</v>
      </c>
      <c r="E194" s="140">
        <v>0.43</v>
      </c>
      <c r="F194" s="140">
        <v>0.76</v>
      </c>
      <c r="G194" s="140">
        <v>22</v>
      </c>
      <c r="H194" s="140">
        <v>27</v>
      </c>
      <c r="I194" s="140" t="s">
        <v>462</v>
      </c>
      <c r="J194" s="140">
        <v>5</v>
      </c>
      <c r="K194" s="140">
        <v>7</v>
      </c>
      <c r="L194" s="140">
        <v>43.75</v>
      </c>
      <c r="M194" s="140">
        <v>0.72</v>
      </c>
    </row>
    <row r="195" spans="1:13">
      <c r="A195" s="37" t="s">
        <v>144</v>
      </c>
      <c r="B195" s="37" t="s">
        <v>486</v>
      </c>
      <c r="C195" s="140">
        <v>10.1</v>
      </c>
      <c r="D195" s="140">
        <v>18</v>
      </c>
      <c r="E195" s="140">
        <v>0.56000000000000005</v>
      </c>
      <c r="F195" s="140">
        <v>0.99</v>
      </c>
      <c r="G195" s="140">
        <v>15</v>
      </c>
      <c r="H195" s="140">
        <v>27</v>
      </c>
      <c r="I195" s="140" t="s">
        <v>462</v>
      </c>
      <c r="J195" s="140">
        <v>4</v>
      </c>
      <c r="K195" s="140">
        <v>7</v>
      </c>
      <c r="L195" s="140">
        <v>61.11</v>
      </c>
      <c r="M195" s="140">
        <v>1.01</v>
      </c>
    </row>
    <row r="196" spans="1:13">
      <c r="A196" s="37" t="s">
        <v>144</v>
      </c>
      <c r="B196" s="37" t="s">
        <v>483</v>
      </c>
      <c r="C196" s="140">
        <v>3.9</v>
      </c>
      <c r="D196" s="140">
        <v>8</v>
      </c>
      <c r="E196" s="140">
        <v>0.49</v>
      </c>
      <c r="F196" s="140">
        <v>0.86</v>
      </c>
      <c r="G196" s="140">
        <v>19</v>
      </c>
      <c r="H196" s="140">
        <v>27</v>
      </c>
      <c r="I196" s="140" t="s">
        <v>464</v>
      </c>
      <c r="J196" s="140">
        <v>15</v>
      </c>
      <c r="K196" s="140">
        <v>19</v>
      </c>
      <c r="L196" s="140">
        <v>37.5</v>
      </c>
      <c r="M196" s="140">
        <v>0.62</v>
      </c>
    </row>
    <row r="197" spans="1:13">
      <c r="A197" s="37" t="s">
        <v>144</v>
      </c>
      <c r="B197" s="37" t="s">
        <v>482</v>
      </c>
      <c r="C197" s="140">
        <v>3.3000000000000003</v>
      </c>
      <c r="D197" s="140">
        <v>6</v>
      </c>
      <c r="E197" s="140">
        <v>0.55000000000000004</v>
      </c>
      <c r="F197" s="140">
        <v>0.97</v>
      </c>
      <c r="G197" s="140">
        <v>17</v>
      </c>
      <c r="H197" s="140">
        <v>27</v>
      </c>
      <c r="I197" s="140" t="s">
        <v>464</v>
      </c>
      <c r="J197" s="140">
        <v>13</v>
      </c>
      <c r="K197" s="140">
        <v>19</v>
      </c>
      <c r="L197" s="140">
        <v>50</v>
      </c>
      <c r="M197" s="140">
        <v>0.83000000000000007</v>
      </c>
    </row>
    <row r="198" spans="1:13">
      <c r="A198" s="37" t="s">
        <v>144</v>
      </c>
      <c r="B198" s="37" t="s">
        <v>479</v>
      </c>
      <c r="C198" s="140">
        <v>1.4</v>
      </c>
      <c r="D198" s="140">
        <v>5</v>
      </c>
      <c r="E198" s="140">
        <v>0.28000000000000003</v>
      </c>
      <c r="F198" s="140">
        <v>0.49</v>
      </c>
      <c r="G198" s="140">
        <v>25</v>
      </c>
      <c r="H198" s="140">
        <v>27</v>
      </c>
      <c r="I198" s="140" t="s">
        <v>464</v>
      </c>
      <c r="J198" s="140">
        <v>17</v>
      </c>
      <c r="K198" s="140">
        <v>19</v>
      </c>
      <c r="L198" s="140">
        <v>40</v>
      </c>
      <c r="M198" s="140">
        <v>0.66</v>
      </c>
    </row>
    <row r="199" spans="1:13">
      <c r="A199" s="37" t="s">
        <v>144</v>
      </c>
      <c r="B199" s="37" t="s">
        <v>478</v>
      </c>
      <c r="C199" s="140">
        <v>4.1999999999999993</v>
      </c>
      <c r="D199" s="140">
        <v>6</v>
      </c>
      <c r="E199" s="140">
        <v>0.70000000000000007</v>
      </c>
      <c r="F199" s="140">
        <v>1.23</v>
      </c>
      <c r="G199" s="140">
        <v>9</v>
      </c>
      <c r="H199" s="140">
        <v>27</v>
      </c>
      <c r="I199" s="140" t="s">
        <v>464</v>
      </c>
      <c r="J199" s="140">
        <v>8</v>
      </c>
      <c r="K199" s="140">
        <v>19</v>
      </c>
      <c r="L199" s="140">
        <v>66.67</v>
      </c>
      <c r="M199" s="140">
        <v>1.1000000000000001</v>
      </c>
    </row>
    <row r="200" spans="1:13">
      <c r="A200" s="37" t="s">
        <v>144</v>
      </c>
      <c r="B200" s="37" t="s">
        <v>476</v>
      </c>
      <c r="C200" s="140">
        <v>12</v>
      </c>
      <c r="D200" s="140">
        <v>16</v>
      </c>
      <c r="E200" s="140">
        <v>0.75</v>
      </c>
      <c r="F200" s="140">
        <v>1.32</v>
      </c>
      <c r="G200" s="140">
        <v>5</v>
      </c>
      <c r="H200" s="140">
        <v>27</v>
      </c>
      <c r="I200" s="140" t="s">
        <v>462</v>
      </c>
      <c r="J200" s="140">
        <v>1</v>
      </c>
      <c r="K200" s="140">
        <v>7</v>
      </c>
      <c r="L200" s="140">
        <v>87.5</v>
      </c>
      <c r="M200" s="140">
        <v>1.45</v>
      </c>
    </row>
    <row r="201" spans="1:13">
      <c r="A201" s="37" t="s">
        <v>144</v>
      </c>
      <c r="B201" s="37" t="s">
        <v>473</v>
      </c>
      <c r="C201" s="140">
        <v>6.1</v>
      </c>
      <c r="D201" s="140">
        <v>10</v>
      </c>
      <c r="E201" s="140">
        <v>0.61</v>
      </c>
      <c r="F201" s="140">
        <v>1.07</v>
      </c>
      <c r="G201" s="140">
        <v>13</v>
      </c>
      <c r="H201" s="140">
        <v>27</v>
      </c>
      <c r="I201" s="140" t="s">
        <v>464</v>
      </c>
      <c r="J201" s="140">
        <v>11</v>
      </c>
      <c r="K201" s="140">
        <v>19</v>
      </c>
      <c r="L201" s="140">
        <v>60</v>
      </c>
      <c r="M201" s="140">
        <v>0.99</v>
      </c>
    </row>
    <row r="202" spans="1:13">
      <c r="A202" s="37" t="s">
        <v>144</v>
      </c>
      <c r="B202" s="37" t="s">
        <v>469</v>
      </c>
      <c r="C202" s="140">
        <v>4.5</v>
      </c>
      <c r="D202" s="140">
        <v>8</v>
      </c>
      <c r="E202" s="140">
        <v>0.56000000000000005</v>
      </c>
      <c r="F202" s="140">
        <v>0.99</v>
      </c>
      <c r="G202" s="140">
        <v>15</v>
      </c>
      <c r="H202" s="140">
        <v>27</v>
      </c>
      <c r="I202" s="140" t="s">
        <v>464</v>
      </c>
      <c r="J202" s="140">
        <v>12</v>
      </c>
      <c r="K202" s="140">
        <v>19</v>
      </c>
      <c r="L202" s="140">
        <v>75</v>
      </c>
      <c r="M202" s="140">
        <v>1.24</v>
      </c>
    </row>
    <row r="203" spans="1:13">
      <c r="A203" s="37" t="s">
        <v>144</v>
      </c>
      <c r="B203" s="37" t="s">
        <v>463</v>
      </c>
      <c r="C203" s="140">
        <v>4.5000000000000009</v>
      </c>
      <c r="D203" s="140">
        <v>6</v>
      </c>
      <c r="E203" s="140">
        <v>0.75</v>
      </c>
      <c r="F203" s="140">
        <v>1.32</v>
      </c>
      <c r="G203" s="140">
        <v>5</v>
      </c>
      <c r="H203" s="140">
        <v>27</v>
      </c>
      <c r="I203" s="140" t="s">
        <v>464</v>
      </c>
      <c r="J203" s="140">
        <v>5</v>
      </c>
      <c r="K203" s="140">
        <v>19</v>
      </c>
      <c r="L203" s="140">
        <v>83.33</v>
      </c>
      <c r="M203" s="140">
        <v>1.3800000000000001</v>
      </c>
    </row>
    <row r="204" spans="1:13">
      <c r="A204" s="37" t="s">
        <v>145</v>
      </c>
      <c r="B204" s="37" t="s">
        <v>529</v>
      </c>
      <c r="C204" s="140">
        <v>4.1000000000000005</v>
      </c>
      <c r="D204" s="140">
        <v>8</v>
      </c>
      <c r="E204" s="140">
        <v>0.51</v>
      </c>
      <c r="F204" s="140">
        <v>0.82000000000000006</v>
      </c>
      <c r="G204" s="140">
        <v>8</v>
      </c>
      <c r="H204" s="140">
        <v>8</v>
      </c>
      <c r="I204" s="140" t="s">
        <v>464</v>
      </c>
      <c r="J204" s="140">
        <v>7</v>
      </c>
      <c r="K204" s="140">
        <v>7</v>
      </c>
      <c r="L204" s="140">
        <v>50</v>
      </c>
      <c r="M204" s="140">
        <v>0.75</v>
      </c>
    </row>
    <row r="205" spans="1:13">
      <c r="A205" s="37" t="s">
        <v>145</v>
      </c>
      <c r="B205" s="37" t="s">
        <v>517</v>
      </c>
      <c r="C205" s="140">
        <v>4.0999999999999996</v>
      </c>
      <c r="D205" s="140">
        <v>6</v>
      </c>
      <c r="E205" s="140">
        <v>0.68</v>
      </c>
      <c r="F205" s="140">
        <v>1.1000000000000001</v>
      </c>
      <c r="G205" s="140">
        <v>4</v>
      </c>
      <c r="H205" s="140">
        <v>8</v>
      </c>
      <c r="I205" s="140" t="s">
        <v>464</v>
      </c>
      <c r="J205" s="140">
        <v>4</v>
      </c>
      <c r="K205" s="140">
        <v>7</v>
      </c>
      <c r="L205" s="140">
        <v>66.67</v>
      </c>
      <c r="M205" s="140">
        <v>1</v>
      </c>
    </row>
    <row r="206" spans="1:13">
      <c r="A206" s="37" t="s">
        <v>145</v>
      </c>
      <c r="B206" s="37" t="s">
        <v>503</v>
      </c>
      <c r="C206" s="140">
        <v>4.1999999999999993</v>
      </c>
      <c r="D206" s="140">
        <v>6</v>
      </c>
      <c r="E206" s="140">
        <v>0.70000000000000007</v>
      </c>
      <c r="F206" s="140">
        <v>1.1300000000000001</v>
      </c>
      <c r="G206" s="140">
        <v>1</v>
      </c>
      <c r="H206" s="140">
        <v>8</v>
      </c>
      <c r="I206" s="140" t="s">
        <v>464</v>
      </c>
      <c r="J206" s="140">
        <v>1</v>
      </c>
      <c r="K206" s="140">
        <v>7</v>
      </c>
      <c r="L206" s="140">
        <v>83.33</v>
      </c>
      <c r="M206" s="140">
        <v>1.25</v>
      </c>
    </row>
    <row r="207" spans="1:13">
      <c r="A207" s="37" t="s">
        <v>145</v>
      </c>
      <c r="B207" s="37" t="s">
        <v>498</v>
      </c>
      <c r="C207" s="140">
        <v>3.3</v>
      </c>
      <c r="D207" s="140">
        <v>6</v>
      </c>
      <c r="E207" s="140">
        <v>0.55000000000000004</v>
      </c>
      <c r="F207" s="140">
        <v>0.88</v>
      </c>
      <c r="G207" s="140">
        <v>6</v>
      </c>
      <c r="H207" s="140">
        <v>8</v>
      </c>
      <c r="I207" s="140" t="s">
        <v>464</v>
      </c>
      <c r="J207" s="140">
        <v>5</v>
      </c>
      <c r="K207" s="140">
        <v>7</v>
      </c>
      <c r="L207" s="140">
        <v>50</v>
      </c>
      <c r="M207" s="140">
        <v>0.75</v>
      </c>
    </row>
    <row r="208" spans="1:13">
      <c r="A208" s="37" t="s">
        <v>145</v>
      </c>
      <c r="B208" s="37" t="s">
        <v>497</v>
      </c>
      <c r="C208" s="140">
        <v>3.3</v>
      </c>
      <c r="D208" s="140">
        <v>6</v>
      </c>
      <c r="E208" s="140">
        <v>0.55000000000000004</v>
      </c>
      <c r="F208" s="140">
        <v>0.88</v>
      </c>
      <c r="G208" s="140">
        <v>6</v>
      </c>
      <c r="H208" s="140">
        <v>8</v>
      </c>
      <c r="I208" s="140" t="s">
        <v>464</v>
      </c>
      <c r="J208" s="140">
        <v>5</v>
      </c>
      <c r="K208" s="140">
        <v>7</v>
      </c>
      <c r="L208" s="140">
        <v>50</v>
      </c>
      <c r="M208" s="140">
        <v>0.75</v>
      </c>
    </row>
    <row r="209" spans="1:13">
      <c r="A209" s="37" t="s">
        <v>145</v>
      </c>
      <c r="B209" s="37" t="s">
        <v>490</v>
      </c>
      <c r="C209" s="140">
        <v>5.6000000000000005</v>
      </c>
      <c r="D209" s="140">
        <v>8</v>
      </c>
      <c r="E209" s="140">
        <v>0.70000000000000007</v>
      </c>
      <c r="F209" s="140">
        <v>1.1300000000000001</v>
      </c>
      <c r="G209" s="140">
        <v>1</v>
      </c>
      <c r="H209" s="140">
        <v>8</v>
      </c>
      <c r="I209" s="140" t="s">
        <v>464</v>
      </c>
      <c r="J209" s="140">
        <v>1</v>
      </c>
      <c r="K209" s="140">
        <v>7</v>
      </c>
      <c r="L209" s="140">
        <v>75</v>
      </c>
      <c r="M209" s="140">
        <v>1.1300000000000001</v>
      </c>
    </row>
    <row r="210" spans="1:13">
      <c r="A210" s="37" t="s">
        <v>145</v>
      </c>
      <c r="B210" s="37" t="s">
        <v>486</v>
      </c>
      <c r="C210" s="140">
        <v>10.1</v>
      </c>
      <c r="D210" s="140">
        <v>16</v>
      </c>
      <c r="E210" s="140">
        <v>0.63</v>
      </c>
      <c r="F210" s="140">
        <v>1.02</v>
      </c>
      <c r="G210" s="140">
        <v>5</v>
      </c>
      <c r="H210" s="140">
        <v>8</v>
      </c>
      <c r="I210" s="140" t="s">
        <v>466</v>
      </c>
      <c r="J210" s="140">
        <v>1</v>
      </c>
      <c r="K210" s="140">
        <v>1</v>
      </c>
      <c r="L210" s="140">
        <v>81.25</v>
      </c>
      <c r="M210" s="140">
        <v>1.22</v>
      </c>
    </row>
    <row r="211" spans="1:13">
      <c r="A211" s="37" t="s">
        <v>145</v>
      </c>
      <c r="B211" s="37" t="s">
        <v>476</v>
      </c>
      <c r="C211" s="140">
        <v>4.2</v>
      </c>
      <c r="D211" s="140">
        <v>6</v>
      </c>
      <c r="E211" s="140">
        <v>0.70000000000000007</v>
      </c>
      <c r="F211" s="140">
        <v>1.1300000000000001</v>
      </c>
      <c r="G211" s="140">
        <v>1</v>
      </c>
      <c r="H211" s="140">
        <v>8</v>
      </c>
      <c r="I211" s="140" t="s">
        <v>464</v>
      </c>
      <c r="J211" s="140">
        <v>1</v>
      </c>
      <c r="K211" s="140">
        <v>7</v>
      </c>
      <c r="L211" s="140">
        <v>83.33</v>
      </c>
      <c r="M211" s="140">
        <v>1.25</v>
      </c>
    </row>
    <row r="212" spans="1:13">
      <c r="A212" s="37" t="s">
        <v>146</v>
      </c>
      <c r="B212" s="37" t="s">
        <v>516</v>
      </c>
      <c r="C212" s="140">
        <v>2.4</v>
      </c>
      <c r="D212" s="140">
        <v>6</v>
      </c>
      <c r="E212" s="140">
        <v>0.4</v>
      </c>
      <c r="F212" s="140">
        <v>0.74</v>
      </c>
      <c r="G212" s="140">
        <v>3</v>
      </c>
      <c r="H212" s="140">
        <v>4</v>
      </c>
      <c r="I212" s="140" t="s">
        <v>466</v>
      </c>
      <c r="J212" s="140">
        <v>3</v>
      </c>
      <c r="K212" s="140">
        <v>4</v>
      </c>
      <c r="L212" s="140">
        <v>16.670000000000002</v>
      </c>
      <c r="M212" s="140">
        <v>0.31</v>
      </c>
    </row>
    <row r="213" spans="1:13">
      <c r="A213" s="37" t="s">
        <v>146</v>
      </c>
      <c r="B213" s="37" t="s">
        <v>512</v>
      </c>
      <c r="C213" s="140">
        <v>4.8</v>
      </c>
      <c r="D213" s="140">
        <v>6</v>
      </c>
      <c r="E213" s="140">
        <v>0.8</v>
      </c>
      <c r="F213" s="140">
        <v>1.48</v>
      </c>
      <c r="G213" s="140">
        <v>1</v>
      </c>
      <c r="H213" s="140">
        <v>4</v>
      </c>
      <c r="I213" s="140" t="s">
        <v>466</v>
      </c>
      <c r="J213" s="140">
        <v>1</v>
      </c>
      <c r="K213" s="140">
        <v>4</v>
      </c>
      <c r="L213" s="140">
        <v>83.33</v>
      </c>
      <c r="M213" s="140">
        <v>1.57</v>
      </c>
    </row>
    <row r="214" spans="1:13">
      <c r="A214" s="37" t="s">
        <v>146</v>
      </c>
      <c r="B214" s="37" t="s">
        <v>508</v>
      </c>
      <c r="C214" s="140">
        <v>4.8000000000000007</v>
      </c>
      <c r="D214" s="140">
        <v>6</v>
      </c>
      <c r="E214" s="140">
        <v>0.8</v>
      </c>
      <c r="F214" s="140">
        <v>1.48</v>
      </c>
      <c r="G214" s="140">
        <v>1</v>
      </c>
      <c r="H214" s="140">
        <v>4</v>
      </c>
      <c r="I214" s="140" t="s">
        <v>466</v>
      </c>
      <c r="J214" s="140">
        <v>1</v>
      </c>
      <c r="K214" s="140">
        <v>4</v>
      </c>
      <c r="L214" s="140">
        <v>66.67</v>
      </c>
      <c r="M214" s="140">
        <v>1.25</v>
      </c>
    </row>
    <row r="215" spans="1:13">
      <c r="A215" s="37" t="s">
        <v>146</v>
      </c>
      <c r="B215" s="37" t="s">
        <v>479</v>
      </c>
      <c r="C215" s="140">
        <v>1.4</v>
      </c>
      <c r="D215" s="140">
        <v>6</v>
      </c>
      <c r="E215" s="140">
        <v>0.23</v>
      </c>
      <c r="F215" s="140">
        <v>0.43</v>
      </c>
      <c r="G215" s="140">
        <v>4</v>
      </c>
      <c r="H215" s="140">
        <v>4</v>
      </c>
      <c r="I215" s="140" t="s">
        <v>466</v>
      </c>
      <c r="J215" s="140">
        <v>4</v>
      </c>
      <c r="K215" s="140">
        <v>4</v>
      </c>
      <c r="L215" s="140">
        <v>33.33</v>
      </c>
      <c r="M215" s="140">
        <v>0.63</v>
      </c>
    </row>
    <row r="216" spans="1:13">
      <c r="A216" s="37" t="s">
        <v>147</v>
      </c>
      <c r="B216" s="37" t="s">
        <v>526</v>
      </c>
      <c r="C216" s="140">
        <v>2.5</v>
      </c>
      <c r="D216" s="140">
        <v>6</v>
      </c>
      <c r="E216" s="140">
        <v>0.42</v>
      </c>
      <c r="F216" s="140">
        <v>0.67</v>
      </c>
      <c r="G216" s="140">
        <v>2</v>
      </c>
      <c r="H216" s="140">
        <v>2</v>
      </c>
      <c r="I216" s="140" t="s">
        <v>464</v>
      </c>
      <c r="J216" s="140">
        <v>1</v>
      </c>
      <c r="K216" s="140">
        <v>1</v>
      </c>
      <c r="L216" s="140">
        <v>50</v>
      </c>
      <c r="M216" s="140">
        <v>0.74</v>
      </c>
    </row>
    <row r="217" spans="1:13">
      <c r="A217" s="37" t="s">
        <v>147</v>
      </c>
      <c r="B217" s="37" t="s">
        <v>473</v>
      </c>
      <c r="C217" s="140">
        <v>5.3999999999999995</v>
      </c>
      <c r="D217" s="140">
        <v>10</v>
      </c>
      <c r="E217" s="140">
        <v>0.54</v>
      </c>
      <c r="F217" s="140">
        <v>0.87</v>
      </c>
      <c r="G217" s="140">
        <v>1</v>
      </c>
      <c r="H217" s="140">
        <v>2</v>
      </c>
      <c r="I217" s="140" t="s">
        <v>466</v>
      </c>
      <c r="J217" s="140">
        <v>1</v>
      </c>
      <c r="K217" s="140">
        <v>1</v>
      </c>
      <c r="L217" s="140">
        <v>60</v>
      </c>
      <c r="M217" s="140">
        <v>0.89</v>
      </c>
    </row>
    <row r="218" spans="1:13">
      <c r="A218" s="37" t="s">
        <v>148</v>
      </c>
      <c r="B218" s="37" t="s">
        <v>486</v>
      </c>
      <c r="C218" s="140">
        <v>3.5</v>
      </c>
      <c r="D218" s="140">
        <v>10</v>
      </c>
      <c r="E218" s="140">
        <v>0.35000000000000003</v>
      </c>
      <c r="F218" s="140">
        <v>0.55000000000000004</v>
      </c>
      <c r="G218" s="140">
        <v>1</v>
      </c>
      <c r="H218" s="140">
        <v>2</v>
      </c>
      <c r="I218" s="140" t="s">
        <v>466</v>
      </c>
      <c r="J218" s="140">
        <v>1</v>
      </c>
      <c r="K218" s="140">
        <v>1</v>
      </c>
      <c r="L218" s="140">
        <v>40</v>
      </c>
      <c r="M218" s="140">
        <v>0.57999999999999996</v>
      </c>
    </row>
    <row r="219" spans="1:13">
      <c r="A219" s="37" t="s">
        <v>148</v>
      </c>
      <c r="B219" s="37" t="s">
        <v>479</v>
      </c>
      <c r="C219" s="140">
        <v>1.1000000000000001</v>
      </c>
      <c r="D219" s="140">
        <v>6</v>
      </c>
      <c r="E219" s="140">
        <v>0.18</v>
      </c>
      <c r="F219" s="140">
        <v>0.28999999999999998</v>
      </c>
      <c r="G219" s="140">
        <v>2</v>
      </c>
      <c r="H219" s="140">
        <v>2</v>
      </c>
      <c r="I219" s="140" t="s">
        <v>464</v>
      </c>
      <c r="J219" s="140">
        <v>1</v>
      </c>
      <c r="K219" s="140">
        <v>1</v>
      </c>
      <c r="L219" s="140">
        <v>16.670000000000002</v>
      </c>
      <c r="M219" s="140">
        <v>0.24</v>
      </c>
    </row>
    <row r="220" spans="1:13">
      <c r="A220" s="37" t="s">
        <v>149</v>
      </c>
      <c r="B220" s="37" t="s">
        <v>526</v>
      </c>
      <c r="C220" s="140">
        <v>4.9000000000000004</v>
      </c>
      <c r="D220" s="140">
        <v>8</v>
      </c>
      <c r="E220" s="140">
        <v>0.61</v>
      </c>
      <c r="F220" s="140">
        <v>0.94000000000000006</v>
      </c>
      <c r="G220" s="140">
        <v>8</v>
      </c>
      <c r="H220" s="140">
        <v>12</v>
      </c>
      <c r="I220" s="140" t="s">
        <v>462</v>
      </c>
      <c r="J220" s="140">
        <v>5</v>
      </c>
      <c r="K220" s="140">
        <v>7</v>
      </c>
      <c r="L220" s="140">
        <v>50</v>
      </c>
      <c r="M220" s="140">
        <v>0.68</v>
      </c>
    </row>
    <row r="221" spans="1:13">
      <c r="A221" s="37" t="s">
        <v>149</v>
      </c>
      <c r="B221" s="37" t="s">
        <v>524</v>
      </c>
      <c r="C221" s="140">
        <v>5.0000000000000009</v>
      </c>
      <c r="D221" s="140">
        <v>8</v>
      </c>
      <c r="E221" s="140">
        <v>0.63</v>
      </c>
      <c r="F221" s="140">
        <v>0.96</v>
      </c>
      <c r="G221" s="140">
        <v>7</v>
      </c>
      <c r="H221" s="140">
        <v>12</v>
      </c>
      <c r="I221" s="140" t="s">
        <v>462</v>
      </c>
      <c r="J221" s="140">
        <v>4</v>
      </c>
      <c r="K221" s="140">
        <v>7</v>
      </c>
      <c r="L221" s="140">
        <v>75</v>
      </c>
      <c r="M221" s="140">
        <v>1.02</v>
      </c>
    </row>
    <row r="222" spans="1:13">
      <c r="A222" s="37" t="s">
        <v>149</v>
      </c>
      <c r="B222" s="37" t="s">
        <v>521</v>
      </c>
      <c r="C222" s="140">
        <v>4.4000000000000012</v>
      </c>
      <c r="D222" s="140">
        <v>8</v>
      </c>
      <c r="E222" s="140">
        <v>0.55000000000000004</v>
      </c>
      <c r="F222" s="140">
        <v>0.85</v>
      </c>
      <c r="G222" s="140">
        <v>10</v>
      </c>
      <c r="H222" s="140">
        <v>12</v>
      </c>
      <c r="I222" s="140" t="s">
        <v>462</v>
      </c>
      <c r="J222" s="140">
        <v>6</v>
      </c>
      <c r="K222" s="140">
        <v>7</v>
      </c>
      <c r="L222" s="140">
        <v>50</v>
      </c>
      <c r="M222" s="140">
        <v>0.68</v>
      </c>
    </row>
    <row r="223" spans="1:13">
      <c r="A223" s="37" t="s">
        <v>149</v>
      </c>
      <c r="B223" s="37" t="s">
        <v>520</v>
      </c>
      <c r="C223" s="140">
        <v>3.9000000000000004</v>
      </c>
      <c r="D223" s="140">
        <v>6</v>
      </c>
      <c r="E223" s="140">
        <v>0.65</v>
      </c>
      <c r="F223" s="140">
        <v>1</v>
      </c>
      <c r="G223" s="140">
        <v>6</v>
      </c>
      <c r="H223" s="140">
        <v>12</v>
      </c>
      <c r="I223" s="140" t="s">
        <v>464</v>
      </c>
      <c r="J223" s="140">
        <v>2</v>
      </c>
      <c r="K223" s="140">
        <v>3</v>
      </c>
      <c r="L223" s="140">
        <v>83.33</v>
      </c>
      <c r="M223" s="140">
        <v>1.1400000000000001</v>
      </c>
    </row>
    <row r="224" spans="1:13">
      <c r="A224" s="37" t="s">
        <v>149</v>
      </c>
      <c r="B224" s="37" t="s">
        <v>515</v>
      </c>
      <c r="C224" s="140">
        <v>3.0999999999999996</v>
      </c>
      <c r="D224" s="140">
        <v>6</v>
      </c>
      <c r="E224" s="140">
        <v>0.52</v>
      </c>
      <c r="F224" s="140">
        <v>0.8</v>
      </c>
      <c r="G224" s="140">
        <v>11</v>
      </c>
      <c r="H224" s="140">
        <v>12</v>
      </c>
      <c r="I224" s="140" t="s">
        <v>464</v>
      </c>
      <c r="J224" s="140">
        <v>3</v>
      </c>
      <c r="K224" s="140">
        <v>3</v>
      </c>
      <c r="L224" s="140">
        <v>66.67</v>
      </c>
      <c r="M224" s="140">
        <v>0.91</v>
      </c>
    </row>
    <row r="225" spans="1:13">
      <c r="A225" s="37" t="s">
        <v>149</v>
      </c>
      <c r="B225" s="37" t="s">
        <v>510</v>
      </c>
      <c r="C225" s="140">
        <v>5.1000000000000005</v>
      </c>
      <c r="D225" s="140">
        <v>6</v>
      </c>
      <c r="E225" s="140">
        <v>0.85</v>
      </c>
      <c r="F225" s="140">
        <v>1.31</v>
      </c>
      <c r="G225" s="140">
        <v>1</v>
      </c>
      <c r="H225" s="140">
        <v>12</v>
      </c>
      <c r="I225" s="140" t="s">
        <v>464</v>
      </c>
      <c r="J225" s="140">
        <v>1</v>
      </c>
      <c r="K225" s="140">
        <v>3</v>
      </c>
      <c r="L225" s="140">
        <v>100</v>
      </c>
      <c r="M225" s="140">
        <v>1.36</v>
      </c>
    </row>
    <row r="226" spans="1:13">
      <c r="A226" s="37" t="s">
        <v>149</v>
      </c>
      <c r="B226" s="37" t="s">
        <v>503</v>
      </c>
      <c r="C226" s="140">
        <v>5.3</v>
      </c>
      <c r="D226" s="140">
        <v>8</v>
      </c>
      <c r="E226" s="140">
        <v>0.66</v>
      </c>
      <c r="F226" s="140">
        <v>1.02</v>
      </c>
      <c r="G226" s="140">
        <v>5</v>
      </c>
      <c r="H226" s="140">
        <v>12</v>
      </c>
      <c r="I226" s="140" t="s">
        <v>462</v>
      </c>
      <c r="J226" s="140">
        <v>3</v>
      </c>
      <c r="K226" s="140">
        <v>7</v>
      </c>
      <c r="L226" s="140">
        <v>62.5</v>
      </c>
      <c r="M226" s="140">
        <v>0.85</v>
      </c>
    </row>
    <row r="227" spans="1:13">
      <c r="A227" s="37" t="s">
        <v>149</v>
      </c>
      <c r="B227" s="37" t="s">
        <v>498</v>
      </c>
      <c r="C227" s="140">
        <v>6.7</v>
      </c>
      <c r="D227" s="140">
        <v>10</v>
      </c>
      <c r="E227" s="140">
        <v>0.67</v>
      </c>
      <c r="F227" s="140">
        <v>1.03</v>
      </c>
      <c r="G227" s="140">
        <v>4</v>
      </c>
      <c r="H227" s="140">
        <v>12</v>
      </c>
      <c r="I227" s="140" t="s">
        <v>466</v>
      </c>
      <c r="J227" s="140">
        <v>1</v>
      </c>
      <c r="K227" s="140">
        <v>2</v>
      </c>
      <c r="L227" s="140">
        <v>90</v>
      </c>
      <c r="M227" s="140">
        <v>1.23</v>
      </c>
    </row>
    <row r="228" spans="1:13">
      <c r="A228" s="37" t="s">
        <v>149</v>
      </c>
      <c r="B228" s="37" t="s">
        <v>490</v>
      </c>
      <c r="C228" s="140">
        <v>6.2</v>
      </c>
      <c r="D228" s="140">
        <v>8</v>
      </c>
      <c r="E228" s="140">
        <v>0.78</v>
      </c>
      <c r="F228" s="140">
        <v>1.19</v>
      </c>
      <c r="G228" s="140">
        <v>2</v>
      </c>
      <c r="H228" s="140">
        <v>12</v>
      </c>
      <c r="I228" s="140" t="s">
        <v>462</v>
      </c>
      <c r="J228" s="140">
        <v>1</v>
      </c>
      <c r="K228" s="140">
        <v>7</v>
      </c>
      <c r="L228" s="140">
        <v>87.5</v>
      </c>
      <c r="M228" s="140">
        <v>1.19</v>
      </c>
    </row>
    <row r="229" spans="1:13">
      <c r="A229" s="37" t="s">
        <v>149</v>
      </c>
      <c r="B229" s="37" t="s">
        <v>486</v>
      </c>
      <c r="C229" s="140">
        <v>7.3000000000000007</v>
      </c>
      <c r="D229" s="140">
        <v>12</v>
      </c>
      <c r="E229" s="140">
        <v>0.61</v>
      </c>
      <c r="F229" s="140">
        <v>0.94000000000000006</v>
      </c>
      <c r="G229" s="140">
        <v>8</v>
      </c>
      <c r="H229" s="140">
        <v>12</v>
      </c>
      <c r="I229" s="140" t="s">
        <v>466</v>
      </c>
      <c r="J229" s="140">
        <v>2</v>
      </c>
      <c r="K229" s="140">
        <v>2</v>
      </c>
      <c r="L229" s="140">
        <v>66.67</v>
      </c>
      <c r="M229" s="140">
        <v>0.91</v>
      </c>
    </row>
    <row r="230" spans="1:13">
      <c r="A230" s="37" t="s">
        <v>149</v>
      </c>
      <c r="B230" s="37" t="s">
        <v>482</v>
      </c>
      <c r="C230" s="140">
        <v>3.7</v>
      </c>
      <c r="D230" s="140">
        <v>8</v>
      </c>
      <c r="E230" s="140">
        <v>0.46</v>
      </c>
      <c r="F230" s="140">
        <v>0.71</v>
      </c>
      <c r="G230" s="140">
        <v>12</v>
      </c>
      <c r="H230" s="140">
        <v>12</v>
      </c>
      <c r="I230" s="140" t="s">
        <v>462</v>
      </c>
      <c r="J230" s="140">
        <v>7</v>
      </c>
      <c r="K230" s="140">
        <v>7</v>
      </c>
      <c r="L230" s="140">
        <v>50</v>
      </c>
      <c r="M230" s="140">
        <v>0.68</v>
      </c>
    </row>
    <row r="231" spans="1:13">
      <c r="A231" s="37" t="s">
        <v>149</v>
      </c>
      <c r="B231" s="37" t="s">
        <v>473</v>
      </c>
      <c r="C231" s="140">
        <v>5.6000000000000005</v>
      </c>
      <c r="D231" s="140">
        <v>8</v>
      </c>
      <c r="E231" s="140">
        <v>0.70000000000000007</v>
      </c>
      <c r="F231" s="140">
        <v>1.08</v>
      </c>
      <c r="G231" s="140">
        <v>3</v>
      </c>
      <c r="H231" s="140">
        <v>12</v>
      </c>
      <c r="I231" s="140" t="s">
        <v>462</v>
      </c>
      <c r="J231" s="140">
        <v>2</v>
      </c>
      <c r="K231" s="140">
        <v>7</v>
      </c>
      <c r="L231" s="140">
        <v>75</v>
      </c>
      <c r="M231" s="140">
        <v>1.02</v>
      </c>
    </row>
    <row r="232" spans="1:13">
      <c r="A232" s="37" t="s">
        <v>150</v>
      </c>
      <c r="B232" s="37" t="s">
        <v>529</v>
      </c>
      <c r="C232" s="140">
        <v>17.899999999999999</v>
      </c>
      <c r="D232" s="140">
        <v>36</v>
      </c>
      <c r="E232" s="140">
        <v>0.5</v>
      </c>
      <c r="F232" s="140">
        <v>0.86</v>
      </c>
      <c r="G232" s="140">
        <v>28</v>
      </c>
      <c r="H232" s="140">
        <v>38</v>
      </c>
      <c r="I232" s="140" t="s">
        <v>466</v>
      </c>
      <c r="J232" s="140">
        <v>4</v>
      </c>
      <c r="K232" s="140">
        <v>4</v>
      </c>
      <c r="L232" s="140">
        <v>41.67</v>
      </c>
      <c r="M232" s="140">
        <v>0.69000000000000006</v>
      </c>
    </row>
    <row r="233" spans="1:13">
      <c r="A233" s="37" t="s">
        <v>150</v>
      </c>
      <c r="B233" s="37" t="s">
        <v>527</v>
      </c>
      <c r="C233" s="140">
        <v>4.5</v>
      </c>
      <c r="D233" s="140">
        <v>6</v>
      </c>
      <c r="E233" s="140">
        <v>0.75</v>
      </c>
      <c r="F233" s="140">
        <v>1.29</v>
      </c>
      <c r="G233" s="140">
        <v>2</v>
      </c>
      <c r="H233" s="140">
        <v>38</v>
      </c>
      <c r="I233" s="140" t="s">
        <v>464</v>
      </c>
      <c r="J233" s="140">
        <v>2</v>
      </c>
      <c r="K233" s="140">
        <v>25</v>
      </c>
      <c r="L233" s="140">
        <v>100</v>
      </c>
      <c r="M233" s="140">
        <v>1.6500000000000001</v>
      </c>
    </row>
    <row r="234" spans="1:13">
      <c r="A234" s="37" t="s">
        <v>150</v>
      </c>
      <c r="B234" s="37" t="s">
        <v>526</v>
      </c>
      <c r="C234" s="140">
        <v>19.899999999999991</v>
      </c>
      <c r="D234" s="140">
        <v>31</v>
      </c>
      <c r="E234" s="140">
        <v>0.64</v>
      </c>
      <c r="F234" s="140">
        <v>1.1100000000000001</v>
      </c>
      <c r="G234" s="140">
        <v>15</v>
      </c>
      <c r="H234" s="140">
        <v>38</v>
      </c>
      <c r="I234" s="140" t="s">
        <v>466</v>
      </c>
      <c r="J234" s="140">
        <v>2</v>
      </c>
      <c r="K234" s="140">
        <v>4</v>
      </c>
      <c r="L234" s="140">
        <v>64.52</v>
      </c>
      <c r="M234" s="140">
        <v>1.07</v>
      </c>
    </row>
    <row r="235" spans="1:13">
      <c r="A235" s="37" t="s">
        <v>150</v>
      </c>
      <c r="B235" s="37" t="s">
        <v>524</v>
      </c>
      <c r="C235" s="140">
        <v>5.1999999999999993</v>
      </c>
      <c r="D235" s="140">
        <v>12</v>
      </c>
      <c r="E235" s="140">
        <v>0.43</v>
      </c>
      <c r="F235" s="140">
        <v>0.75</v>
      </c>
      <c r="G235" s="140">
        <v>33</v>
      </c>
      <c r="H235" s="140">
        <v>38</v>
      </c>
      <c r="I235" s="140" t="s">
        <v>464</v>
      </c>
      <c r="J235" s="140">
        <v>21</v>
      </c>
      <c r="K235" s="140">
        <v>25</v>
      </c>
      <c r="L235" s="140">
        <v>33.33</v>
      </c>
      <c r="M235" s="140">
        <v>0.55000000000000004</v>
      </c>
    </row>
    <row r="236" spans="1:13">
      <c r="A236" s="37" t="s">
        <v>150</v>
      </c>
      <c r="B236" s="37" t="s">
        <v>523</v>
      </c>
      <c r="C236" s="140">
        <v>5.3</v>
      </c>
      <c r="D236" s="140">
        <v>8</v>
      </c>
      <c r="E236" s="140">
        <v>0.66</v>
      </c>
      <c r="F236" s="140">
        <v>1.1400000000000001</v>
      </c>
      <c r="G236" s="140">
        <v>9</v>
      </c>
      <c r="H236" s="140">
        <v>38</v>
      </c>
      <c r="I236" s="140" t="s">
        <v>464</v>
      </c>
      <c r="J236" s="140">
        <v>8</v>
      </c>
      <c r="K236" s="140">
        <v>25</v>
      </c>
      <c r="L236" s="140">
        <v>87.5</v>
      </c>
      <c r="M236" s="140">
        <v>1.44</v>
      </c>
    </row>
    <row r="237" spans="1:13">
      <c r="A237" s="37" t="s">
        <v>150</v>
      </c>
      <c r="B237" s="37" t="s">
        <v>522</v>
      </c>
      <c r="C237" s="140">
        <v>2.2000000000000002</v>
      </c>
      <c r="D237" s="140">
        <v>8</v>
      </c>
      <c r="E237" s="140">
        <v>0.28000000000000003</v>
      </c>
      <c r="F237" s="140">
        <v>0.47000000000000003</v>
      </c>
      <c r="G237" s="140">
        <v>38</v>
      </c>
      <c r="H237" s="140">
        <v>38</v>
      </c>
      <c r="I237" s="140" t="s">
        <v>464</v>
      </c>
      <c r="J237" s="140">
        <v>25</v>
      </c>
      <c r="K237" s="140">
        <v>25</v>
      </c>
      <c r="L237" s="140">
        <v>25</v>
      </c>
      <c r="M237" s="140">
        <v>0.41000000000000003</v>
      </c>
    </row>
    <row r="238" spans="1:13">
      <c r="A238" s="37" t="s">
        <v>150</v>
      </c>
      <c r="B238" s="37" t="s">
        <v>521</v>
      </c>
      <c r="C238" s="140">
        <v>7.2000000000000011</v>
      </c>
      <c r="D238" s="140">
        <v>16</v>
      </c>
      <c r="E238" s="140">
        <v>0.45</v>
      </c>
      <c r="F238" s="140">
        <v>0.78</v>
      </c>
      <c r="G238" s="140">
        <v>32</v>
      </c>
      <c r="H238" s="140">
        <v>38</v>
      </c>
      <c r="I238" s="140" t="s">
        <v>462</v>
      </c>
      <c r="J238" s="140">
        <v>8</v>
      </c>
      <c r="K238" s="140">
        <v>9</v>
      </c>
      <c r="L238" s="140">
        <v>31.25</v>
      </c>
      <c r="M238" s="140">
        <v>0.52</v>
      </c>
    </row>
    <row r="239" spans="1:13">
      <c r="A239" s="37" t="s">
        <v>150</v>
      </c>
      <c r="B239" s="37" t="s">
        <v>520</v>
      </c>
      <c r="C239" s="140">
        <v>4.5</v>
      </c>
      <c r="D239" s="140">
        <v>12</v>
      </c>
      <c r="E239" s="140">
        <v>0.38</v>
      </c>
      <c r="F239" s="140">
        <v>0.65</v>
      </c>
      <c r="G239" s="140">
        <v>35</v>
      </c>
      <c r="H239" s="140">
        <v>38</v>
      </c>
      <c r="I239" s="140" t="s">
        <v>464</v>
      </c>
      <c r="J239" s="140">
        <v>23</v>
      </c>
      <c r="K239" s="140">
        <v>25</v>
      </c>
      <c r="L239" s="140">
        <v>33.33</v>
      </c>
      <c r="M239" s="140">
        <v>0.55000000000000004</v>
      </c>
    </row>
    <row r="240" spans="1:13">
      <c r="A240" s="37" t="s">
        <v>150</v>
      </c>
      <c r="B240" s="37" t="s">
        <v>517</v>
      </c>
      <c r="C240" s="140">
        <v>12.4</v>
      </c>
      <c r="D240" s="140">
        <v>19</v>
      </c>
      <c r="E240" s="140">
        <v>0.65</v>
      </c>
      <c r="F240" s="140">
        <v>1.1200000000000001</v>
      </c>
      <c r="G240" s="140">
        <v>11</v>
      </c>
      <c r="H240" s="140">
        <v>38</v>
      </c>
      <c r="I240" s="140" t="s">
        <v>462</v>
      </c>
      <c r="J240" s="140">
        <v>1</v>
      </c>
      <c r="K240" s="140">
        <v>9</v>
      </c>
      <c r="L240" s="140">
        <v>73.680000000000007</v>
      </c>
      <c r="M240" s="140">
        <v>1.22</v>
      </c>
    </row>
    <row r="241" spans="1:13">
      <c r="A241" s="37" t="s">
        <v>150</v>
      </c>
      <c r="B241" s="37" t="s">
        <v>516</v>
      </c>
      <c r="C241" s="140">
        <v>1.8000000000000003</v>
      </c>
      <c r="D241" s="140">
        <v>6</v>
      </c>
      <c r="E241" s="140">
        <v>0.3</v>
      </c>
      <c r="F241" s="140">
        <v>0.52</v>
      </c>
      <c r="G241" s="140">
        <v>37</v>
      </c>
      <c r="H241" s="140">
        <v>38</v>
      </c>
      <c r="I241" s="140" t="s">
        <v>464</v>
      </c>
      <c r="J241" s="140">
        <v>24</v>
      </c>
      <c r="K241" s="140">
        <v>25</v>
      </c>
      <c r="L241" s="140">
        <v>16.670000000000002</v>
      </c>
      <c r="M241" s="140">
        <v>0.28000000000000003</v>
      </c>
    </row>
    <row r="242" spans="1:13">
      <c r="A242" s="37" t="s">
        <v>150</v>
      </c>
      <c r="B242" s="37" t="s">
        <v>515</v>
      </c>
      <c r="C242" s="140">
        <v>10.099999999999998</v>
      </c>
      <c r="D242" s="140">
        <v>14</v>
      </c>
      <c r="E242" s="140">
        <v>0.72</v>
      </c>
      <c r="F242" s="140">
        <v>1.24</v>
      </c>
      <c r="G242" s="140">
        <v>6</v>
      </c>
      <c r="H242" s="140">
        <v>38</v>
      </c>
      <c r="I242" s="140" t="s">
        <v>464</v>
      </c>
      <c r="J242" s="140">
        <v>6</v>
      </c>
      <c r="K242" s="140">
        <v>25</v>
      </c>
      <c r="L242" s="140">
        <v>85.710000000000008</v>
      </c>
      <c r="M242" s="140">
        <v>1.42</v>
      </c>
    </row>
    <row r="243" spans="1:13">
      <c r="A243" s="37" t="s">
        <v>150</v>
      </c>
      <c r="B243" s="37" t="s">
        <v>512</v>
      </c>
      <c r="C243" s="140">
        <v>3.3999999999999995</v>
      </c>
      <c r="D243" s="140">
        <v>7</v>
      </c>
      <c r="E243" s="140">
        <v>0.49</v>
      </c>
      <c r="F243" s="140">
        <v>0.84</v>
      </c>
      <c r="G243" s="140">
        <v>30</v>
      </c>
      <c r="H243" s="140">
        <v>38</v>
      </c>
      <c r="I243" s="140" t="s">
        <v>464</v>
      </c>
      <c r="J243" s="140">
        <v>19</v>
      </c>
      <c r="K243" s="140">
        <v>25</v>
      </c>
      <c r="L243" s="140">
        <v>42.86</v>
      </c>
      <c r="M243" s="140">
        <v>0.71</v>
      </c>
    </row>
    <row r="244" spans="1:13">
      <c r="A244" s="37" t="s">
        <v>150</v>
      </c>
      <c r="B244" s="37" t="s">
        <v>511</v>
      </c>
      <c r="C244" s="140">
        <v>4.8000000000000007</v>
      </c>
      <c r="D244" s="140">
        <v>6</v>
      </c>
      <c r="E244" s="140">
        <v>0.8</v>
      </c>
      <c r="F244" s="140">
        <v>1.3800000000000001</v>
      </c>
      <c r="G244" s="140">
        <v>1</v>
      </c>
      <c r="H244" s="140">
        <v>38</v>
      </c>
      <c r="I244" s="140" t="s">
        <v>464</v>
      </c>
      <c r="J244" s="140">
        <v>1</v>
      </c>
      <c r="K244" s="140">
        <v>25</v>
      </c>
      <c r="L244" s="140">
        <v>100</v>
      </c>
      <c r="M244" s="140">
        <v>1.6500000000000001</v>
      </c>
    </row>
    <row r="245" spans="1:13">
      <c r="A245" s="37" t="s">
        <v>150</v>
      </c>
      <c r="B245" s="37" t="s">
        <v>510</v>
      </c>
      <c r="C245" s="140">
        <v>13.899999999999999</v>
      </c>
      <c r="D245" s="140">
        <v>22</v>
      </c>
      <c r="E245" s="140">
        <v>0.63</v>
      </c>
      <c r="F245" s="140">
        <v>1.0900000000000001</v>
      </c>
      <c r="G245" s="140">
        <v>20</v>
      </c>
      <c r="H245" s="140">
        <v>38</v>
      </c>
      <c r="I245" s="140" t="s">
        <v>462</v>
      </c>
      <c r="J245" s="140">
        <v>5</v>
      </c>
      <c r="K245" s="140">
        <v>9</v>
      </c>
      <c r="L245" s="140">
        <v>63.64</v>
      </c>
      <c r="M245" s="140">
        <v>1.05</v>
      </c>
    </row>
    <row r="246" spans="1:13">
      <c r="A246" s="37" t="s">
        <v>150</v>
      </c>
      <c r="B246" s="37" t="s">
        <v>508</v>
      </c>
      <c r="C246" s="140">
        <v>7.4000000000000012</v>
      </c>
      <c r="D246" s="140">
        <v>11</v>
      </c>
      <c r="E246" s="140">
        <v>0.67</v>
      </c>
      <c r="F246" s="140">
        <v>1.1599999999999999</v>
      </c>
      <c r="G246" s="140">
        <v>8</v>
      </c>
      <c r="H246" s="140">
        <v>38</v>
      </c>
      <c r="I246" s="140" t="s">
        <v>464</v>
      </c>
      <c r="J246" s="140">
        <v>7</v>
      </c>
      <c r="K246" s="140">
        <v>25</v>
      </c>
      <c r="L246" s="140">
        <v>90.91</v>
      </c>
      <c r="M246" s="140">
        <v>1.5</v>
      </c>
    </row>
    <row r="247" spans="1:13">
      <c r="A247" s="37" t="s">
        <v>150</v>
      </c>
      <c r="B247" s="37" t="s">
        <v>504</v>
      </c>
      <c r="C247" s="140">
        <v>6.4000000000000012</v>
      </c>
      <c r="D247" s="140">
        <v>10</v>
      </c>
      <c r="E247" s="140">
        <v>0.64</v>
      </c>
      <c r="F247" s="140">
        <v>1.1000000000000001</v>
      </c>
      <c r="G247" s="140">
        <v>17</v>
      </c>
      <c r="H247" s="140">
        <v>38</v>
      </c>
      <c r="I247" s="140" t="s">
        <v>464</v>
      </c>
      <c r="J247" s="140">
        <v>12</v>
      </c>
      <c r="K247" s="140">
        <v>25</v>
      </c>
      <c r="L247" s="140">
        <v>80</v>
      </c>
      <c r="M247" s="140">
        <v>1.32</v>
      </c>
    </row>
    <row r="248" spans="1:13">
      <c r="A248" s="37" t="s">
        <v>150</v>
      </c>
      <c r="B248" s="37" t="s">
        <v>503</v>
      </c>
      <c r="C248" s="140">
        <v>12.5</v>
      </c>
      <c r="D248" s="140">
        <v>22</v>
      </c>
      <c r="E248" s="140">
        <v>0.57000000000000006</v>
      </c>
      <c r="F248" s="140">
        <v>0.98</v>
      </c>
      <c r="G248" s="140">
        <v>22</v>
      </c>
      <c r="H248" s="140">
        <v>38</v>
      </c>
      <c r="I248" s="140" t="s">
        <v>462</v>
      </c>
      <c r="J248" s="140">
        <v>7</v>
      </c>
      <c r="K248" s="140">
        <v>9</v>
      </c>
      <c r="L248" s="140">
        <v>59.09</v>
      </c>
      <c r="M248" s="140">
        <v>0.98</v>
      </c>
    </row>
    <row r="249" spans="1:13">
      <c r="A249" s="37" t="s">
        <v>150</v>
      </c>
      <c r="B249" s="37" t="s">
        <v>501</v>
      </c>
      <c r="C249" s="140">
        <v>3.9000000000000004</v>
      </c>
      <c r="D249" s="140">
        <v>6</v>
      </c>
      <c r="E249" s="140">
        <v>0.65</v>
      </c>
      <c r="F249" s="140">
        <v>1.1200000000000001</v>
      </c>
      <c r="G249" s="140">
        <v>11</v>
      </c>
      <c r="H249" s="140">
        <v>38</v>
      </c>
      <c r="I249" s="140" t="s">
        <v>464</v>
      </c>
      <c r="J249" s="140">
        <v>10</v>
      </c>
      <c r="K249" s="140">
        <v>25</v>
      </c>
      <c r="L249" s="140">
        <v>83.33</v>
      </c>
      <c r="M249" s="140">
        <v>1.3800000000000001</v>
      </c>
    </row>
    <row r="250" spans="1:13">
      <c r="A250" s="37" t="s">
        <v>150</v>
      </c>
      <c r="B250" s="37" t="s">
        <v>498</v>
      </c>
      <c r="C250" s="140">
        <v>10.200000000000001</v>
      </c>
      <c r="D250" s="140">
        <v>16</v>
      </c>
      <c r="E250" s="140">
        <v>0.64</v>
      </c>
      <c r="F250" s="140">
        <v>1.1000000000000001</v>
      </c>
      <c r="G250" s="140">
        <v>17</v>
      </c>
      <c r="H250" s="140">
        <v>38</v>
      </c>
      <c r="I250" s="140" t="s">
        <v>462</v>
      </c>
      <c r="J250" s="140">
        <v>3</v>
      </c>
      <c r="K250" s="140">
        <v>9</v>
      </c>
      <c r="L250" s="140">
        <v>68.75</v>
      </c>
      <c r="M250" s="140">
        <v>1.1400000000000001</v>
      </c>
    </row>
    <row r="251" spans="1:13">
      <c r="A251" s="37" t="s">
        <v>150</v>
      </c>
      <c r="B251" s="37" t="s">
        <v>497</v>
      </c>
      <c r="C251" s="140">
        <v>6.6000000000000014</v>
      </c>
      <c r="D251" s="140">
        <v>12</v>
      </c>
      <c r="E251" s="140">
        <v>0.55000000000000004</v>
      </c>
      <c r="F251" s="140">
        <v>0.95000000000000007</v>
      </c>
      <c r="G251" s="140">
        <v>24</v>
      </c>
      <c r="H251" s="140">
        <v>38</v>
      </c>
      <c r="I251" s="140" t="s">
        <v>464</v>
      </c>
      <c r="J251" s="140">
        <v>14</v>
      </c>
      <c r="K251" s="140">
        <v>25</v>
      </c>
      <c r="L251" s="140">
        <v>50</v>
      </c>
      <c r="M251" s="140">
        <v>0.83000000000000007</v>
      </c>
    </row>
    <row r="252" spans="1:13">
      <c r="A252" s="37" t="s">
        <v>150</v>
      </c>
      <c r="B252" s="37" t="s">
        <v>496</v>
      </c>
      <c r="C252" s="140">
        <v>3</v>
      </c>
      <c r="D252" s="140">
        <v>6</v>
      </c>
      <c r="E252" s="140">
        <v>0.5</v>
      </c>
      <c r="F252" s="140">
        <v>0.86</v>
      </c>
      <c r="G252" s="140">
        <v>28</v>
      </c>
      <c r="H252" s="140">
        <v>38</v>
      </c>
      <c r="I252" s="140" t="s">
        <v>464</v>
      </c>
      <c r="J252" s="140">
        <v>18</v>
      </c>
      <c r="K252" s="140">
        <v>25</v>
      </c>
      <c r="L252" s="140">
        <v>33.33</v>
      </c>
      <c r="M252" s="140">
        <v>0.55000000000000004</v>
      </c>
    </row>
    <row r="253" spans="1:13">
      <c r="A253" s="37" t="s">
        <v>150</v>
      </c>
      <c r="B253" s="37" t="s">
        <v>495</v>
      </c>
      <c r="C253" s="140">
        <v>8.6999999999999993</v>
      </c>
      <c r="D253" s="140">
        <v>12</v>
      </c>
      <c r="E253" s="140">
        <v>0.73</v>
      </c>
      <c r="F253" s="140">
        <v>1.25</v>
      </c>
      <c r="G253" s="140">
        <v>4</v>
      </c>
      <c r="H253" s="140">
        <v>38</v>
      </c>
      <c r="I253" s="140" t="s">
        <v>464</v>
      </c>
      <c r="J253" s="140">
        <v>4</v>
      </c>
      <c r="K253" s="140">
        <v>25</v>
      </c>
      <c r="L253" s="140">
        <v>91.67</v>
      </c>
      <c r="M253" s="140">
        <v>1.51</v>
      </c>
    </row>
    <row r="254" spans="1:13">
      <c r="A254" s="37" t="s">
        <v>150</v>
      </c>
      <c r="B254" s="37" t="s">
        <v>492</v>
      </c>
      <c r="C254" s="140">
        <v>4.4000000000000004</v>
      </c>
      <c r="D254" s="140">
        <v>8</v>
      </c>
      <c r="E254" s="140">
        <v>0.55000000000000004</v>
      </c>
      <c r="F254" s="140">
        <v>0.95000000000000007</v>
      </c>
      <c r="G254" s="140">
        <v>24</v>
      </c>
      <c r="H254" s="140">
        <v>38</v>
      </c>
      <c r="I254" s="140" t="s">
        <v>464</v>
      </c>
      <c r="J254" s="140">
        <v>14</v>
      </c>
      <c r="K254" s="140">
        <v>25</v>
      </c>
      <c r="L254" s="140">
        <v>50</v>
      </c>
      <c r="M254" s="140">
        <v>0.83000000000000007</v>
      </c>
    </row>
    <row r="255" spans="1:13">
      <c r="A255" s="37" t="s">
        <v>150</v>
      </c>
      <c r="B255" s="37" t="s">
        <v>490</v>
      </c>
      <c r="C255" s="140">
        <v>12.799999999999999</v>
      </c>
      <c r="D255" s="140">
        <v>20</v>
      </c>
      <c r="E255" s="140">
        <v>0.64</v>
      </c>
      <c r="F255" s="140">
        <v>1.1000000000000001</v>
      </c>
      <c r="G255" s="140">
        <v>17</v>
      </c>
      <c r="H255" s="140">
        <v>38</v>
      </c>
      <c r="I255" s="140" t="s">
        <v>462</v>
      </c>
      <c r="J255" s="140">
        <v>3</v>
      </c>
      <c r="K255" s="140">
        <v>9</v>
      </c>
      <c r="L255" s="140">
        <v>65</v>
      </c>
      <c r="M255" s="140">
        <v>1.07</v>
      </c>
    </row>
    <row r="256" spans="1:13">
      <c r="A256" s="37" t="s">
        <v>150</v>
      </c>
      <c r="B256" s="37" t="s">
        <v>489</v>
      </c>
      <c r="C256" s="140">
        <v>3.8999999999999995</v>
      </c>
      <c r="D256" s="140">
        <v>6</v>
      </c>
      <c r="E256" s="140">
        <v>0.65</v>
      </c>
      <c r="F256" s="140">
        <v>1.1200000000000001</v>
      </c>
      <c r="G256" s="140">
        <v>11</v>
      </c>
      <c r="H256" s="140">
        <v>38</v>
      </c>
      <c r="I256" s="140" t="s">
        <v>464</v>
      </c>
      <c r="J256" s="140">
        <v>10</v>
      </c>
      <c r="K256" s="140">
        <v>25</v>
      </c>
      <c r="L256" s="140">
        <v>83.33</v>
      </c>
      <c r="M256" s="140">
        <v>1.3800000000000001</v>
      </c>
    </row>
    <row r="257" spans="1:13">
      <c r="A257" s="37" t="s">
        <v>150</v>
      </c>
      <c r="B257" s="37" t="s">
        <v>486</v>
      </c>
      <c r="C257" s="140">
        <v>18.099999999999994</v>
      </c>
      <c r="D257" s="140">
        <v>28</v>
      </c>
      <c r="E257" s="140">
        <v>0.65</v>
      </c>
      <c r="F257" s="140">
        <v>1.1100000000000001</v>
      </c>
      <c r="G257" s="140">
        <v>15</v>
      </c>
      <c r="H257" s="140">
        <v>38</v>
      </c>
      <c r="I257" s="140" t="s">
        <v>466</v>
      </c>
      <c r="J257" s="140">
        <v>2</v>
      </c>
      <c r="K257" s="140">
        <v>4</v>
      </c>
      <c r="L257" s="140">
        <v>67.86</v>
      </c>
      <c r="M257" s="140">
        <v>1.1200000000000001</v>
      </c>
    </row>
    <row r="258" spans="1:13">
      <c r="A258" s="37" t="s">
        <v>150</v>
      </c>
      <c r="B258" s="37" t="s">
        <v>483</v>
      </c>
      <c r="C258" s="140">
        <v>5.9</v>
      </c>
      <c r="D258" s="140">
        <v>14</v>
      </c>
      <c r="E258" s="140">
        <v>0.42</v>
      </c>
      <c r="F258" s="140">
        <v>0.73</v>
      </c>
      <c r="G258" s="140">
        <v>34</v>
      </c>
      <c r="H258" s="140">
        <v>38</v>
      </c>
      <c r="I258" s="140" t="s">
        <v>464</v>
      </c>
      <c r="J258" s="140">
        <v>22</v>
      </c>
      <c r="K258" s="140">
        <v>25</v>
      </c>
      <c r="L258" s="140">
        <v>28.57</v>
      </c>
      <c r="M258" s="140">
        <v>0.47000000000000003</v>
      </c>
    </row>
    <row r="259" spans="1:13">
      <c r="A259" s="37" t="s">
        <v>150</v>
      </c>
      <c r="B259" s="37" t="s">
        <v>482</v>
      </c>
      <c r="C259" s="140">
        <v>9.1999999999999993</v>
      </c>
      <c r="D259" s="140">
        <v>16</v>
      </c>
      <c r="E259" s="140">
        <v>0.57000000000000006</v>
      </c>
      <c r="F259" s="140">
        <v>0.99</v>
      </c>
      <c r="G259" s="140">
        <v>21</v>
      </c>
      <c r="H259" s="140">
        <v>38</v>
      </c>
      <c r="I259" s="140" t="s">
        <v>462</v>
      </c>
      <c r="J259" s="140">
        <v>6</v>
      </c>
      <c r="K259" s="140">
        <v>9</v>
      </c>
      <c r="L259" s="140">
        <v>62.5</v>
      </c>
      <c r="M259" s="140">
        <v>1.03</v>
      </c>
    </row>
    <row r="260" spans="1:13">
      <c r="A260" s="37" t="s">
        <v>150</v>
      </c>
      <c r="B260" s="37" t="s">
        <v>479</v>
      </c>
      <c r="C260" s="140">
        <v>5.0999999999999996</v>
      </c>
      <c r="D260" s="140">
        <v>16</v>
      </c>
      <c r="E260" s="140">
        <v>0.32</v>
      </c>
      <c r="F260" s="140">
        <v>0.55000000000000004</v>
      </c>
      <c r="G260" s="140">
        <v>36</v>
      </c>
      <c r="H260" s="140">
        <v>38</v>
      </c>
      <c r="I260" s="140" t="s">
        <v>462</v>
      </c>
      <c r="J260" s="140">
        <v>9</v>
      </c>
      <c r="K260" s="140">
        <v>9</v>
      </c>
      <c r="L260" s="140">
        <v>25</v>
      </c>
      <c r="M260" s="140">
        <v>0.41000000000000003</v>
      </c>
    </row>
    <row r="261" spans="1:13">
      <c r="A261" s="37" t="s">
        <v>150</v>
      </c>
      <c r="B261" s="37" t="s">
        <v>478</v>
      </c>
      <c r="C261" s="140">
        <v>7.6999999999999993</v>
      </c>
      <c r="D261" s="140">
        <v>14</v>
      </c>
      <c r="E261" s="140">
        <v>0.55000000000000004</v>
      </c>
      <c r="F261" s="140">
        <v>0.95000000000000007</v>
      </c>
      <c r="G261" s="140">
        <v>24</v>
      </c>
      <c r="H261" s="140">
        <v>38</v>
      </c>
      <c r="I261" s="140" t="s">
        <v>464</v>
      </c>
      <c r="J261" s="140">
        <v>14</v>
      </c>
      <c r="K261" s="140">
        <v>25</v>
      </c>
      <c r="L261" s="140">
        <v>57.14</v>
      </c>
      <c r="M261" s="140">
        <v>0.94000000000000006</v>
      </c>
    </row>
    <row r="262" spans="1:13">
      <c r="A262" s="37" t="s">
        <v>150</v>
      </c>
      <c r="B262" s="37" t="s">
        <v>477</v>
      </c>
      <c r="C262" s="140">
        <v>4.5</v>
      </c>
      <c r="D262" s="140">
        <v>6</v>
      </c>
      <c r="E262" s="140">
        <v>0.75</v>
      </c>
      <c r="F262" s="140">
        <v>1.29</v>
      </c>
      <c r="G262" s="140">
        <v>2</v>
      </c>
      <c r="H262" s="140">
        <v>38</v>
      </c>
      <c r="I262" s="140" t="s">
        <v>464</v>
      </c>
      <c r="J262" s="140">
        <v>2</v>
      </c>
      <c r="K262" s="140">
        <v>25</v>
      </c>
      <c r="L262" s="140">
        <v>83.33</v>
      </c>
      <c r="M262" s="140">
        <v>1.3800000000000001</v>
      </c>
    </row>
    <row r="263" spans="1:13">
      <c r="A263" s="37" t="s">
        <v>150</v>
      </c>
      <c r="B263" s="37" t="s">
        <v>476</v>
      </c>
      <c r="C263" s="140">
        <v>5.8000000000000007</v>
      </c>
      <c r="D263" s="140">
        <v>8</v>
      </c>
      <c r="E263" s="140">
        <v>0.73</v>
      </c>
      <c r="F263" s="140">
        <v>1.25</v>
      </c>
      <c r="G263" s="140">
        <v>4</v>
      </c>
      <c r="H263" s="140">
        <v>38</v>
      </c>
      <c r="I263" s="140" t="s">
        <v>464</v>
      </c>
      <c r="J263" s="140">
        <v>4</v>
      </c>
      <c r="K263" s="140">
        <v>25</v>
      </c>
      <c r="L263" s="140">
        <v>87.5</v>
      </c>
      <c r="M263" s="140">
        <v>1.44</v>
      </c>
    </row>
    <row r="264" spans="1:13">
      <c r="A264" s="37" t="s">
        <v>150</v>
      </c>
      <c r="B264" s="37" t="s">
        <v>475</v>
      </c>
      <c r="C264" s="140">
        <v>5.3000000000000007</v>
      </c>
      <c r="D264" s="140">
        <v>8</v>
      </c>
      <c r="E264" s="140">
        <v>0.66</v>
      </c>
      <c r="F264" s="140">
        <v>1.1400000000000001</v>
      </c>
      <c r="G264" s="140">
        <v>9</v>
      </c>
      <c r="H264" s="140">
        <v>38</v>
      </c>
      <c r="I264" s="140" t="s">
        <v>464</v>
      </c>
      <c r="J264" s="140">
        <v>8</v>
      </c>
      <c r="K264" s="140">
        <v>25</v>
      </c>
      <c r="L264" s="140">
        <v>75</v>
      </c>
      <c r="M264" s="140">
        <v>1.24</v>
      </c>
    </row>
    <row r="265" spans="1:13">
      <c r="A265" s="37" t="s">
        <v>150</v>
      </c>
      <c r="B265" s="37" t="s">
        <v>473</v>
      </c>
      <c r="C265" s="140">
        <v>24.099999999999991</v>
      </c>
      <c r="D265" s="140">
        <v>34</v>
      </c>
      <c r="E265" s="140">
        <v>0.71</v>
      </c>
      <c r="F265" s="140">
        <v>1.22</v>
      </c>
      <c r="G265" s="140">
        <v>7</v>
      </c>
      <c r="H265" s="140">
        <v>38</v>
      </c>
      <c r="I265" s="140" t="s">
        <v>466</v>
      </c>
      <c r="J265" s="140">
        <v>1</v>
      </c>
      <c r="K265" s="140">
        <v>4</v>
      </c>
      <c r="L265" s="140">
        <v>82.350000000000009</v>
      </c>
      <c r="M265" s="140">
        <v>1.36</v>
      </c>
    </row>
    <row r="266" spans="1:13">
      <c r="A266" s="37" t="s">
        <v>150</v>
      </c>
      <c r="B266" s="37" t="s">
        <v>470</v>
      </c>
      <c r="C266" s="140">
        <v>2.9000000000000004</v>
      </c>
      <c r="D266" s="140">
        <v>6</v>
      </c>
      <c r="E266" s="140">
        <v>0.48</v>
      </c>
      <c r="F266" s="140">
        <v>0.83000000000000007</v>
      </c>
      <c r="G266" s="140">
        <v>31</v>
      </c>
      <c r="H266" s="140">
        <v>38</v>
      </c>
      <c r="I266" s="140" t="s">
        <v>464</v>
      </c>
      <c r="J266" s="140">
        <v>20</v>
      </c>
      <c r="K266" s="140">
        <v>25</v>
      </c>
      <c r="L266" s="140">
        <v>33.33</v>
      </c>
      <c r="M266" s="140">
        <v>0.55000000000000004</v>
      </c>
    </row>
    <row r="267" spans="1:13">
      <c r="A267" s="37" t="s">
        <v>150</v>
      </c>
      <c r="B267" s="37" t="s">
        <v>469</v>
      </c>
      <c r="C267" s="140">
        <v>6.3000000000000007</v>
      </c>
      <c r="D267" s="140">
        <v>12</v>
      </c>
      <c r="E267" s="140">
        <v>0.53</v>
      </c>
      <c r="F267" s="140">
        <v>0.9</v>
      </c>
      <c r="G267" s="140">
        <v>27</v>
      </c>
      <c r="H267" s="140">
        <v>38</v>
      </c>
      <c r="I267" s="140" t="s">
        <v>464</v>
      </c>
      <c r="J267" s="140">
        <v>17</v>
      </c>
      <c r="K267" s="140">
        <v>25</v>
      </c>
      <c r="L267" s="140">
        <v>50</v>
      </c>
      <c r="M267" s="140">
        <v>0.83000000000000007</v>
      </c>
    </row>
    <row r="268" spans="1:13">
      <c r="A268" s="37" t="s">
        <v>150</v>
      </c>
      <c r="B268" s="37" t="s">
        <v>467</v>
      </c>
      <c r="C268" s="140">
        <v>11.700000000000001</v>
      </c>
      <c r="D268" s="140">
        <v>18</v>
      </c>
      <c r="E268" s="140">
        <v>0.65</v>
      </c>
      <c r="F268" s="140">
        <v>1.1200000000000001</v>
      </c>
      <c r="G268" s="140">
        <v>11</v>
      </c>
      <c r="H268" s="140">
        <v>38</v>
      </c>
      <c r="I268" s="140" t="s">
        <v>462</v>
      </c>
      <c r="J268" s="140">
        <v>1</v>
      </c>
      <c r="K268" s="140">
        <v>9</v>
      </c>
      <c r="L268" s="140">
        <v>72.22</v>
      </c>
      <c r="M268" s="140">
        <v>1.19</v>
      </c>
    </row>
    <row r="269" spans="1:13">
      <c r="A269" s="37" t="s">
        <v>150</v>
      </c>
      <c r="B269" s="37" t="s">
        <v>463</v>
      </c>
      <c r="C269" s="140">
        <v>5.0999999999999996</v>
      </c>
      <c r="D269" s="140">
        <v>9</v>
      </c>
      <c r="E269" s="140">
        <v>0.57000000000000006</v>
      </c>
      <c r="F269" s="140">
        <v>0.98</v>
      </c>
      <c r="G269" s="140">
        <v>22</v>
      </c>
      <c r="H269" s="140">
        <v>38</v>
      </c>
      <c r="I269" s="140" t="s">
        <v>464</v>
      </c>
      <c r="J269" s="140">
        <v>13</v>
      </c>
      <c r="K269" s="140">
        <v>25</v>
      </c>
      <c r="L269" s="140">
        <v>66.67</v>
      </c>
      <c r="M269" s="140">
        <v>1.1000000000000001</v>
      </c>
    </row>
    <row r="270" spans="1:13">
      <c r="A270" s="37" t="s">
        <v>151</v>
      </c>
      <c r="B270" s="37" t="s">
        <v>529</v>
      </c>
      <c r="C270" s="140">
        <v>5.2</v>
      </c>
      <c r="D270" s="140">
        <v>10</v>
      </c>
      <c r="E270" s="140">
        <v>0.52</v>
      </c>
      <c r="F270" s="140">
        <v>0.97</v>
      </c>
      <c r="G270" s="140">
        <v>9</v>
      </c>
      <c r="H270" s="140">
        <v>19</v>
      </c>
      <c r="I270" s="140" t="s">
        <v>462</v>
      </c>
      <c r="J270" s="140">
        <v>1</v>
      </c>
      <c r="K270" s="140">
        <v>1</v>
      </c>
      <c r="L270" s="140">
        <v>50</v>
      </c>
      <c r="M270" s="140">
        <v>0.99</v>
      </c>
    </row>
    <row r="271" spans="1:13">
      <c r="A271" s="37" t="s">
        <v>151</v>
      </c>
      <c r="B271" s="37" t="s">
        <v>526</v>
      </c>
      <c r="C271" s="140">
        <v>8.6</v>
      </c>
      <c r="D271" s="140">
        <v>14</v>
      </c>
      <c r="E271" s="140">
        <v>0.61</v>
      </c>
      <c r="F271" s="140">
        <v>1.1500000000000001</v>
      </c>
      <c r="G271" s="140">
        <v>6</v>
      </c>
      <c r="H271" s="140">
        <v>19</v>
      </c>
      <c r="I271" s="140" t="s">
        <v>466</v>
      </c>
      <c r="J271" s="140">
        <v>3</v>
      </c>
      <c r="K271" s="140">
        <v>4</v>
      </c>
      <c r="L271" s="140">
        <v>64.290000000000006</v>
      </c>
      <c r="M271" s="140">
        <v>1.27</v>
      </c>
    </row>
    <row r="272" spans="1:13">
      <c r="A272" s="37" t="s">
        <v>151</v>
      </c>
      <c r="B272" s="37" t="s">
        <v>523</v>
      </c>
      <c r="C272" s="140">
        <v>1.9</v>
      </c>
      <c r="D272" s="140">
        <v>6</v>
      </c>
      <c r="E272" s="140">
        <v>0.32</v>
      </c>
      <c r="F272" s="140">
        <v>0.59</v>
      </c>
      <c r="G272" s="140">
        <v>19</v>
      </c>
      <c r="H272" s="140">
        <v>19</v>
      </c>
      <c r="I272" s="140" t="s">
        <v>464</v>
      </c>
      <c r="J272" s="140">
        <v>14</v>
      </c>
      <c r="K272" s="140">
        <v>14</v>
      </c>
      <c r="L272" s="140">
        <v>16.670000000000002</v>
      </c>
      <c r="M272" s="140">
        <v>0.33</v>
      </c>
    </row>
    <row r="273" spans="1:13">
      <c r="A273" s="37" t="s">
        <v>151</v>
      </c>
      <c r="B273" s="37" t="s">
        <v>521</v>
      </c>
      <c r="C273" s="140">
        <v>2.7</v>
      </c>
      <c r="D273" s="140">
        <v>8</v>
      </c>
      <c r="E273" s="140">
        <v>0.34</v>
      </c>
      <c r="F273" s="140">
        <v>0.63</v>
      </c>
      <c r="G273" s="140">
        <v>17</v>
      </c>
      <c r="H273" s="140">
        <v>19</v>
      </c>
      <c r="I273" s="140" t="s">
        <v>464</v>
      </c>
      <c r="J273" s="140">
        <v>12</v>
      </c>
      <c r="K273" s="140">
        <v>14</v>
      </c>
      <c r="L273" s="140">
        <v>12.5</v>
      </c>
      <c r="M273" s="140">
        <v>0.25</v>
      </c>
    </row>
    <row r="274" spans="1:13">
      <c r="A274" s="37" t="s">
        <v>151</v>
      </c>
      <c r="B274" s="37" t="s">
        <v>520</v>
      </c>
      <c r="C274" s="140">
        <v>2.7</v>
      </c>
      <c r="D274" s="140">
        <v>6</v>
      </c>
      <c r="E274" s="140">
        <v>0.45</v>
      </c>
      <c r="F274" s="140">
        <v>0.84</v>
      </c>
      <c r="G274" s="140">
        <v>13</v>
      </c>
      <c r="H274" s="140">
        <v>19</v>
      </c>
      <c r="I274" s="140" t="s">
        <v>464</v>
      </c>
      <c r="J274" s="140">
        <v>9</v>
      </c>
      <c r="K274" s="140">
        <v>14</v>
      </c>
      <c r="L274" s="140">
        <v>33.33</v>
      </c>
      <c r="M274" s="140">
        <v>0.66</v>
      </c>
    </row>
    <row r="275" spans="1:13">
      <c r="A275" s="37" t="s">
        <v>151</v>
      </c>
      <c r="B275" s="37" t="s">
        <v>517</v>
      </c>
      <c r="C275" s="140">
        <v>5.1000000000000005</v>
      </c>
      <c r="D275" s="140">
        <v>9</v>
      </c>
      <c r="E275" s="140">
        <v>0.57000000000000006</v>
      </c>
      <c r="F275" s="140">
        <v>1.06</v>
      </c>
      <c r="G275" s="140">
        <v>8</v>
      </c>
      <c r="H275" s="140">
        <v>19</v>
      </c>
      <c r="I275" s="140" t="s">
        <v>464</v>
      </c>
      <c r="J275" s="140">
        <v>5</v>
      </c>
      <c r="K275" s="140">
        <v>14</v>
      </c>
      <c r="L275" s="140">
        <v>44.44</v>
      </c>
      <c r="M275" s="140">
        <v>0.88</v>
      </c>
    </row>
    <row r="276" spans="1:13">
      <c r="A276" s="37" t="s">
        <v>151</v>
      </c>
      <c r="B276" s="37" t="s">
        <v>515</v>
      </c>
      <c r="C276" s="140">
        <v>4.8</v>
      </c>
      <c r="D276" s="140">
        <v>6</v>
      </c>
      <c r="E276" s="140">
        <v>0.8</v>
      </c>
      <c r="F276" s="140">
        <v>1.5</v>
      </c>
      <c r="G276" s="140">
        <v>1</v>
      </c>
      <c r="H276" s="140">
        <v>19</v>
      </c>
      <c r="I276" s="140" t="s">
        <v>464</v>
      </c>
      <c r="J276" s="140">
        <v>1</v>
      </c>
      <c r="K276" s="140">
        <v>14</v>
      </c>
      <c r="L276" s="140">
        <v>100</v>
      </c>
      <c r="M276" s="140">
        <v>1.98</v>
      </c>
    </row>
    <row r="277" spans="1:13">
      <c r="A277" s="37" t="s">
        <v>151</v>
      </c>
      <c r="B277" s="37" t="s">
        <v>510</v>
      </c>
      <c r="C277" s="140">
        <v>10.199999999999999</v>
      </c>
      <c r="D277" s="140">
        <v>15</v>
      </c>
      <c r="E277" s="140">
        <v>0.68</v>
      </c>
      <c r="F277" s="140">
        <v>1.27</v>
      </c>
      <c r="G277" s="140">
        <v>2</v>
      </c>
      <c r="H277" s="140">
        <v>19</v>
      </c>
      <c r="I277" s="140" t="s">
        <v>466</v>
      </c>
      <c r="J277" s="140">
        <v>1</v>
      </c>
      <c r="K277" s="140">
        <v>4</v>
      </c>
      <c r="L277" s="140">
        <v>73.33</v>
      </c>
      <c r="M277" s="140">
        <v>1.45</v>
      </c>
    </row>
    <row r="278" spans="1:13">
      <c r="A278" s="37" t="s">
        <v>151</v>
      </c>
      <c r="B278" s="37" t="s">
        <v>509</v>
      </c>
      <c r="C278" s="140">
        <v>2.5999999999999996</v>
      </c>
      <c r="D278" s="140">
        <v>6</v>
      </c>
      <c r="E278" s="140">
        <v>0.43</v>
      </c>
      <c r="F278" s="140">
        <v>0.81</v>
      </c>
      <c r="G278" s="140">
        <v>14</v>
      </c>
      <c r="H278" s="140">
        <v>19</v>
      </c>
      <c r="I278" s="140" t="s">
        <v>464</v>
      </c>
      <c r="J278" s="140">
        <v>10</v>
      </c>
      <c r="K278" s="140">
        <v>14</v>
      </c>
      <c r="L278" s="140">
        <v>33.33</v>
      </c>
      <c r="M278" s="140">
        <v>0.66</v>
      </c>
    </row>
    <row r="279" spans="1:13">
      <c r="A279" s="37" t="s">
        <v>151</v>
      </c>
      <c r="B279" s="37" t="s">
        <v>508</v>
      </c>
      <c r="C279" s="140">
        <v>7.700000000000002</v>
      </c>
      <c r="D279" s="140">
        <v>18</v>
      </c>
      <c r="E279" s="140">
        <v>0.43</v>
      </c>
      <c r="F279" s="140">
        <v>0.8</v>
      </c>
      <c r="G279" s="140">
        <v>15</v>
      </c>
      <c r="H279" s="140">
        <v>19</v>
      </c>
      <c r="I279" s="140" t="s">
        <v>466</v>
      </c>
      <c r="J279" s="140">
        <v>4</v>
      </c>
      <c r="K279" s="140">
        <v>4</v>
      </c>
      <c r="L279" s="140">
        <v>33.33</v>
      </c>
      <c r="M279" s="140">
        <v>0.66</v>
      </c>
    </row>
    <row r="280" spans="1:13">
      <c r="A280" s="37" t="s">
        <v>151</v>
      </c>
      <c r="B280" s="37" t="s">
        <v>503</v>
      </c>
      <c r="C280" s="140">
        <v>2.9000000000000004</v>
      </c>
      <c r="D280" s="140">
        <v>8</v>
      </c>
      <c r="E280" s="140">
        <v>0.36</v>
      </c>
      <c r="F280" s="140">
        <v>0.68</v>
      </c>
      <c r="G280" s="140">
        <v>16</v>
      </c>
      <c r="H280" s="140">
        <v>19</v>
      </c>
      <c r="I280" s="140" t="s">
        <v>464</v>
      </c>
      <c r="J280" s="140">
        <v>11</v>
      </c>
      <c r="K280" s="140">
        <v>14</v>
      </c>
      <c r="L280" s="140">
        <v>37.5</v>
      </c>
      <c r="M280" s="140">
        <v>0.74</v>
      </c>
    </row>
    <row r="281" spans="1:13">
      <c r="A281" s="37" t="s">
        <v>151</v>
      </c>
      <c r="B281" s="37" t="s">
        <v>495</v>
      </c>
      <c r="C281" s="140">
        <v>3.9</v>
      </c>
      <c r="D281" s="140">
        <v>6</v>
      </c>
      <c r="E281" s="140">
        <v>0.65</v>
      </c>
      <c r="F281" s="140">
        <v>1.21</v>
      </c>
      <c r="G281" s="140">
        <v>3</v>
      </c>
      <c r="H281" s="140">
        <v>19</v>
      </c>
      <c r="I281" s="140" t="s">
        <v>464</v>
      </c>
      <c r="J281" s="140">
        <v>2</v>
      </c>
      <c r="K281" s="140">
        <v>14</v>
      </c>
      <c r="L281" s="140">
        <v>66.67</v>
      </c>
      <c r="M281" s="140">
        <v>1.32</v>
      </c>
    </row>
    <row r="282" spans="1:13">
      <c r="A282" s="37" t="s">
        <v>151</v>
      </c>
      <c r="B282" s="37" t="s">
        <v>490</v>
      </c>
      <c r="C282" s="140">
        <v>3.6000000000000005</v>
      </c>
      <c r="D282" s="140">
        <v>6</v>
      </c>
      <c r="E282" s="140">
        <v>0.6</v>
      </c>
      <c r="F282" s="140">
        <v>1.1200000000000001</v>
      </c>
      <c r="G282" s="140">
        <v>7</v>
      </c>
      <c r="H282" s="140">
        <v>19</v>
      </c>
      <c r="I282" s="140" t="s">
        <v>464</v>
      </c>
      <c r="J282" s="140">
        <v>4</v>
      </c>
      <c r="K282" s="140">
        <v>14</v>
      </c>
      <c r="L282" s="140">
        <v>66.67</v>
      </c>
      <c r="M282" s="140">
        <v>1.32</v>
      </c>
    </row>
    <row r="283" spans="1:13">
      <c r="A283" s="37" t="s">
        <v>151</v>
      </c>
      <c r="B283" s="37" t="s">
        <v>486</v>
      </c>
      <c r="C283" s="140">
        <v>10.3</v>
      </c>
      <c r="D283" s="140">
        <v>16</v>
      </c>
      <c r="E283" s="140">
        <v>0.64</v>
      </c>
      <c r="F283" s="140">
        <v>1.2</v>
      </c>
      <c r="G283" s="140">
        <v>5</v>
      </c>
      <c r="H283" s="140">
        <v>19</v>
      </c>
      <c r="I283" s="140" t="s">
        <v>466</v>
      </c>
      <c r="J283" s="140">
        <v>2</v>
      </c>
      <c r="K283" s="140">
        <v>4</v>
      </c>
      <c r="L283" s="140">
        <v>68.75</v>
      </c>
      <c r="M283" s="140">
        <v>1.36</v>
      </c>
    </row>
    <row r="284" spans="1:13">
      <c r="A284" s="37" t="s">
        <v>151</v>
      </c>
      <c r="B284" s="37" t="s">
        <v>482</v>
      </c>
      <c r="C284" s="140">
        <v>2</v>
      </c>
      <c r="D284" s="140">
        <v>6</v>
      </c>
      <c r="E284" s="140">
        <v>0.33</v>
      </c>
      <c r="F284" s="140">
        <v>0.62</v>
      </c>
      <c r="G284" s="140">
        <v>18</v>
      </c>
      <c r="H284" s="140">
        <v>19</v>
      </c>
      <c r="I284" s="140" t="s">
        <v>464</v>
      </c>
      <c r="J284" s="140">
        <v>13</v>
      </c>
      <c r="K284" s="140">
        <v>14</v>
      </c>
      <c r="L284" s="140">
        <v>33.33</v>
      </c>
      <c r="M284" s="140">
        <v>0.66</v>
      </c>
    </row>
    <row r="285" spans="1:13">
      <c r="A285" s="37" t="s">
        <v>151</v>
      </c>
      <c r="B285" s="37" t="s">
        <v>479</v>
      </c>
      <c r="C285" s="140">
        <v>3</v>
      </c>
      <c r="D285" s="140">
        <v>6</v>
      </c>
      <c r="E285" s="140">
        <v>0.5</v>
      </c>
      <c r="F285" s="140">
        <v>0.93</v>
      </c>
      <c r="G285" s="140">
        <v>11</v>
      </c>
      <c r="H285" s="140">
        <v>19</v>
      </c>
      <c r="I285" s="140" t="s">
        <v>464</v>
      </c>
      <c r="J285" s="140">
        <v>7</v>
      </c>
      <c r="K285" s="140">
        <v>14</v>
      </c>
      <c r="L285" s="140">
        <v>50</v>
      </c>
      <c r="M285" s="140">
        <v>0.99</v>
      </c>
    </row>
    <row r="286" spans="1:13">
      <c r="A286" s="37" t="s">
        <v>151</v>
      </c>
      <c r="B286" s="37" t="s">
        <v>475</v>
      </c>
      <c r="C286" s="140">
        <v>3.9</v>
      </c>
      <c r="D286" s="140">
        <v>6</v>
      </c>
      <c r="E286" s="140">
        <v>0.65</v>
      </c>
      <c r="F286" s="140">
        <v>1.21</v>
      </c>
      <c r="G286" s="140">
        <v>3</v>
      </c>
      <c r="H286" s="140">
        <v>19</v>
      </c>
      <c r="I286" s="140" t="s">
        <v>464</v>
      </c>
      <c r="J286" s="140">
        <v>2</v>
      </c>
      <c r="K286" s="140">
        <v>14</v>
      </c>
      <c r="L286" s="140">
        <v>66.67</v>
      </c>
      <c r="M286" s="140">
        <v>1.32</v>
      </c>
    </row>
    <row r="287" spans="1:13">
      <c r="A287" s="37" t="s">
        <v>151</v>
      </c>
      <c r="B287" s="37" t="s">
        <v>473</v>
      </c>
      <c r="C287" s="140">
        <v>2.9999999999999996</v>
      </c>
      <c r="D287" s="140">
        <v>6</v>
      </c>
      <c r="E287" s="140">
        <v>0.5</v>
      </c>
      <c r="F287" s="140">
        <v>0.93</v>
      </c>
      <c r="G287" s="140">
        <v>11</v>
      </c>
      <c r="H287" s="140">
        <v>19</v>
      </c>
      <c r="I287" s="140" t="s">
        <v>464</v>
      </c>
      <c r="J287" s="140">
        <v>7</v>
      </c>
      <c r="K287" s="140">
        <v>14</v>
      </c>
      <c r="L287" s="140">
        <v>50</v>
      </c>
      <c r="M287" s="140">
        <v>0.99</v>
      </c>
    </row>
    <row r="288" spans="1:13">
      <c r="A288" s="37" t="s">
        <v>151</v>
      </c>
      <c r="B288" s="37" t="s">
        <v>467</v>
      </c>
      <c r="C288" s="140">
        <v>4.1000000000000005</v>
      </c>
      <c r="D288" s="140">
        <v>8</v>
      </c>
      <c r="E288" s="140">
        <v>0.51</v>
      </c>
      <c r="F288" s="140">
        <v>0.96</v>
      </c>
      <c r="G288" s="140">
        <v>10</v>
      </c>
      <c r="H288" s="140">
        <v>19</v>
      </c>
      <c r="I288" s="140" t="s">
        <v>464</v>
      </c>
      <c r="J288" s="140">
        <v>6</v>
      </c>
      <c r="K288" s="140">
        <v>14</v>
      </c>
      <c r="L288" s="140">
        <v>37.5</v>
      </c>
      <c r="M288" s="140">
        <v>0.74</v>
      </c>
    </row>
    <row r="289" spans="1:13">
      <c r="A289" s="37" t="s">
        <v>152</v>
      </c>
      <c r="B289" s="37" t="s">
        <v>526</v>
      </c>
      <c r="C289" s="140">
        <v>9.6999999999999993</v>
      </c>
      <c r="D289" s="140">
        <v>16</v>
      </c>
      <c r="E289" s="140">
        <v>0.61</v>
      </c>
      <c r="F289" s="140">
        <v>0.9</v>
      </c>
      <c r="G289" s="140">
        <v>17</v>
      </c>
      <c r="H289" s="140">
        <v>21</v>
      </c>
      <c r="I289" s="140" t="s">
        <v>466</v>
      </c>
      <c r="J289" s="140">
        <v>1</v>
      </c>
      <c r="K289" s="140">
        <v>2</v>
      </c>
      <c r="L289" s="140">
        <v>62.5</v>
      </c>
      <c r="M289" s="140">
        <v>0.85</v>
      </c>
    </row>
    <row r="290" spans="1:13">
      <c r="A290" s="37" t="s">
        <v>152</v>
      </c>
      <c r="B290" s="37" t="s">
        <v>524</v>
      </c>
      <c r="C290" s="140">
        <v>6.1000000000000005</v>
      </c>
      <c r="D290" s="140">
        <v>10</v>
      </c>
      <c r="E290" s="140">
        <v>0.61</v>
      </c>
      <c r="F290" s="140">
        <v>0.91</v>
      </c>
      <c r="G290" s="140">
        <v>16</v>
      </c>
      <c r="H290" s="140">
        <v>21</v>
      </c>
      <c r="I290" s="140" t="s">
        <v>462</v>
      </c>
      <c r="J290" s="140">
        <v>8</v>
      </c>
      <c r="K290" s="140">
        <v>9</v>
      </c>
      <c r="L290" s="140">
        <v>60</v>
      </c>
      <c r="M290" s="140">
        <v>0.82000000000000006</v>
      </c>
    </row>
    <row r="291" spans="1:13">
      <c r="A291" s="37" t="s">
        <v>152</v>
      </c>
      <c r="B291" s="37" t="s">
        <v>521</v>
      </c>
      <c r="C291" s="140">
        <v>4.7</v>
      </c>
      <c r="D291" s="140">
        <v>8</v>
      </c>
      <c r="E291" s="140">
        <v>0.59</v>
      </c>
      <c r="F291" s="140">
        <v>0.88</v>
      </c>
      <c r="G291" s="140">
        <v>18</v>
      </c>
      <c r="H291" s="140">
        <v>21</v>
      </c>
      <c r="I291" s="140" t="s">
        <v>464</v>
      </c>
      <c r="J291" s="140">
        <v>9</v>
      </c>
      <c r="K291" s="140">
        <v>10</v>
      </c>
      <c r="L291" s="140">
        <v>62.5</v>
      </c>
      <c r="M291" s="140">
        <v>0.85</v>
      </c>
    </row>
    <row r="292" spans="1:13">
      <c r="A292" s="37" t="s">
        <v>152</v>
      </c>
      <c r="B292" s="37" t="s">
        <v>517</v>
      </c>
      <c r="C292" s="140">
        <v>6.9</v>
      </c>
      <c r="D292" s="140">
        <v>9</v>
      </c>
      <c r="E292" s="140">
        <v>0.77</v>
      </c>
      <c r="F292" s="140">
        <v>1.1400000000000001</v>
      </c>
      <c r="G292" s="140">
        <v>5</v>
      </c>
      <c r="H292" s="140">
        <v>21</v>
      </c>
      <c r="I292" s="140" t="s">
        <v>464</v>
      </c>
      <c r="J292" s="140">
        <v>4</v>
      </c>
      <c r="K292" s="140">
        <v>10</v>
      </c>
      <c r="L292" s="140">
        <v>88.89</v>
      </c>
      <c r="M292" s="140">
        <v>1.21</v>
      </c>
    </row>
    <row r="293" spans="1:13">
      <c r="A293" s="37" t="s">
        <v>152</v>
      </c>
      <c r="B293" s="37" t="s">
        <v>515</v>
      </c>
      <c r="C293" s="140">
        <v>7.3000000000000007</v>
      </c>
      <c r="D293" s="140">
        <v>10</v>
      </c>
      <c r="E293" s="140">
        <v>0.73</v>
      </c>
      <c r="F293" s="140">
        <v>1.0900000000000001</v>
      </c>
      <c r="G293" s="140">
        <v>10</v>
      </c>
      <c r="H293" s="140">
        <v>21</v>
      </c>
      <c r="I293" s="140" t="s">
        <v>462</v>
      </c>
      <c r="J293" s="140">
        <v>4</v>
      </c>
      <c r="K293" s="140">
        <v>9</v>
      </c>
      <c r="L293" s="140">
        <v>90</v>
      </c>
      <c r="M293" s="140">
        <v>1.22</v>
      </c>
    </row>
    <row r="294" spans="1:13">
      <c r="A294" s="37" t="s">
        <v>152</v>
      </c>
      <c r="B294" s="37" t="s">
        <v>511</v>
      </c>
      <c r="C294" s="140">
        <v>4.4000000000000004</v>
      </c>
      <c r="D294" s="140">
        <v>8</v>
      </c>
      <c r="E294" s="140">
        <v>0.55000000000000004</v>
      </c>
      <c r="F294" s="140">
        <v>0.82000000000000006</v>
      </c>
      <c r="G294" s="140">
        <v>20</v>
      </c>
      <c r="H294" s="140">
        <v>21</v>
      </c>
      <c r="I294" s="140" t="s">
        <v>464</v>
      </c>
      <c r="J294" s="140">
        <v>10</v>
      </c>
      <c r="K294" s="140">
        <v>10</v>
      </c>
      <c r="L294" s="140">
        <v>62.5</v>
      </c>
      <c r="M294" s="140">
        <v>0.85</v>
      </c>
    </row>
    <row r="295" spans="1:13">
      <c r="A295" s="37" t="s">
        <v>152</v>
      </c>
      <c r="B295" s="37" t="s">
        <v>510</v>
      </c>
      <c r="C295" s="140">
        <v>8.6000000000000014</v>
      </c>
      <c r="D295" s="140">
        <v>14</v>
      </c>
      <c r="E295" s="140">
        <v>0.61</v>
      </c>
      <c r="F295" s="140">
        <v>0.92</v>
      </c>
      <c r="G295" s="140">
        <v>15</v>
      </c>
      <c r="H295" s="140">
        <v>21</v>
      </c>
      <c r="I295" s="140" t="s">
        <v>462</v>
      </c>
      <c r="J295" s="140">
        <v>7</v>
      </c>
      <c r="K295" s="140">
        <v>9</v>
      </c>
      <c r="L295" s="140">
        <v>64.290000000000006</v>
      </c>
      <c r="M295" s="140">
        <v>0.87</v>
      </c>
    </row>
    <row r="296" spans="1:13">
      <c r="A296" s="37" t="s">
        <v>152</v>
      </c>
      <c r="B296" s="37" t="s">
        <v>503</v>
      </c>
      <c r="C296" s="140">
        <v>7.6000000000000014</v>
      </c>
      <c r="D296" s="140">
        <v>10</v>
      </c>
      <c r="E296" s="140">
        <v>0.76</v>
      </c>
      <c r="F296" s="140">
        <v>1.1300000000000001</v>
      </c>
      <c r="G296" s="140">
        <v>6</v>
      </c>
      <c r="H296" s="140">
        <v>21</v>
      </c>
      <c r="I296" s="140" t="s">
        <v>462</v>
      </c>
      <c r="J296" s="140">
        <v>2</v>
      </c>
      <c r="K296" s="140">
        <v>9</v>
      </c>
      <c r="L296" s="140">
        <v>80</v>
      </c>
      <c r="M296" s="140">
        <v>1.0900000000000001</v>
      </c>
    </row>
    <row r="297" spans="1:13">
      <c r="A297" s="37" t="s">
        <v>152</v>
      </c>
      <c r="B297" s="37" t="s">
        <v>498</v>
      </c>
      <c r="C297" s="140">
        <v>7.8000000000000007</v>
      </c>
      <c r="D297" s="140">
        <v>9</v>
      </c>
      <c r="E297" s="140">
        <v>0.87</v>
      </c>
      <c r="F297" s="140">
        <v>1.29</v>
      </c>
      <c r="G297" s="140">
        <v>1</v>
      </c>
      <c r="H297" s="140">
        <v>21</v>
      </c>
      <c r="I297" s="140" t="s">
        <v>464</v>
      </c>
      <c r="J297" s="140">
        <v>1</v>
      </c>
      <c r="K297" s="140">
        <v>10</v>
      </c>
      <c r="L297" s="140">
        <v>100</v>
      </c>
      <c r="M297" s="140">
        <v>1.36</v>
      </c>
    </row>
    <row r="298" spans="1:13">
      <c r="A298" s="37" t="s">
        <v>152</v>
      </c>
      <c r="B298" s="37" t="s">
        <v>497</v>
      </c>
      <c r="C298" s="140">
        <v>8.6999999999999993</v>
      </c>
      <c r="D298" s="140">
        <v>12</v>
      </c>
      <c r="E298" s="140">
        <v>0.73</v>
      </c>
      <c r="F298" s="140">
        <v>1.08</v>
      </c>
      <c r="G298" s="140">
        <v>11</v>
      </c>
      <c r="H298" s="140">
        <v>21</v>
      </c>
      <c r="I298" s="140" t="s">
        <v>462</v>
      </c>
      <c r="J298" s="140">
        <v>5</v>
      </c>
      <c r="K298" s="140">
        <v>9</v>
      </c>
      <c r="L298" s="140">
        <v>91.67</v>
      </c>
      <c r="M298" s="140">
        <v>1.25</v>
      </c>
    </row>
    <row r="299" spans="1:13">
      <c r="A299" s="37" t="s">
        <v>152</v>
      </c>
      <c r="B299" s="37" t="s">
        <v>492</v>
      </c>
      <c r="C299" s="140">
        <v>4</v>
      </c>
      <c r="D299" s="140">
        <v>12</v>
      </c>
      <c r="E299" s="140">
        <v>0.33</v>
      </c>
      <c r="F299" s="140">
        <v>0.5</v>
      </c>
      <c r="G299" s="140">
        <v>21</v>
      </c>
      <c r="H299" s="140">
        <v>21</v>
      </c>
      <c r="I299" s="140" t="s">
        <v>462</v>
      </c>
      <c r="J299" s="140">
        <v>9</v>
      </c>
      <c r="K299" s="140">
        <v>9</v>
      </c>
      <c r="L299" s="140">
        <v>25</v>
      </c>
      <c r="M299" s="140">
        <v>0.34</v>
      </c>
    </row>
    <row r="300" spans="1:13">
      <c r="A300" s="37" t="s">
        <v>152</v>
      </c>
      <c r="B300" s="37" t="s">
        <v>490</v>
      </c>
      <c r="C300" s="140">
        <v>6.5</v>
      </c>
      <c r="D300" s="140">
        <v>8</v>
      </c>
      <c r="E300" s="140">
        <v>0.81</v>
      </c>
      <c r="F300" s="140">
        <v>1.21</v>
      </c>
      <c r="G300" s="140">
        <v>2</v>
      </c>
      <c r="H300" s="140">
        <v>21</v>
      </c>
      <c r="I300" s="140" t="s">
        <v>464</v>
      </c>
      <c r="J300" s="140">
        <v>2</v>
      </c>
      <c r="K300" s="140">
        <v>10</v>
      </c>
      <c r="L300" s="140">
        <v>100</v>
      </c>
      <c r="M300" s="140">
        <v>1.36</v>
      </c>
    </row>
    <row r="301" spans="1:13">
      <c r="A301" s="37" t="s">
        <v>152</v>
      </c>
      <c r="B301" s="37" t="s">
        <v>486</v>
      </c>
      <c r="C301" s="140">
        <v>6</v>
      </c>
      <c r="D301" s="140">
        <v>9</v>
      </c>
      <c r="E301" s="140">
        <v>0.67</v>
      </c>
      <c r="F301" s="140">
        <v>1</v>
      </c>
      <c r="G301" s="140">
        <v>13</v>
      </c>
      <c r="H301" s="140">
        <v>21</v>
      </c>
      <c r="I301" s="140" t="s">
        <v>464</v>
      </c>
      <c r="J301" s="140">
        <v>7</v>
      </c>
      <c r="K301" s="140">
        <v>10</v>
      </c>
      <c r="L301" s="140">
        <v>55.56</v>
      </c>
      <c r="M301" s="140">
        <v>0.75</v>
      </c>
    </row>
    <row r="302" spans="1:13">
      <c r="A302" s="37" t="s">
        <v>152</v>
      </c>
      <c r="B302" s="37" t="s">
        <v>482</v>
      </c>
      <c r="C302" s="140">
        <v>5.1000000000000005</v>
      </c>
      <c r="D302" s="140">
        <v>8</v>
      </c>
      <c r="E302" s="140">
        <v>0.64</v>
      </c>
      <c r="F302" s="140">
        <v>0.95000000000000007</v>
      </c>
      <c r="G302" s="140">
        <v>14</v>
      </c>
      <c r="H302" s="140">
        <v>21</v>
      </c>
      <c r="I302" s="140" t="s">
        <v>464</v>
      </c>
      <c r="J302" s="140">
        <v>8</v>
      </c>
      <c r="K302" s="140">
        <v>10</v>
      </c>
      <c r="L302" s="140">
        <v>62.5</v>
      </c>
      <c r="M302" s="140">
        <v>0.85</v>
      </c>
    </row>
    <row r="303" spans="1:13">
      <c r="A303" s="37" t="s">
        <v>152</v>
      </c>
      <c r="B303" s="37" t="s">
        <v>479</v>
      </c>
      <c r="C303" s="140">
        <v>8.1</v>
      </c>
      <c r="D303" s="140">
        <v>12</v>
      </c>
      <c r="E303" s="140">
        <v>0.67</v>
      </c>
      <c r="F303" s="140">
        <v>1.01</v>
      </c>
      <c r="G303" s="140">
        <v>12</v>
      </c>
      <c r="H303" s="140">
        <v>21</v>
      </c>
      <c r="I303" s="140" t="s">
        <v>462</v>
      </c>
      <c r="J303" s="140">
        <v>6</v>
      </c>
      <c r="K303" s="140">
        <v>9</v>
      </c>
      <c r="L303" s="140">
        <v>75</v>
      </c>
      <c r="M303" s="140">
        <v>1.02</v>
      </c>
    </row>
    <row r="304" spans="1:13">
      <c r="A304" s="37" t="s">
        <v>152</v>
      </c>
      <c r="B304" s="37" t="s">
        <v>476</v>
      </c>
      <c r="C304" s="140">
        <v>6.2</v>
      </c>
      <c r="D304" s="140">
        <v>8</v>
      </c>
      <c r="E304" s="140">
        <v>0.78</v>
      </c>
      <c r="F304" s="140">
        <v>1.1599999999999999</v>
      </c>
      <c r="G304" s="140">
        <v>4</v>
      </c>
      <c r="H304" s="140">
        <v>21</v>
      </c>
      <c r="I304" s="140" t="s">
        <v>464</v>
      </c>
      <c r="J304" s="140">
        <v>3</v>
      </c>
      <c r="K304" s="140">
        <v>10</v>
      </c>
      <c r="L304" s="140">
        <v>87.5</v>
      </c>
      <c r="M304" s="140">
        <v>1.19</v>
      </c>
    </row>
    <row r="305" spans="1:13">
      <c r="A305" s="37" t="s">
        <v>152</v>
      </c>
      <c r="B305" s="37" t="s">
        <v>475</v>
      </c>
      <c r="C305" s="140">
        <v>11</v>
      </c>
      <c r="D305" s="140">
        <v>14</v>
      </c>
      <c r="E305" s="140">
        <v>0.79</v>
      </c>
      <c r="F305" s="140">
        <v>1.17</v>
      </c>
      <c r="G305" s="140">
        <v>3</v>
      </c>
      <c r="H305" s="140">
        <v>21</v>
      </c>
      <c r="I305" s="140" t="s">
        <v>462</v>
      </c>
      <c r="J305" s="140">
        <v>1</v>
      </c>
      <c r="K305" s="140">
        <v>9</v>
      </c>
      <c r="L305" s="140">
        <v>85.710000000000008</v>
      </c>
      <c r="M305" s="140">
        <v>1.1599999999999999</v>
      </c>
    </row>
    <row r="306" spans="1:13">
      <c r="A306" s="37" t="s">
        <v>152</v>
      </c>
      <c r="B306" s="37" t="s">
        <v>473</v>
      </c>
      <c r="C306" s="140">
        <v>10.6</v>
      </c>
      <c r="D306" s="140">
        <v>19</v>
      </c>
      <c r="E306" s="140">
        <v>0.56000000000000005</v>
      </c>
      <c r="F306" s="140">
        <v>0.83000000000000007</v>
      </c>
      <c r="G306" s="140">
        <v>19</v>
      </c>
      <c r="H306" s="140">
        <v>21</v>
      </c>
      <c r="I306" s="140" t="s">
        <v>466</v>
      </c>
      <c r="J306" s="140">
        <v>2</v>
      </c>
      <c r="K306" s="140">
        <v>2</v>
      </c>
      <c r="L306" s="140">
        <v>52.63</v>
      </c>
      <c r="M306" s="140">
        <v>0.72</v>
      </c>
    </row>
    <row r="307" spans="1:13">
      <c r="A307" s="37" t="s">
        <v>152</v>
      </c>
      <c r="B307" s="37" t="s">
        <v>469</v>
      </c>
      <c r="C307" s="140">
        <v>7.6000000000000005</v>
      </c>
      <c r="D307" s="140">
        <v>10</v>
      </c>
      <c r="E307" s="140">
        <v>0.76</v>
      </c>
      <c r="F307" s="140">
        <v>1.1300000000000001</v>
      </c>
      <c r="G307" s="140">
        <v>6</v>
      </c>
      <c r="H307" s="140">
        <v>21</v>
      </c>
      <c r="I307" s="140" t="s">
        <v>462</v>
      </c>
      <c r="J307" s="140">
        <v>2</v>
      </c>
      <c r="K307" s="140">
        <v>9</v>
      </c>
      <c r="L307" s="140">
        <v>90</v>
      </c>
      <c r="M307" s="140">
        <v>1.22</v>
      </c>
    </row>
    <row r="308" spans="1:13">
      <c r="A308" s="37" t="s">
        <v>152</v>
      </c>
      <c r="B308" s="37" t="s">
        <v>467</v>
      </c>
      <c r="C308" s="140">
        <v>4.5</v>
      </c>
      <c r="D308" s="140">
        <v>6</v>
      </c>
      <c r="E308" s="140">
        <v>0.75</v>
      </c>
      <c r="F308" s="140">
        <v>1.1200000000000001</v>
      </c>
      <c r="G308" s="140">
        <v>9</v>
      </c>
      <c r="H308" s="140">
        <v>21</v>
      </c>
      <c r="I308" s="140" t="s">
        <v>464</v>
      </c>
      <c r="J308" s="140">
        <v>6</v>
      </c>
      <c r="K308" s="140">
        <v>10</v>
      </c>
      <c r="L308" s="140">
        <v>83.33</v>
      </c>
      <c r="M308" s="140">
        <v>1.1300000000000001</v>
      </c>
    </row>
    <row r="309" spans="1:13">
      <c r="A309" s="37" t="s">
        <v>152</v>
      </c>
      <c r="B309" s="37" t="s">
        <v>463</v>
      </c>
      <c r="C309" s="140">
        <v>3.8000000000000003</v>
      </c>
      <c r="D309" s="140">
        <v>5</v>
      </c>
      <c r="E309" s="140">
        <v>0.76</v>
      </c>
      <c r="F309" s="140">
        <v>1.1300000000000001</v>
      </c>
      <c r="G309" s="140">
        <v>6</v>
      </c>
      <c r="H309" s="140">
        <v>21</v>
      </c>
      <c r="I309" s="140" t="s">
        <v>464</v>
      </c>
      <c r="J309" s="140">
        <v>5</v>
      </c>
      <c r="K309" s="140">
        <v>10</v>
      </c>
      <c r="L309" s="140">
        <v>80</v>
      </c>
      <c r="M309" s="140">
        <v>1.0900000000000001</v>
      </c>
    </row>
    <row r="310" spans="1:13">
      <c r="A310" s="37" t="s">
        <v>153</v>
      </c>
      <c r="B310" s="37" t="s">
        <v>520</v>
      </c>
      <c r="C310" s="140">
        <v>5.4</v>
      </c>
      <c r="D310" s="140">
        <v>6</v>
      </c>
      <c r="E310" s="140">
        <v>0.9</v>
      </c>
      <c r="F310" s="140">
        <v>1.19</v>
      </c>
      <c r="G310" s="140">
        <v>1</v>
      </c>
      <c r="H310" s="140">
        <v>8</v>
      </c>
      <c r="I310" s="140" t="s">
        <v>464</v>
      </c>
      <c r="J310" s="140">
        <v>1</v>
      </c>
      <c r="K310" s="140">
        <v>5</v>
      </c>
      <c r="L310" s="140">
        <v>100</v>
      </c>
      <c r="M310" s="140">
        <v>1.2</v>
      </c>
    </row>
    <row r="311" spans="1:13">
      <c r="A311" s="37" t="s">
        <v>153</v>
      </c>
      <c r="B311" s="37" t="s">
        <v>517</v>
      </c>
      <c r="C311" s="140">
        <v>4.8</v>
      </c>
      <c r="D311" s="140">
        <v>6</v>
      </c>
      <c r="E311" s="140">
        <v>0.8</v>
      </c>
      <c r="F311" s="140">
        <v>1.06</v>
      </c>
      <c r="G311" s="140">
        <v>3</v>
      </c>
      <c r="H311" s="140">
        <v>8</v>
      </c>
      <c r="I311" s="140" t="s">
        <v>464</v>
      </c>
      <c r="J311" s="140">
        <v>2</v>
      </c>
      <c r="K311" s="140">
        <v>5</v>
      </c>
      <c r="L311" s="140">
        <v>83.33</v>
      </c>
      <c r="M311" s="140">
        <v>1</v>
      </c>
    </row>
    <row r="312" spans="1:13">
      <c r="A312" s="37" t="s">
        <v>153</v>
      </c>
      <c r="B312" s="37" t="s">
        <v>511</v>
      </c>
      <c r="C312" s="140">
        <v>8.5</v>
      </c>
      <c r="D312" s="140">
        <v>10</v>
      </c>
      <c r="E312" s="140">
        <v>0.85</v>
      </c>
      <c r="F312" s="140">
        <v>1.1200000000000001</v>
      </c>
      <c r="G312" s="140">
        <v>2</v>
      </c>
      <c r="H312" s="140">
        <v>8</v>
      </c>
      <c r="I312" s="140" t="s">
        <v>466</v>
      </c>
      <c r="J312" s="140">
        <v>1</v>
      </c>
      <c r="K312" s="140">
        <v>1</v>
      </c>
      <c r="L312" s="140">
        <v>100</v>
      </c>
      <c r="M312" s="140">
        <v>1.2</v>
      </c>
    </row>
    <row r="313" spans="1:13">
      <c r="A313" s="37" t="s">
        <v>153</v>
      </c>
      <c r="B313" s="37" t="s">
        <v>508</v>
      </c>
      <c r="C313" s="140">
        <v>6.2000000000000011</v>
      </c>
      <c r="D313" s="140">
        <v>8</v>
      </c>
      <c r="E313" s="140">
        <v>0.78</v>
      </c>
      <c r="F313" s="140">
        <v>1.02</v>
      </c>
      <c r="G313" s="140">
        <v>4</v>
      </c>
      <c r="H313" s="140">
        <v>8</v>
      </c>
      <c r="I313" s="140" t="s">
        <v>462</v>
      </c>
      <c r="J313" s="140">
        <v>1</v>
      </c>
      <c r="K313" s="140">
        <v>2</v>
      </c>
      <c r="L313" s="140">
        <v>100</v>
      </c>
      <c r="M313" s="140">
        <v>1.2</v>
      </c>
    </row>
    <row r="314" spans="1:13">
      <c r="A314" s="37" t="s">
        <v>153</v>
      </c>
      <c r="B314" s="37" t="s">
        <v>503</v>
      </c>
      <c r="C314" s="140">
        <v>4.5</v>
      </c>
      <c r="D314" s="140">
        <v>6</v>
      </c>
      <c r="E314" s="140">
        <v>0.75</v>
      </c>
      <c r="F314" s="140">
        <v>0.99</v>
      </c>
      <c r="G314" s="140">
        <v>5</v>
      </c>
      <c r="H314" s="140">
        <v>8</v>
      </c>
      <c r="I314" s="140" t="s">
        <v>464</v>
      </c>
      <c r="J314" s="140">
        <v>3</v>
      </c>
      <c r="K314" s="140">
        <v>5</v>
      </c>
      <c r="L314" s="140">
        <v>83.33</v>
      </c>
      <c r="M314" s="140">
        <v>1</v>
      </c>
    </row>
    <row r="315" spans="1:13">
      <c r="A315" s="37" t="s">
        <v>153</v>
      </c>
      <c r="B315" s="37" t="s">
        <v>492</v>
      </c>
      <c r="C315" s="140">
        <v>2.9999999999999996</v>
      </c>
      <c r="D315" s="140">
        <v>6</v>
      </c>
      <c r="E315" s="140">
        <v>0.5</v>
      </c>
      <c r="F315" s="140">
        <v>0.66</v>
      </c>
      <c r="G315" s="140">
        <v>8</v>
      </c>
      <c r="H315" s="140">
        <v>8</v>
      </c>
      <c r="I315" s="140" t="s">
        <v>464</v>
      </c>
      <c r="J315" s="140">
        <v>5</v>
      </c>
      <c r="K315" s="140">
        <v>5</v>
      </c>
      <c r="L315" s="140">
        <v>33.33</v>
      </c>
      <c r="M315" s="140">
        <v>0.4</v>
      </c>
    </row>
    <row r="316" spans="1:13">
      <c r="A316" s="37" t="s">
        <v>153</v>
      </c>
      <c r="B316" s="37" t="s">
        <v>486</v>
      </c>
      <c r="C316" s="140">
        <v>3.4999999999999996</v>
      </c>
      <c r="D316" s="140">
        <v>6</v>
      </c>
      <c r="E316" s="140">
        <v>0.57999999999999996</v>
      </c>
      <c r="F316" s="140">
        <v>0.77</v>
      </c>
      <c r="G316" s="140">
        <v>7</v>
      </c>
      <c r="H316" s="140">
        <v>8</v>
      </c>
      <c r="I316" s="140" t="s">
        <v>464</v>
      </c>
      <c r="J316" s="140">
        <v>4</v>
      </c>
      <c r="K316" s="140">
        <v>5</v>
      </c>
      <c r="L316" s="140">
        <v>66.67</v>
      </c>
      <c r="M316" s="140">
        <v>0.8</v>
      </c>
    </row>
    <row r="317" spans="1:13">
      <c r="A317" s="37" t="s">
        <v>153</v>
      </c>
      <c r="B317" s="37" t="s">
        <v>473</v>
      </c>
      <c r="C317" s="140">
        <v>4.6000000000000005</v>
      </c>
      <c r="D317" s="140">
        <v>7</v>
      </c>
      <c r="E317" s="140">
        <v>0.66</v>
      </c>
      <c r="F317" s="140">
        <v>0.87</v>
      </c>
      <c r="G317" s="140">
        <v>6</v>
      </c>
      <c r="H317" s="140">
        <v>8</v>
      </c>
      <c r="I317" s="140" t="s">
        <v>462</v>
      </c>
      <c r="J317" s="140">
        <v>2</v>
      </c>
      <c r="K317" s="140">
        <v>2</v>
      </c>
      <c r="L317" s="140">
        <v>71.430000000000007</v>
      </c>
      <c r="M317" s="140">
        <v>0.86</v>
      </c>
    </row>
    <row r="318" spans="1:13">
      <c r="A318" s="37" t="s">
        <v>154</v>
      </c>
      <c r="B318" s="37" t="s">
        <v>527</v>
      </c>
      <c r="C318" s="140">
        <v>5.6000000000000005</v>
      </c>
      <c r="D318" s="140">
        <v>8</v>
      </c>
      <c r="E318" s="140">
        <v>0.70000000000000007</v>
      </c>
      <c r="F318" s="140">
        <v>1.4000000000000001</v>
      </c>
      <c r="G318" s="140">
        <v>3</v>
      </c>
      <c r="H318" s="140">
        <v>10</v>
      </c>
      <c r="I318" s="140" t="s">
        <v>462</v>
      </c>
      <c r="J318" s="140">
        <v>1</v>
      </c>
      <c r="K318" s="140">
        <v>3</v>
      </c>
      <c r="L318" s="140">
        <v>75</v>
      </c>
      <c r="M318" s="140">
        <v>1.44</v>
      </c>
    </row>
    <row r="319" spans="1:13">
      <c r="A319" s="37" t="s">
        <v>154</v>
      </c>
      <c r="B319" s="37" t="s">
        <v>526</v>
      </c>
      <c r="C319" s="140">
        <v>5.3</v>
      </c>
      <c r="D319" s="140">
        <v>8</v>
      </c>
      <c r="E319" s="140">
        <v>0.66</v>
      </c>
      <c r="F319" s="140">
        <v>1.33</v>
      </c>
      <c r="G319" s="140">
        <v>5</v>
      </c>
      <c r="H319" s="140">
        <v>10</v>
      </c>
      <c r="I319" s="140" t="s">
        <v>462</v>
      </c>
      <c r="J319" s="140">
        <v>2</v>
      </c>
      <c r="K319" s="140">
        <v>3</v>
      </c>
      <c r="L319" s="140">
        <v>87.5</v>
      </c>
      <c r="M319" s="140">
        <v>1.68</v>
      </c>
    </row>
    <row r="320" spans="1:13">
      <c r="A320" s="37" t="s">
        <v>154</v>
      </c>
      <c r="B320" s="37" t="s">
        <v>521</v>
      </c>
      <c r="C320" s="140">
        <v>0</v>
      </c>
      <c r="D320" s="140">
        <v>6</v>
      </c>
      <c r="E320" s="140">
        <v>0</v>
      </c>
      <c r="F320" s="140">
        <v>0</v>
      </c>
      <c r="G320" s="140">
        <v>10</v>
      </c>
      <c r="H320" s="140">
        <v>10</v>
      </c>
      <c r="I320" s="140" t="s">
        <v>464</v>
      </c>
      <c r="J320" s="140">
        <v>5</v>
      </c>
      <c r="K320" s="140">
        <v>5</v>
      </c>
      <c r="L320" s="140">
        <v>0</v>
      </c>
      <c r="M320" s="140">
        <v>0</v>
      </c>
    </row>
    <row r="321" spans="1:13">
      <c r="A321" s="37" t="s">
        <v>154</v>
      </c>
      <c r="B321" s="37" t="s">
        <v>507</v>
      </c>
      <c r="C321" s="140">
        <v>2.8</v>
      </c>
      <c r="D321" s="140">
        <v>7</v>
      </c>
      <c r="E321" s="140">
        <v>0.4</v>
      </c>
      <c r="F321" s="140">
        <v>0.8</v>
      </c>
      <c r="G321" s="140">
        <v>8</v>
      </c>
      <c r="H321" s="140">
        <v>10</v>
      </c>
      <c r="I321" s="140" t="s">
        <v>464</v>
      </c>
      <c r="J321" s="140">
        <v>4</v>
      </c>
      <c r="K321" s="140">
        <v>5</v>
      </c>
      <c r="L321" s="140">
        <v>28.57</v>
      </c>
      <c r="M321" s="140">
        <v>0.55000000000000004</v>
      </c>
    </row>
    <row r="322" spans="1:13">
      <c r="A322" s="37" t="s">
        <v>154</v>
      </c>
      <c r="B322" s="37" t="s">
        <v>497</v>
      </c>
      <c r="C322" s="140">
        <v>8.4</v>
      </c>
      <c r="D322" s="140">
        <v>12</v>
      </c>
      <c r="E322" s="140">
        <v>0.70000000000000007</v>
      </c>
      <c r="F322" s="140">
        <v>1.4000000000000001</v>
      </c>
      <c r="G322" s="140">
        <v>3</v>
      </c>
      <c r="H322" s="140">
        <v>10</v>
      </c>
      <c r="I322" s="140" t="s">
        <v>466</v>
      </c>
      <c r="J322" s="140">
        <v>1</v>
      </c>
      <c r="K322" s="140">
        <v>2</v>
      </c>
      <c r="L322" s="140">
        <v>75</v>
      </c>
      <c r="M322" s="140">
        <v>1.44</v>
      </c>
    </row>
    <row r="323" spans="1:13">
      <c r="A323" s="37" t="s">
        <v>154</v>
      </c>
      <c r="B323" s="37" t="s">
        <v>490</v>
      </c>
      <c r="C323" s="140">
        <v>4.8</v>
      </c>
      <c r="D323" s="140">
        <v>6</v>
      </c>
      <c r="E323" s="140">
        <v>0.8</v>
      </c>
      <c r="F323" s="140">
        <v>1.6</v>
      </c>
      <c r="G323" s="140">
        <v>1</v>
      </c>
      <c r="H323" s="140">
        <v>10</v>
      </c>
      <c r="I323" s="140" t="s">
        <v>464</v>
      </c>
      <c r="J323" s="140">
        <v>1</v>
      </c>
      <c r="K323" s="140">
        <v>5</v>
      </c>
      <c r="L323" s="140">
        <v>83.33</v>
      </c>
      <c r="M323" s="140">
        <v>1.6</v>
      </c>
    </row>
    <row r="324" spans="1:13">
      <c r="A324" s="37" t="s">
        <v>154</v>
      </c>
      <c r="B324" s="37" t="s">
        <v>486</v>
      </c>
      <c r="C324" s="140">
        <v>3.3</v>
      </c>
      <c r="D324" s="140">
        <v>10</v>
      </c>
      <c r="E324" s="140">
        <v>0.33</v>
      </c>
      <c r="F324" s="140">
        <v>0.66</v>
      </c>
      <c r="G324" s="140">
        <v>9</v>
      </c>
      <c r="H324" s="140">
        <v>10</v>
      </c>
      <c r="I324" s="140" t="s">
        <v>466</v>
      </c>
      <c r="J324" s="140">
        <v>2</v>
      </c>
      <c r="K324" s="140">
        <v>2</v>
      </c>
      <c r="L324" s="140">
        <v>30</v>
      </c>
      <c r="M324" s="140">
        <v>0.57000000000000006</v>
      </c>
    </row>
    <row r="325" spans="1:13">
      <c r="A325" s="37" t="s">
        <v>154</v>
      </c>
      <c r="B325" s="37" t="s">
        <v>483</v>
      </c>
      <c r="C325" s="140">
        <v>3.0999999999999996</v>
      </c>
      <c r="D325" s="140">
        <v>6</v>
      </c>
      <c r="E325" s="140">
        <v>0.52</v>
      </c>
      <c r="F325" s="140">
        <v>1.03</v>
      </c>
      <c r="G325" s="140">
        <v>6</v>
      </c>
      <c r="H325" s="140">
        <v>10</v>
      </c>
      <c r="I325" s="140" t="s">
        <v>464</v>
      </c>
      <c r="J325" s="140">
        <v>3</v>
      </c>
      <c r="K325" s="140">
        <v>5</v>
      </c>
      <c r="L325" s="140">
        <v>50</v>
      </c>
      <c r="M325" s="140">
        <v>0.96</v>
      </c>
    </row>
    <row r="326" spans="1:13">
      <c r="A326" s="37" t="s">
        <v>154</v>
      </c>
      <c r="B326" s="37" t="s">
        <v>476</v>
      </c>
      <c r="C326" s="140">
        <v>4.5</v>
      </c>
      <c r="D326" s="140">
        <v>6</v>
      </c>
      <c r="E326" s="140">
        <v>0.75</v>
      </c>
      <c r="F326" s="140">
        <v>1.5</v>
      </c>
      <c r="G326" s="140">
        <v>2</v>
      </c>
      <c r="H326" s="140">
        <v>10</v>
      </c>
      <c r="I326" s="140" t="s">
        <v>464</v>
      </c>
      <c r="J326" s="140">
        <v>2</v>
      </c>
      <c r="K326" s="140">
        <v>5</v>
      </c>
      <c r="L326" s="140">
        <v>83.33</v>
      </c>
      <c r="M326" s="140">
        <v>1.6</v>
      </c>
    </row>
    <row r="327" spans="1:13">
      <c r="A327" s="37" t="s">
        <v>154</v>
      </c>
      <c r="B327" s="37" t="s">
        <v>473</v>
      </c>
      <c r="C327" s="140">
        <v>4.0999999999999996</v>
      </c>
      <c r="D327" s="140">
        <v>8</v>
      </c>
      <c r="E327" s="140">
        <v>0.51</v>
      </c>
      <c r="F327" s="140">
        <v>1.03</v>
      </c>
      <c r="G327" s="140">
        <v>6</v>
      </c>
      <c r="H327" s="140">
        <v>10</v>
      </c>
      <c r="I327" s="140" t="s">
        <v>462</v>
      </c>
      <c r="J327" s="140">
        <v>3</v>
      </c>
      <c r="K327" s="140">
        <v>3</v>
      </c>
      <c r="L327" s="140">
        <v>50</v>
      </c>
      <c r="M327" s="140">
        <v>0.96</v>
      </c>
    </row>
    <row r="328" spans="1:13">
      <c r="A328" s="37" t="s">
        <v>155</v>
      </c>
      <c r="B328" s="37" t="s">
        <v>510</v>
      </c>
      <c r="C328" s="140">
        <v>2.7</v>
      </c>
      <c r="D328" s="140">
        <v>6</v>
      </c>
      <c r="E328" s="140">
        <v>0.45</v>
      </c>
      <c r="F328" s="140">
        <v>0.96</v>
      </c>
      <c r="G328" s="140">
        <v>3</v>
      </c>
      <c r="H328" s="140">
        <v>3</v>
      </c>
      <c r="I328" s="140" t="s">
        <v>464</v>
      </c>
      <c r="J328" s="140">
        <v>2</v>
      </c>
      <c r="K328" s="140">
        <v>2</v>
      </c>
      <c r="L328" s="140">
        <v>33.33</v>
      </c>
      <c r="M328" s="140">
        <v>0.67</v>
      </c>
    </row>
    <row r="329" spans="1:13">
      <c r="A329" s="37" t="s">
        <v>155</v>
      </c>
      <c r="B329" s="37" t="s">
        <v>497</v>
      </c>
      <c r="C329" s="140">
        <v>4.2</v>
      </c>
      <c r="D329" s="140">
        <v>8</v>
      </c>
      <c r="E329" s="140">
        <v>0.53</v>
      </c>
      <c r="F329" s="140">
        <v>1.1200000000000001</v>
      </c>
      <c r="G329" s="140">
        <v>2</v>
      </c>
      <c r="H329" s="140">
        <v>3</v>
      </c>
      <c r="I329" s="140" t="s">
        <v>466</v>
      </c>
      <c r="J329" s="140">
        <v>1</v>
      </c>
      <c r="K329" s="140">
        <v>1</v>
      </c>
      <c r="L329" s="140">
        <v>62.5</v>
      </c>
      <c r="M329" s="140">
        <v>1.26</v>
      </c>
    </row>
    <row r="330" spans="1:13">
      <c r="A330" s="37" t="s">
        <v>155</v>
      </c>
      <c r="B330" s="37" t="s">
        <v>473</v>
      </c>
      <c r="C330" s="140">
        <v>3.6</v>
      </c>
      <c r="D330" s="140">
        <v>6</v>
      </c>
      <c r="E330" s="140">
        <v>0.6</v>
      </c>
      <c r="F330" s="140">
        <v>1.28</v>
      </c>
      <c r="G330" s="140">
        <v>1</v>
      </c>
      <c r="H330" s="140">
        <v>3</v>
      </c>
      <c r="I330" s="140" t="s">
        <v>464</v>
      </c>
      <c r="J330" s="140">
        <v>1</v>
      </c>
      <c r="K330" s="140">
        <v>2</v>
      </c>
      <c r="L330" s="140">
        <v>66.67</v>
      </c>
      <c r="M330" s="140">
        <v>1.35</v>
      </c>
    </row>
    <row r="331" spans="1:13">
      <c r="A331" s="37" t="s">
        <v>156</v>
      </c>
      <c r="B331" s="37" t="s">
        <v>527</v>
      </c>
      <c r="C331" s="140">
        <v>8.2000000000000011</v>
      </c>
      <c r="D331" s="140">
        <v>10</v>
      </c>
      <c r="E331" s="140">
        <v>0.82000000000000006</v>
      </c>
      <c r="F331" s="140">
        <v>1.4000000000000001</v>
      </c>
      <c r="G331" s="140">
        <v>2</v>
      </c>
      <c r="H331" s="140">
        <v>42</v>
      </c>
      <c r="I331" s="140" t="s">
        <v>464</v>
      </c>
      <c r="J331" s="140">
        <v>2</v>
      </c>
      <c r="K331" s="140">
        <v>29</v>
      </c>
      <c r="L331" s="140">
        <v>100</v>
      </c>
      <c r="M331" s="140">
        <v>1.57</v>
      </c>
    </row>
    <row r="332" spans="1:13">
      <c r="A332" s="37" t="s">
        <v>156</v>
      </c>
      <c r="B332" s="37" t="s">
        <v>526</v>
      </c>
      <c r="C332" s="140">
        <v>11</v>
      </c>
      <c r="D332" s="140">
        <v>18</v>
      </c>
      <c r="E332" s="140">
        <v>0.61</v>
      </c>
      <c r="F332" s="140">
        <v>1.05</v>
      </c>
      <c r="G332" s="140">
        <v>17</v>
      </c>
      <c r="H332" s="140">
        <v>42</v>
      </c>
      <c r="I332" s="140" t="s">
        <v>466</v>
      </c>
      <c r="J332" s="140">
        <v>3</v>
      </c>
      <c r="K332" s="140">
        <v>6</v>
      </c>
      <c r="L332" s="140">
        <v>77.78</v>
      </c>
      <c r="M332" s="140">
        <v>1.22</v>
      </c>
    </row>
    <row r="333" spans="1:13">
      <c r="A333" s="37" t="s">
        <v>156</v>
      </c>
      <c r="B333" s="37" t="s">
        <v>525</v>
      </c>
      <c r="C333" s="140">
        <v>6.6000000000000005</v>
      </c>
      <c r="D333" s="140">
        <v>9</v>
      </c>
      <c r="E333" s="140">
        <v>0.73</v>
      </c>
      <c r="F333" s="140">
        <v>1.25</v>
      </c>
      <c r="G333" s="140">
        <v>8</v>
      </c>
      <c r="H333" s="140">
        <v>42</v>
      </c>
      <c r="I333" s="140" t="s">
        <v>464</v>
      </c>
      <c r="J333" s="140">
        <v>7</v>
      </c>
      <c r="K333" s="140">
        <v>29</v>
      </c>
      <c r="L333" s="140">
        <v>100</v>
      </c>
      <c r="M333" s="140">
        <v>1.57</v>
      </c>
    </row>
    <row r="334" spans="1:13">
      <c r="A334" s="37" t="s">
        <v>156</v>
      </c>
      <c r="B334" s="37" t="s">
        <v>524</v>
      </c>
      <c r="C334" s="140">
        <v>4.7</v>
      </c>
      <c r="D334" s="140">
        <v>8</v>
      </c>
      <c r="E334" s="140">
        <v>0.59</v>
      </c>
      <c r="F334" s="140">
        <v>1.01</v>
      </c>
      <c r="G334" s="140">
        <v>21</v>
      </c>
      <c r="H334" s="140">
        <v>42</v>
      </c>
      <c r="I334" s="140" t="s">
        <v>464</v>
      </c>
      <c r="J334" s="140">
        <v>14</v>
      </c>
      <c r="K334" s="140">
        <v>29</v>
      </c>
      <c r="L334" s="140">
        <v>62.5</v>
      </c>
      <c r="M334" s="140">
        <v>0.98</v>
      </c>
    </row>
    <row r="335" spans="1:13">
      <c r="A335" s="37" t="s">
        <v>156</v>
      </c>
      <c r="B335" s="37" t="s">
        <v>523</v>
      </c>
      <c r="C335" s="140">
        <v>0.4</v>
      </c>
      <c r="D335" s="140">
        <v>8</v>
      </c>
      <c r="E335" s="140">
        <v>0.05</v>
      </c>
      <c r="F335" s="140">
        <v>0.09</v>
      </c>
      <c r="G335" s="140">
        <v>42</v>
      </c>
      <c r="H335" s="140">
        <v>42</v>
      </c>
      <c r="I335" s="140" t="s">
        <v>464</v>
      </c>
      <c r="J335" s="140">
        <v>29</v>
      </c>
      <c r="K335" s="140">
        <v>29</v>
      </c>
      <c r="L335" s="140">
        <v>0</v>
      </c>
      <c r="M335" s="140">
        <v>0</v>
      </c>
    </row>
    <row r="336" spans="1:13">
      <c r="A336" s="37" t="s">
        <v>156</v>
      </c>
      <c r="B336" s="37" t="s">
        <v>521</v>
      </c>
      <c r="C336" s="140">
        <v>0.79999999999999993</v>
      </c>
      <c r="D336" s="140">
        <v>8</v>
      </c>
      <c r="E336" s="140">
        <v>0.1</v>
      </c>
      <c r="F336" s="140">
        <v>0.17</v>
      </c>
      <c r="G336" s="140">
        <v>41</v>
      </c>
      <c r="H336" s="140">
        <v>42</v>
      </c>
      <c r="I336" s="140" t="s">
        <v>464</v>
      </c>
      <c r="J336" s="140">
        <v>28</v>
      </c>
      <c r="K336" s="140">
        <v>29</v>
      </c>
      <c r="L336" s="140">
        <v>12.5</v>
      </c>
      <c r="M336" s="140">
        <v>0.2</v>
      </c>
    </row>
    <row r="337" spans="1:13">
      <c r="A337" s="37" t="s">
        <v>156</v>
      </c>
      <c r="B337" s="37" t="s">
        <v>520</v>
      </c>
      <c r="C337" s="140">
        <v>5.6000000000000005</v>
      </c>
      <c r="D337" s="140">
        <v>12</v>
      </c>
      <c r="E337" s="140">
        <v>0.47000000000000003</v>
      </c>
      <c r="F337" s="140">
        <v>0.8</v>
      </c>
      <c r="G337" s="140">
        <v>31</v>
      </c>
      <c r="H337" s="140">
        <v>42</v>
      </c>
      <c r="I337" s="140" t="s">
        <v>462</v>
      </c>
      <c r="J337" s="140">
        <v>5</v>
      </c>
      <c r="K337" s="140">
        <v>7</v>
      </c>
      <c r="L337" s="140">
        <v>58.33</v>
      </c>
      <c r="M337" s="140">
        <v>0.92</v>
      </c>
    </row>
    <row r="338" spans="1:13">
      <c r="A338" s="37" t="s">
        <v>156</v>
      </c>
      <c r="B338" s="37" t="s">
        <v>517</v>
      </c>
      <c r="C338" s="140">
        <v>6.2</v>
      </c>
      <c r="D338" s="140">
        <v>8</v>
      </c>
      <c r="E338" s="140">
        <v>0.78</v>
      </c>
      <c r="F338" s="140">
        <v>1.33</v>
      </c>
      <c r="G338" s="140">
        <v>6</v>
      </c>
      <c r="H338" s="140">
        <v>42</v>
      </c>
      <c r="I338" s="140" t="s">
        <v>464</v>
      </c>
      <c r="J338" s="140">
        <v>5</v>
      </c>
      <c r="K338" s="140">
        <v>29</v>
      </c>
      <c r="L338" s="140">
        <v>87.5</v>
      </c>
      <c r="M338" s="140">
        <v>1.37</v>
      </c>
    </row>
    <row r="339" spans="1:13">
      <c r="A339" s="37" t="s">
        <v>156</v>
      </c>
      <c r="B339" s="37" t="s">
        <v>515</v>
      </c>
      <c r="C339" s="140">
        <v>4.8</v>
      </c>
      <c r="D339" s="140">
        <v>12</v>
      </c>
      <c r="E339" s="140">
        <v>0.4</v>
      </c>
      <c r="F339" s="140">
        <v>0.68</v>
      </c>
      <c r="G339" s="140">
        <v>36</v>
      </c>
      <c r="H339" s="140">
        <v>42</v>
      </c>
      <c r="I339" s="140" t="s">
        <v>462</v>
      </c>
      <c r="J339" s="140">
        <v>7</v>
      </c>
      <c r="K339" s="140">
        <v>7</v>
      </c>
      <c r="L339" s="140">
        <v>50</v>
      </c>
      <c r="M339" s="140">
        <v>0.78</v>
      </c>
    </row>
    <row r="340" spans="1:13">
      <c r="A340" s="37" t="s">
        <v>156</v>
      </c>
      <c r="B340" s="37" t="s">
        <v>512</v>
      </c>
      <c r="C340" s="140">
        <v>5.5</v>
      </c>
      <c r="D340" s="140">
        <v>10</v>
      </c>
      <c r="E340" s="140">
        <v>0.55000000000000004</v>
      </c>
      <c r="F340" s="140">
        <v>0.94000000000000006</v>
      </c>
      <c r="G340" s="140">
        <v>26</v>
      </c>
      <c r="H340" s="140">
        <v>42</v>
      </c>
      <c r="I340" s="140" t="s">
        <v>464</v>
      </c>
      <c r="J340" s="140">
        <v>18</v>
      </c>
      <c r="K340" s="140">
        <v>29</v>
      </c>
      <c r="L340" s="140">
        <v>40</v>
      </c>
      <c r="M340" s="140">
        <v>0.63</v>
      </c>
    </row>
    <row r="341" spans="1:13">
      <c r="A341" s="37" t="s">
        <v>156</v>
      </c>
      <c r="B341" s="37" t="s">
        <v>511</v>
      </c>
      <c r="C341" s="140">
        <v>3.3</v>
      </c>
      <c r="D341" s="140">
        <v>6</v>
      </c>
      <c r="E341" s="140">
        <v>0.55000000000000004</v>
      </c>
      <c r="F341" s="140">
        <v>0.94000000000000006</v>
      </c>
      <c r="G341" s="140">
        <v>26</v>
      </c>
      <c r="H341" s="140">
        <v>42</v>
      </c>
      <c r="I341" s="140" t="s">
        <v>464</v>
      </c>
      <c r="J341" s="140">
        <v>18</v>
      </c>
      <c r="K341" s="140">
        <v>29</v>
      </c>
      <c r="L341" s="140">
        <v>66.67</v>
      </c>
      <c r="M341" s="140">
        <v>1.05</v>
      </c>
    </row>
    <row r="342" spans="1:13">
      <c r="A342" s="37" t="s">
        <v>156</v>
      </c>
      <c r="B342" s="37" t="s">
        <v>510</v>
      </c>
      <c r="C342" s="140">
        <v>6.3000000000000007</v>
      </c>
      <c r="D342" s="140">
        <v>9</v>
      </c>
      <c r="E342" s="140">
        <v>0.70000000000000007</v>
      </c>
      <c r="F342" s="140">
        <v>1.2</v>
      </c>
      <c r="G342" s="140">
        <v>11</v>
      </c>
      <c r="H342" s="140">
        <v>42</v>
      </c>
      <c r="I342" s="140" t="s">
        <v>464</v>
      </c>
      <c r="J342" s="140">
        <v>9</v>
      </c>
      <c r="K342" s="140">
        <v>29</v>
      </c>
      <c r="L342" s="140">
        <v>77.78</v>
      </c>
      <c r="M342" s="140">
        <v>1.22</v>
      </c>
    </row>
    <row r="343" spans="1:13">
      <c r="A343" s="37" t="s">
        <v>156</v>
      </c>
      <c r="B343" s="37" t="s">
        <v>509</v>
      </c>
      <c r="C343" s="140">
        <v>10.3</v>
      </c>
      <c r="D343" s="140">
        <v>13</v>
      </c>
      <c r="E343" s="140">
        <v>0.79</v>
      </c>
      <c r="F343" s="140">
        <v>1.36</v>
      </c>
      <c r="G343" s="140">
        <v>5</v>
      </c>
      <c r="H343" s="140">
        <v>42</v>
      </c>
      <c r="I343" s="140" t="s">
        <v>462</v>
      </c>
      <c r="J343" s="140">
        <v>1</v>
      </c>
      <c r="K343" s="140">
        <v>7</v>
      </c>
      <c r="L343" s="140">
        <v>69.23</v>
      </c>
      <c r="M343" s="140">
        <v>1.0900000000000001</v>
      </c>
    </row>
    <row r="344" spans="1:13">
      <c r="A344" s="37" t="s">
        <v>156</v>
      </c>
      <c r="B344" s="37" t="s">
        <v>508</v>
      </c>
      <c r="C344" s="140">
        <v>4.5</v>
      </c>
      <c r="D344" s="140">
        <v>8</v>
      </c>
      <c r="E344" s="140">
        <v>0.56000000000000005</v>
      </c>
      <c r="F344" s="140">
        <v>0.96</v>
      </c>
      <c r="G344" s="140">
        <v>25</v>
      </c>
      <c r="H344" s="140">
        <v>42</v>
      </c>
      <c r="I344" s="140" t="s">
        <v>464</v>
      </c>
      <c r="J344" s="140">
        <v>17</v>
      </c>
      <c r="K344" s="140">
        <v>29</v>
      </c>
      <c r="L344" s="140">
        <v>75</v>
      </c>
      <c r="M344" s="140">
        <v>1.18</v>
      </c>
    </row>
    <row r="345" spans="1:13">
      <c r="A345" s="37" t="s">
        <v>156</v>
      </c>
      <c r="B345" s="37" t="s">
        <v>507</v>
      </c>
      <c r="C345" s="140">
        <v>2.6999999999999997</v>
      </c>
      <c r="D345" s="140">
        <v>6</v>
      </c>
      <c r="E345" s="140">
        <v>0.45</v>
      </c>
      <c r="F345" s="140">
        <v>0.77</v>
      </c>
      <c r="G345" s="140">
        <v>33</v>
      </c>
      <c r="H345" s="140">
        <v>42</v>
      </c>
      <c r="I345" s="140" t="s">
        <v>464</v>
      </c>
      <c r="J345" s="140">
        <v>22</v>
      </c>
      <c r="K345" s="140">
        <v>29</v>
      </c>
      <c r="L345" s="140">
        <v>33.33</v>
      </c>
      <c r="M345" s="140">
        <v>0.52</v>
      </c>
    </row>
    <row r="346" spans="1:13">
      <c r="A346" s="37" t="s">
        <v>156</v>
      </c>
      <c r="B346" s="37" t="s">
        <v>506</v>
      </c>
      <c r="C346" s="140">
        <v>3.5999999999999996</v>
      </c>
      <c r="D346" s="140">
        <v>6</v>
      </c>
      <c r="E346" s="140">
        <v>0.6</v>
      </c>
      <c r="F346" s="140">
        <v>1.03</v>
      </c>
      <c r="G346" s="140">
        <v>19</v>
      </c>
      <c r="H346" s="140">
        <v>42</v>
      </c>
      <c r="I346" s="140" t="s">
        <v>464</v>
      </c>
      <c r="J346" s="140">
        <v>13</v>
      </c>
      <c r="K346" s="140">
        <v>29</v>
      </c>
      <c r="L346" s="140">
        <v>83.33</v>
      </c>
      <c r="M346" s="140">
        <v>1.31</v>
      </c>
    </row>
    <row r="347" spans="1:13">
      <c r="A347" s="37" t="s">
        <v>156</v>
      </c>
      <c r="B347" s="37" t="s">
        <v>503</v>
      </c>
      <c r="C347" s="140">
        <v>5.3000000000000007</v>
      </c>
      <c r="D347" s="140">
        <v>8</v>
      </c>
      <c r="E347" s="140">
        <v>0.66</v>
      </c>
      <c r="F347" s="140">
        <v>1.1300000000000001</v>
      </c>
      <c r="G347" s="140">
        <v>14</v>
      </c>
      <c r="H347" s="140">
        <v>42</v>
      </c>
      <c r="I347" s="140" t="s">
        <v>464</v>
      </c>
      <c r="J347" s="140">
        <v>11</v>
      </c>
      <c r="K347" s="140">
        <v>29</v>
      </c>
      <c r="L347" s="140">
        <v>75</v>
      </c>
      <c r="M347" s="140">
        <v>1.18</v>
      </c>
    </row>
    <row r="348" spans="1:13">
      <c r="A348" s="37" t="s">
        <v>156</v>
      </c>
      <c r="B348" s="37" t="s">
        <v>501</v>
      </c>
      <c r="C348" s="140">
        <v>6.4000000000000012</v>
      </c>
      <c r="D348" s="140">
        <v>14</v>
      </c>
      <c r="E348" s="140">
        <v>0.46</v>
      </c>
      <c r="F348" s="140">
        <v>0.78</v>
      </c>
      <c r="G348" s="140">
        <v>32</v>
      </c>
      <c r="H348" s="140">
        <v>42</v>
      </c>
      <c r="I348" s="140" t="s">
        <v>462</v>
      </c>
      <c r="J348" s="140">
        <v>6</v>
      </c>
      <c r="K348" s="140">
        <v>7</v>
      </c>
      <c r="L348" s="140">
        <v>50</v>
      </c>
      <c r="M348" s="140">
        <v>0.78</v>
      </c>
    </row>
    <row r="349" spans="1:13">
      <c r="A349" s="37" t="s">
        <v>156</v>
      </c>
      <c r="B349" s="37" t="s">
        <v>498</v>
      </c>
      <c r="C349" s="140">
        <v>3.8000000000000007</v>
      </c>
      <c r="D349" s="140">
        <v>8</v>
      </c>
      <c r="E349" s="140">
        <v>0.48</v>
      </c>
      <c r="F349" s="140">
        <v>0.81</v>
      </c>
      <c r="G349" s="140">
        <v>30</v>
      </c>
      <c r="H349" s="140">
        <v>42</v>
      </c>
      <c r="I349" s="140" t="s">
        <v>464</v>
      </c>
      <c r="J349" s="140">
        <v>21</v>
      </c>
      <c r="K349" s="140">
        <v>29</v>
      </c>
      <c r="L349" s="140">
        <v>50</v>
      </c>
      <c r="M349" s="140">
        <v>0.78</v>
      </c>
    </row>
    <row r="350" spans="1:13">
      <c r="A350" s="37" t="s">
        <v>156</v>
      </c>
      <c r="B350" s="37" t="s">
        <v>497</v>
      </c>
      <c r="C350" s="140">
        <v>7.5000000000000009</v>
      </c>
      <c r="D350" s="140">
        <v>12</v>
      </c>
      <c r="E350" s="140">
        <v>0.63</v>
      </c>
      <c r="F350" s="140">
        <v>1.07</v>
      </c>
      <c r="G350" s="140">
        <v>16</v>
      </c>
      <c r="H350" s="140">
        <v>42</v>
      </c>
      <c r="I350" s="140" t="s">
        <v>462</v>
      </c>
      <c r="J350" s="140">
        <v>3</v>
      </c>
      <c r="K350" s="140">
        <v>7</v>
      </c>
      <c r="L350" s="140">
        <v>66.67</v>
      </c>
      <c r="M350" s="140">
        <v>1.05</v>
      </c>
    </row>
    <row r="351" spans="1:13">
      <c r="A351" s="37" t="s">
        <v>156</v>
      </c>
      <c r="B351" s="37" t="s">
        <v>495</v>
      </c>
      <c r="C351" s="140">
        <v>7.0000000000000009</v>
      </c>
      <c r="D351" s="140">
        <v>10</v>
      </c>
      <c r="E351" s="140">
        <v>0.70000000000000007</v>
      </c>
      <c r="F351" s="140">
        <v>1.2</v>
      </c>
      <c r="G351" s="140">
        <v>11</v>
      </c>
      <c r="H351" s="140">
        <v>42</v>
      </c>
      <c r="I351" s="140" t="s">
        <v>464</v>
      </c>
      <c r="J351" s="140">
        <v>9</v>
      </c>
      <c r="K351" s="140">
        <v>29</v>
      </c>
      <c r="L351" s="140">
        <v>90</v>
      </c>
      <c r="M351" s="140">
        <v>1.41</v>
      </c>
    </row>
    <row r="352" spans="1:13">
      <c r="A352" s="37" t="s">
        <v>156</v>
      </c>
      <c r="B352" s="37" t="s">
        <v>494</v>
      </c>
      <c r="C352" s="140">
        <v>4.8</v>
      </c>
      <c r="D352" s="140">
        <v>6</v>
      </c>
      <c r="E352" s="140">
        <v>0.8</v>
      </c>
      <c r="F352" s="140">
        <v>1.37</v>
      </c>
      <c r="G352" s="140">
        <v>3</v>
      </c>
      <c r="H352" s="140">
        <v>42</v>
      </c>
      <c r="I352" s="140" t="s">
        <v>464</v>
      </c>
      <c r="J352" s="140">
        <v>3</v>
      </c>
      <c r="K352" s="140">
        <v>29</v>
      </c>
      <c r="L352" s="140">
        <v>100</v>
      </c>
      <c r="M352" s="140">
        <v>1.57</v>
      </c>
    </row>
    <row r="353" spans="1:13">
      <c r="A353" s="37" t="s">
        <v>156</v>
      </c>
      <c r="B353" s="37" t="s">
        <v>493</v>
      </c>
      <c r="C353" s="140">
        <v>3.2</v>
      </c>
      <c r="D353" s="140">
        <v>8</v>
      </c>
      <c r="E353" s="140">
        <v>0.4</v>
      </c>
      <c r="F353" s="140">
        <v>0.68</v>
      </c>
      <c r="G353" s="140">
        <v>36</v>
      </c>
      <c r="H353" s="140">
        <v>42</v>
      </c>
      <c r="I353" s="140" t="s">
        <v>464</v>
      </c>
      <c r="J353" s="140">
        <v>25</v>
      </c>
      <c r="K353" s="140">
        <v>29</v>
      </c>
      <c r="L353" s="140">
        <v>25</v>
      </c>
      <c r="M353" s="140">
        <v>0.39</v>
      </c>
    </row>
    <row r="354" spans="1:13">
      <c r="A354" s="37" t="s">
        <v>156</v>
      </c>
      <c r="B354" s="37" t="s">
        <v>492</v>
      </c>
      <c r="C354" s="140">
        <v>8</v>
      </c>
      <c r="D354" s="140">
        <v>14</v>
      </c>
      <c r="E354" s="140">
        <v>0.57000000000000006</v>
      </c>
      <c r="F354" s="140">
        <v>0.98</v>
      </c>
      <c r="G354" s="140">
        <v>23</v>
      </c>
      <c r="H354" s="140">
        <v>42</v>
      </c>
      <c r="I354" s="140" t="s">
        <v>462</v>
      </c>
      <c r="J354" s="140">
        <v>4</v>
      </c>
      <c r="K354" s="140">
        <v>7</v>
      </c>
      <c r="L354" s="140">
        <v>64.290000000000006</v>
      </c>
      <c r="M354" s="140">
        <v>1.01</v>
      </c>
    </row>
    <row r="355" spans="1:13">
      <c r="A355" s="37" t="s">
        <v>156</v>
      </c>
      <c r="B355" s="37" t="s">
        <v>490</v>
      </c>
      <c r="C355" s="140">
        <v>11.399999999999999</v>
      </c>
      <c r="D355" s="140">
        <v>19</v>
      </c>
      <c r="E355" s="140">
        <v>0.6</v>
      </c>
      <c r="F355" s="140">
        <v>1.03</v>
      </c>
      <c r="G355" s="140">
        <v>19</v>
      </c>
      <c r="H355" s="140">
        <v>42</v>
      </c>
      <c r="I355" s="140" t="s">
        <v>466</v>
      </c>
      <c r="J355" s="140">
        <v>4</v>
      </c>
      <c r="K355" s="140">
        <v>6</v>
      </c>
      <c r="L355" s="140">
        <v>57.89</v>
      </c>
      <c r="M355" s="140">
        <v>0.91</v>
      </c>
    </row>
    <row r="356" spans="1:13">
      <c r="A356" s="37" t="s">
        <v>156</v>
      </c>
      <c r="B356" s="37" t="s">
        <v>486</v>
      </c>
      <c r="C356" s="140">
        <v>12.999999999999998</v>
      </c>
      <c r="D356" s="140">
        <v>18</v>
      </c>
      <c r="E356" s="140">
        <v>0.72</v>
      </c>
      <c r="F356" s="140">
        <v>1.24</v>
      </c>
      <c r="G356" s="140">
        <v>10</v>
      </c>
      <c r="H356" s="140">
        <v>42</v>
      </c>
      <c r="I356" s="140" t="s">
        <v>466</v>
      </c>
      <c r="J356" s="140">
        <v>1</v>
      </c>
      <c r="K356" s="140">
        <v>6</v>
      </c>
      <c r="L356" s="140">
        <v>72.22</v>
      </c>
      <c r="M356" s="140">
        <v>1.1300000000000001</v>
      </c>
    </row>
    <row r="357" spans="1:13">
      <c r="A357" s="37" t="s">
        <v>156</v>
      </c>
      <c r="B357" s="37" t="s">
        <v>484</v>
      </c>
      <c r="C357" s="140">
        <v>3.4</v>
      </c>
      <c r="D357" s="140">
        <v>6</v>
      </c>
      <c r="E357" s="140">
        <v>0.57000000000000006</v>
      </c>
      <c r="F357" s="140">
        <v>0.97</v>
      </c>
      <c r="G357" s="140">
        <v>24</v>
      </c>
      <c r="H357" s="140">
        <v>42</v>
      </c>
      <c r="I357" s="140" t="s">
        <v>464</v>
      </c>
      <c r="J357" s="140">
        <v>16</v>
      </c>
      <c r="K357" s="140">
        <v>29</v>
      </c>
      <c r="L357" s="140">
        <v>66.67</v>
      </c>
      <c r="M357" s="140">
        <v>1.05</v>
      </c>
    </row>
    <row r="358" spans="1:13">
      <c r="A358" s="37" t="s">
        <v>156</v>
      </c>
      <c r="B358" s="37" t="s">
        <v>483</v>
      </c>
      <c r="C358" s="140">
        <v>3.6</v>
      </c>
      <c r="D358" s="140">
        <v>8</v>
      </c>
      <c r="E358" s="140">
        <v>0.45</v>
      </c>
      <c r="F358" s="140">
        <v>0.77</v>
      </c>
      <c r="G358" s="140">
        <v>33</v>
      </c>
      <c r="H358" s="140">
        <v>42</v>
      </c>
      <c r="I358" s="140" t="s">
        <v>464</v>
      </c>
      <c r="J358" s="140">
        <v>22</v>
      </c>
      <c r="K358" s="140">
        <v>29</v>
      </c>
      <c r="L358" s="140">
        <v>50</v>
      </c>
      <c r="M358" s="140">
        <v>0.78</v>
      </c>
    </row>
    <row r="359" spans="1:13">
      <c r="A359" s="37" t="s">
        <v>156</v>
      </c>
      <c r="B359" s="37" t="s">
        <v>482</v>
      </c>
      <c r="C359" s="140">
        <v>6.9</v>
      </c>
      <c r="D359" s="140">
        <v>18</v>
      </c>
      <c r="E359" s="140">
        <v>0.38</v>
      </c>
      <c r="F359" s="140">
        <v>0.66</v>
      </c>
      <c r="G359" s="140">
        <v>38</v>
      </c>
      <c r="H359" s="140">
        <v>42</v>
      </c>
      <c r="I359" s="140" t="s">
        <v>466</v>
      </c>
      <c r="J359" s="140">
        <v>6</v>
      </c>
      <c r="K359" s="140">
        <v>6</v>
      </c>
      <c r="L359" s="140">
        <v>44.44</v>
      </c>
      <c r="M359" s="140">
        <v>0.70000000000000007</v>
      </c>
    </row>
    <row r="360" spans="1:13">
      <c r="A360" s="37" t="s">
        <v>156</v>
      </c>
      <c r="B360" s="37" t="s">
        <v>479</v>
      </c>
      <c r="C360" s="140">
        <v>4.8</v>
      </c>
      <c r="D360" s="140">
        <v>6</v>
      </c>
      <c r="E360" s="140">
        <v>0.8</v>
      </c>
      <c r="F360" s="140">
        <v>1.37</v>
      </c>
      <c r="G360" s="140">
        <v>3</v>
      </c>
      <c r="H360" s="140">
        <v>42</v>
      </c>
      <c r="I360" s="140" t="s">
        <v>464</v>
      </c>
      <c r="J360" s="140">
        <v>3</v>
      </c>
      <c r="K360" s="140">
        <v>29</v>
      </c>
      <c r="L360" s="140">
        <v>100</v>
      </c>
      <c r="M360" s="140">
        <v>1.57</v>
      </c>
    </row>
    <row r="361" spans="1:13">
      <c r="A361" s="37" t="s">
        <v>156</v>
      </c>
      <c r="B361" s="37" t="s">
        <v>478</v>
      </c>
      <c r="C361" s="140">
        <v>9.9</v>
      </c>
      <c r="D361" s="140">
        <v>20</v>
      </c>
      <c r="E361" s="140">
        <v>0.5</v>
      </c>
      <c r="F361" s="140">
        <v>0.85</v>
      </c>
      <c r="G361" s="140">
        <v>29</v>
      </c>
      <c r="H361" s="140">
        <v>42</v>
      </c>
      <c r="I361" s="140" t="s">
        <v>466</v>
      </c>
      <c r="J361" s="140">
        <v>5</v>
      </c>
      <c r="K361" s="140">
        <v>6</v>
      </c>
      <c r="L361" s="140">
        <v>45</v>
      </c>
      <c r="M361" s="140">
        <v>0.71</v>
      </c>
    </row>
    <row r="362" spans="1:13">
      <c r="A362" s="37" t="s">
        <v>156</v>
      </c>
      <c r="B362" s="37" t="s">
        <v>477</v>
      </c>
      <c r="C362" s="140">
        <v>2.4999999999999996</v>
      </c>
      <c r="D362" s="140">
        <v>6</v>
      </c>
      <c r="E362" s="140">
        <v>0.42</v>
      </c>
      <c r="F362" s="140">
        <v>0.71</v>
      </c>
      <c r="G362" s="140">
        <v>35</v>
      </c>
      <c r="H362" s="140">
        <v>42</v>
      </c>
      <c r="I362" s="140" t="s">
        <v>464</v>
      </c>
      <c r="J362" s="140">
        <v>24</v>
      </c>
      <c r="K362" s="140">
        <v>29</v>
      </c>
      <c r="L362" s="140">
        <v>33.33</v>
      </c>
      <c r="M362" s="140">
        <v>0.52</v>
      </c>
    </row>
    <row r="363" spans="1:13">
      <c r="A363" s="37" t="s">
        <v>156</v>
      </c>
      <c r="B363" s="37" t="s">
        <v>476</v>
      </c>
      <c r="C363" s="140">
        <v>7.1000000000000005</v>
      </c>
      <c r="D363" s="140">
        <v>8</v>
      </c>
      <c r="E363" s="140">
        <v>0.89</v>
      </c>
      <c r="F363" s="140">
        <v>1.52</v>
      </c>
      <c r="G363" s="140">
        <v>1</v>
      </c>
      <c r="H363" s="140">
        <v>42</v>
      </c>
      <c r="I363" s="140" t="s">
        <v>464</v>
      </c>
      <c r="J363" s="140">
        <v>1</v>
      </c>
      <c r="K363" s="140">
        <v>29</v>
      </c>
      <c r="L363" s="140">
        <v>100</v>
      </c>
      <c r="M363" s="140">
        <v>1.57</v>
      </c>
    </row>
    <row r="364" spans="1:13">
      <c r="A364" s="37" t="s">
        <v>156</v>
      </c>
      <c r="B364" s="37" t="s">
        <v>475</v>
      </c>
      <c r="C364" s="140">
        <v>7.3000000000000007</v>
      </c>
      <c r="D364" s="140">
        <v>10</v>
      </c>
      <c r="E364" s="140">
        <v>0.73</v>
      </c>
      <c r="F364" s="140">
        <v>1.25</v>
      </c>
      <c r="G364" s="140">
        <v>8</v>
      </c>
      <c r="H364" s="140">
        <v>42</v>
      </c>
      <c r="I364" s="140" t="s">
        <v>464</v>
      </c>
      <c r="J364" s="140">
        <v>7</v>
      </c>
      <c r="K364" s="140">
        <v>29</v>
      </c>
      <c r="L364" s="140">
        <v>90</v>
      </c>
      <c r="M364" s="140">
        <v>1.41</v>
      </c>
    </row>
    <row r="365" spans="1:13">
      <c r="A365" s="37" t="s">
        <v>156</v>
      </c>
      <c r="B365" s="37" t="s">
        <v>473</v>
      </c>
      <c r="C365" s="140">
        <v>10.9</v>
      </c>
      <c r="D365" s="140">
        <v>16</v>
      </c>
      <c r="E365" s="140">
        <v>0.68</v>
      </c>
      <c r="F365" s="140">
        <v>1.17</v>
      </c>
      <c r="G365" s="140">
        <v>13</v>
      </c>
      <c r="H365" s="140">
        <v>42</v>
      </c>
      <c r="I365" s="140" t="s">
        <v>462</v>
      </c>
      <c r="J365" s="140">
        <v>2</v>
      </c>
      <c r="K365" s="140">
        <v>7</v>
      </c>
      <c r="L365" s="140">
        <v>75</v>
      </c>
      <c r="M365" s="140">
        <v>1.18</v>
      </c>
    </row>
    <row r="366" spans="1:13">
      <c r="A366" s="37" t="s">
        <v>156</v>
      </c>
      <c r="B366" s="37" t="s">
        <v>472</v>
      </c>
      <c r="C366" s="140">
        <v>7.6000000000000005</v>
      </c>
      <c r="D366" s="140">
        <v>10</v>
      </c>
      <c r="E366" s="140">
        <v>0.76</v>
      </c>
      <c r="F366" s="140">
        <v>1.3</v>
      </c>
      <c r="G366" s="140">
        <v>7</v>
      </c>
      <c r="H366" s="140">
        <v>42</v>
      </c>
      <c r="I366" s="140" t="s">
        <v>464</v>
      </c>
      <c r="J366" s="140">
        <v>6</v>
      </c>
      <c r="K366" s="140">
        <v>29</v>
      </c>
      <c r="L366" s="140">
        <v>90</v>
      </c>
      <c r="M366" s="140">
        <v>1.41</v>
      </c>
    </row>
    <row r="367" spans="1:13">
      <c r="A367" s="37" t="s">
        <v>156</v>
      </c>
      <c r="B367" s="37" t="s">
        <v>471</v>
      </c>
      <c r="C367" s="140">
        <v>1.4</v>
      </c>
      <c r="D367" s="140">
        <v>6</v>
      </c>
      <c r="E367" s="140">
        <v>0.23</v>
      </c>
      <c r="F367" s="140">
        <v>0.4</v>
      </c>
      <c r="G367" s="140">
        <v>40</v>
      </c>
      <c r="H367" s="140">
        <v>42</v>
      </c>
      <c r="I367" s="140" t="s">
        <v>464</v>
      </c>
      <c r="J367" s="140">
        <v>27</v>
      </c>
      <c r="K367" s="140">
        <v>29</v>
      </c>
      <c r="L367" s="140">
        <v>16.670000000000002</v>
      </c>
      <c r="M367" s="140">
        <v>0.26</v>
      </c>
    </row>
    <row r="368" spans="1:13">
      <c r="A368" s="37" t="s">
        <v>156</v>
      </c>
      <c r="B368" s="37" t="s">
        <v>470</v>
      </c>
      <c r="C368" s="140">
        <v>2.9</v>
      </c>
      <c r="D368" s="140">
        <v>5</v>
      </c>
      <c r="E368" s="140">
        <v>0.57999999999999996</v>
      </c>
      <c r="F368" s="140">
        <v>0.99</v>
      </c>
      <c r="G368" s="140">
        <v>22</v>
      </c>
      <c r="H368" s="140">
        <v>42</v>
      </c>
      <c r="I368" s="140" t="s">
        <v>464</v>
      </c>
      <c r="J368" s="140">
        <v>15</v>
      </c>
      <c r="K368" s="140">
        <v>29</v>
      </c>
      <c r="L368" s="140">
        <v>60</v>
      </c>
      <c r="M368" s="140">
        <v>0.94000000000000006</v>
      </c>
    </row>
    <row r="369" spans="1:13">
      <c r="A369" s="37" t="s">
        <v>156</v>
      </c>
      <c r="B369" s="37" t="s">
        <v>469</v>
      </c>
      <c r="C369" s="140">
        <v>6.1000000000000005</v>
      </c>
      <c r="D369" s="140">
        <v>10</v>
      </c>
      <c r="E369" s="140">
        <v>0.61</v>
      </c>
      <c r="F369" s="140">
        <v>1.04</v>
      </c>
      <c r="G369" s="140">
        <v>18</v>
      </c>
      <c r="H369" s="140">
        <v>42</v>
      </c>
      <c r="I369" s="140" t="s">
        <v>464</v>
      </c>
      <c r="J369" s="140">
        <v>12</v>
      </c>
      <c r="K369" s="140">
        <v>29</v>
      </c>
      <c r="L369" s="140">
        <v>70</v>
      </c>
      <c r="M369" s="140">
        <v>1.1000000000000001</v>
      </c>
    </row>
    <row r="370" spans="1:13">
      <c r="A370" s="37" t="s">
        <v>156</v>
      </c>
      <c r="B370" s="37" t="s">
        <v>468</v>
      </c>
      <c r="C370" s="140">
        <v>1.5000000000000002</v>
      </c>
      <c r="D370" s="140">
        <v>6</v>
      </c>
      <c r="E370" s="140">
        <v>0.25</v>
      </c>
      <c r="F370" s="140">
        <v>0.43</v>
      </c>
      <c r="G370" s="140">
        <v>39</v>
      </c>
      <c r="H370" s="140">
        <v>42</v>
      </c>
      <c r="I370" s="140" t="s">
        <v>464</v>
      </c>
      <c r="J370" s="140">
        <v>26</v>
      </c>
      <c r="K370" s="140">
        <v>29</v>
      </c>
      <c r="L370" s="140">
        <v>16.670000000000002</v>
      </c>
      <c r="M370" s="140">
        <v>0.26</v>
      </c>
    </row>
    <row r="371" spans="1:13">
      <c r="A371" s="37" t="s">
        <v>156</v>
      </c>
      <c r="B371" s="37" t="s">
        <v>467</v>
      </c>
      <c r="C371" s="140">
        <v>15.6</v>
      </c>
      <c r="D371" s="140">
        <v>24</v>
      </c>
      <c r="E371" s="140">
        <v>0.65</v>
      </c>
      <c r="F371" s="140">
        <v>1.1100000000000001</v>
      </c>
      <c r="G371" s="140">
        <v>15</v>
      </c>
      <c r="H371" s="140">
        <v>42</v>
      </c>
      <c r="I371" s="140" t="s">
        <v>466</v>
      </c>
      <c r="J371" s="140">
        <v>2</v>
      </c>
      <c r="K371" s="140">
        <v>6</v>
      </c>
      <c r="L371" s="140">
        <v>62.5</v>
      </c>
      <c r="M371" s="140">
        <v>0.98</v>
      </c>
    </row>
    <row r="372" spans="1:13">
      <c r="A372" s="37" t="s">
        <v>156</v>
      </c>
      <c r="B372" s="37" t="s">
        <v>463</v>
      </c>
      <c r="C372" s="140">
        <v>5.3</v>
      </c>
      <c r="D372" s="140">
        <v>10</v>
      </c>
      <c r="E372" s="140">
        <v>0.53</v>
      </c>
      <c r="F372" s="140">
        <v>0.91</v>
      </c>
      <c r="G372" s="140">
        <v>28</v>
      </c>
      <c r="H372" s="140">
        <v>42</v>
      </c>
      <c r="I372" s="140" t="s">
        <v>464</v>
      </c>
      <c r="J372" s="140">
        <v>20</v>
      </c>
      <c r="K372" s="140">
        <v>29</v>
      </c>
      <c r="L372" s="140">
        <v>60</v>
      </c>
      <c r="M372" s="140">
        <v>0.94000000000000006</v>
      </c>
    </row>
    <row r="373" spans="1:13">
      <c r="A373" s="37" t="s">
        <v>157</v>
      </c>
      <c r="B373" s="37" t="s">
        <v>529</v>
      </c>
      <c r="C373" s="140">
        <v>3.5999999999999996</v>
      </c>
      <c r="D373" s="140">
        <v>6</v>
      </c>
      <c r="E373" s="140">
        <v>0.6</v>
      </c>
      <c r="F373" s="140">
        <v>1.24</v>
      </c>
      <c r="G373" s="140">
        <v>1</v>
      </c>
      <c r="H373" s="140">
        <v>5</v>
      </c>
      <c r="I373" s="140" t="s">
        <v>464</v>
      </c>
      <c r="J373" s="140">
        <v>1</v>
      </c>
      <c r="K373" s="140">
        <v>2</v>
      </c>
      <c r="L373" s="140">
        <v>66.67</v>
      </c>
      <c r="M373" s="140">
        <v>1.35</v>
      </c>
    </row>
    <row r="374" spans="1:13">
      <c r="A374" s="37" t="s">
        <v>157</v>
      </c>
      <c r="B374" s="37" t="s">
        <v>508</v>
      </c>
      <c r="C374" s="140">
        <v>2.6999999999999997</v>
      </c>
      <c r="D374" s="140">
        <v>6</v>
      </c>
      <c r="E374" s="140">
        <v>0.45</v>
      </c>
      <c r="F374" s="140">
        <v>0.93</v>
      </c>
      <c r="G374" s="140">
        <v>4</v>
      </c>
      <c r="H374" s="140">
        <v>5</v>
      </c>
      <c r="I374" s="140" t="s">
        <v>464</v>
      </c>
      <c r="J374" s="140">
        <v>2</v>
      </c>
      <c r="K374" s="140">
        <v>2</v>
      </c>
      <c r="L374" s="140">
        <v>33.33</v>
      </c>
      <c r="M374" s="140">
        <v>0.67</v>
      </c>
    </row>
    <row r="375" spans="1:13">
      <c r="A375" s="37" t="s">
        <v>157</v>
      </c>
      <c r="B375" s="37" t="s">
        <v>492</v>
      </c>
      <c r="C375" s="140">
        <v>1.8</v>
      </c>
      <c r="D375" s="140">
        <v>8</v>
      </c>
      <c r="E375" s="140">
        <v>0.23</v>
      </c>
      <c r="F375" s="140">
        <v>0.46</v>
      </c>
      <c r="G375" s="140">
        <v>5</v>
      </c>
      <c r="H375" s="140">
        <v>5</v>
      </c>
      <c r="I375" s="140" t="s">
        <v>462</v>
      </c>
      <c r="J375" s="140">
        <v>2</v>
      </c>
      <c r="K375" s="140">
        <v>2</v>
      </c>
      <c r="L375" s="140">
        <v>12.5</v>
      </c>
      <c r="M375" s="140">
        <v>0.25</v>
      </c>
    </row>
    <row r="376" spans="1:13">
      <c r="A376" s="37" t="s">
        <v>157</v>
      </c>
      <c r="B376" s="37" t="s">
        <v>475</v>
      </c>
      <c r="C376" s="140">
        <v>6.3000000000000007</v>
      </c>
      <c r="D376" s="140">
        <v>12</v>
      </c>
      <c r="E376" s="140">
        <v>0.53</v>
      </c>
      <c r="F376" s="140">
        <v>1.08</v>
      </c>
      <c r="G376" s="140">
        <v>3</v>
      </c>
      <c r="H376" s="140">
        <v>5</v>
      </c>
      <c r="I376" s="140" t="s">
        <v>466</v>
      </c>
      <c r="J376" s="140">
        <v>1</v>
      </c>
      <c r="K376" s="140">
        <v>1</v>
      </c>
      <c r="L376" s="140">
        <v>50</v>
      </c>
      <c r="M376" s="140">
        <v>1.01</v>
      </c>
    </row>
    <row r="377" spans="1:13">
      <c r="A377" s="37" t="s">
        <v>157</v>
      </c>
      <c r="B377" s="37" t="s">
        <v>467</v>
      </c>
      <c r="C377" s="140">
        <v>4.7</v>
      </c>
      <c r="D377" s="140">
        <v>8</v>
      </c>
      <c r="E377" s="140">
        <v>0.59</v>
      </c>
      <c r="F377" s="140">
        <v>1.21</v>
      </c>
      <c r="G377" s="140">
        <v>2</v>
      </c>
      <c r="H377" s="140">
        <v>5</v>
      </c>
      <c r="I377" s="140" t="s">
        <v>462</v>
      </c>
      <c r="J377" s="140">
        <v>1</v>
      </c>
      <c r="K377" s="140">
        <v>2</v>
      </c>
      <c r="L377" s="140">
        <v>75</v>
      </c>
      <c r="M377" s="140">
        <v>1.51</v>
      </c>
    </row>
    <row r="378" spans="1:13">
      <c r="A378" s="37" t="s">
        <v>158</v>
      </c>
      <c r="B378" s="37" t="s">
        <v>529</v>
      </c>
      <c r="C378" s="140">
        <v>17.099999999999998</v>
      </c>
      <c r="D378" s="140">
        <v>27</v>
      </c>
      <c r="E378" s="140">
        <v>0.63</v>
      </c>
      <c r="F378" s="140">
        <v>1.07</v>
      </c>
      <c r="G378" s="140">
        <v>9</v>
      </c>
      <c r="H378" s="140">
        <v>15</v>
      </c>
      <c r="I378" s="140" t="s">
        <v>466</v>
      </c>
      <c r="J378" s="140">
        <v>1</v>
      </c>
      <c r="K378" s="140">
        <v>2</v>
      </c>
      <c r="L378" s="140">
        <v>66.67</v>
      </c>
      <c r="M378" s="140">
        <v>1.06</v>
      </c>
    </row>
    <row r="379" spans="1:13">
      <c r="A379" s="37" t="s">
        <v>158</v>
      </c>
      <c r="B379" s="37" t="s">
        <v>527</v>
      </c>
      <c r="C379" s="140">
        <v>4.8</v>
      </c>
      <c r="D379" s="140">
        <v>6</v>
      </c>
      <c r="E379" s="140">
        <v>0.8</v>
      </c>
      <c r="F379" s="140">
        <v>1.36</v>
      </c>
      <c r="G379" s="140">
        <v>1</v>
      </c>
      <c r="H379" s="140">
        <v>15</v>
      </c>
      <c r="I379" s="140" t="s">
        <v>464</v>
      </c>
      <c r="J379" s="140">
        <v>1</v>
      </c>
      <c r="K379" s="140">
        <v>11</v>
      </c>
      <c r="L379" s="140">
        <v>100</v>
      </c>
      <c r="M379" s="140">
        <v>1.59</v>
      </c>
    </row>
    <row r="380" spans="1:13">
      <c r="A380" s="37" t="s">
        <v>158</v>
      </c>
      <c r="B380" s="37" t="s">
        <v>526</v>
      </c>
      <c r="C380" s="140">
        <v>3.8</v>
      </c>
      <c r="D380" s="140">
        <v>5</v>
      </c>
      <c r="E380" s="140">
        <v>0.76</v>
      </c>
      <c r="F380" s="140">
        <v>1.29</v>
      </c>
      <c r="G380" s="140">
        <v>3</v>
      </c>
      <c r="H380" s="140">
        <v>15</v>
      </c>
      <c r="I380" s="140" t="s">
        <v>464</v>
      </c>
      <c r="J380" s="140">
        <v>3</v>
      </c>
      <c r="K380" s="140">
        <v>11</v>
      </c>
      <c r="L380" s="140">
        <v>100</v>
      </c>
      <c r="M380" s="140">
        <v>1.59</v>
      </c>
    </row>
    <row r="381" spans="1:13">
      <c r="A381" s="37" t="s">
        <v>158</v>
      </c>
      <c r="B381" s="37" t="s">
        <v>521</v>
      </c>
      <c r="C381" s="140">
        <v>4.3999999999999995</v>
      </c>
      <c r="D381" s="140">
        <v>8</v>
      </c>
      <c r="E381" s="140">
        <v>0.55000000000000004</v>
      </c>
      <c r="F381" s="140">
        <v>0.93</v>
      </c>
      <c r="G381" s="140">
        <v>11</v>
      </c>
      <c r="H381" s="140">
        <v>15</v>
      </c>
      <c r="I381" s="140" t="s">
        <v>464</v>
      </c>
      <c r="J381" s="140">
        <v>9</v>
      </c>
      <c r="K381" s="140">
        <v>11</v>
      </c>
      <c r="L381" s="140">
        <v>50</v>
      </c>
      <c r="M381" s="140">
        <v>0.8</v>
      </c>
    </row>
    <row r="382" spans="1:13">
      <c r="A382" s="37" t="s">
        <v>158</v>
      </c>
      <c r="B382" s="37" t="s">
        <v>520</v>
      </c>
      <c r="C382" s="140">
        <v>0.5</v>
      </c>
      <c r="D382" s="140">
        <v>6</v>
      </c>
      <c r="E382" s="140">
        <v>0.08</v>
      </c>
      <c r="F382" s="140">
        <v>0.14000000000000001</v>
      </c>
      <c r="G382" s="140">
        <v>15</v>
      </c>
      <c r="H382" s="140">
        <v>15</v>
      </c>
      <c r="I382" s="140" t="s">
        <v>464</v>
      </c>
      <c r="J382" s="140">
        <v>11</v>
      </c>
      <c r="K382" s="140">
        <v>11</v>
      </c>
      <c r="L382" s="140">
        <v>0</v>
      </c>
      <c r="M382" s="140">
        <v>0</v>
      </c>
    </row>
    <row r="383" spans="1:13">
      <c r="A383" s="37" t="s">
        <v>158</v>
      </c>
      <c r="B383" s="37" t="s">
        <v>512</v>
      </c>
      <c r="C383" s="140">
        <v>3.9000000000000004</v>
      </c>
      <c r="D383" s="140">
        <v>6</v>
      </c>
      <c r="E383" s="140">
        <v>0.65</v>
      </c>
      <c r="F383" s="140">
        <v>1.1000000000000001</v>
      </c>
      <c r="G383" s="140">
        <v>6</v>
      </c>
      <c r="H383" s="140">
        <v>15</v>
      </c>
      <c r="I383" s="140" t="s">
        <v>464</v>
      </c>
      <c r="J383" s="140">
        <v>6</v>
      </c>
      <c r="K383" s="140">
        <v>11</v>
      </c>
      <c r="L383" s="140">
        <v>66.67</v>
      </c>
      <c r="M383" s="140">
        <v>1.06</v>
      </c>
    </row>
    <row r="384" spans="1:13">
      <c r="A384" s="37" t="s">
        <v>158</v>
      </c>
      <c r="B384" s="37" t="s">
        <v>510</v>
      </c>
      <c r="C384" s="140">
        <v>7.2000000000000011</v>
      </c>
      <c r="D384" s="140">
        <v>14</v>
      </c>
      <c r="E384" s="140">
        <v>0.51</v>
      </c>
      <c r="F384" s="140">
        <v>0.87</v>
      </c>
      <c r="G384" s="140">
        <v>13</v>
      </c>
      <c r="H384" s="140">
        <v>15</v>
      </c>
      <c r="I384" s="140" t="s">
        <v>462</v>
      </c>
      <c r="J384" s="140">
        <v>2</v>
      </c>
      <c r="K384" s="140">
        <v>2</v>
      </c>
      <c r="L384" s="140">
        <v>42.86</v>
      </c>
      <c r="M384" s="140">
        <v>0.68</v>
      </c>
    </row>
    <row r="385" spans="1:13">
      <c r="A385" s="37" t="s">
        <v>158</v>
      </c>
      <c r="B385" s="37" t="s">
        <v>508</v>
      </c>
      <c r="C385" s="140">
        <v>2.5999999999999996</v>
      </c>
      <c r="D385" s="140">
        <v>5</v>
      </c>
      <c r="E385" s="140">
        <v>0.52</v>
      </c>
      <c r="F385" s="140">
        <v>0.88</v>
      </c>
      <c r="G385" s="140">
        <v>12</v>
      </c>
      <c r="H385" s="140">
        <v>15</v>
      </c>
      <c r="I385" s="140" t="s">
        <v>464</v>
      </c>
      <c r="J385" s="140">
        <v>10</v>
      </c>
      <c r="K385" s="140">
        <v>11</v>
      </c>
      <c r="L385" s="140">
        <v>40</v>
      </c>
      <c r="M385" s="140">
        <v>0.64</v>
      </c>
    </row>
    <row r="386" spans="1:13">
      <c r="A386" s="37" t="s">
        <v>158</v>
      </c>
      <c r="B386" s="37" t="s">
        <v>490</v>
      </c>
      <c r="C386" s="140">
        <v>5.8999999999999995</v>
      </c>
      <c r="D386" s="140">
        <v>10</v>
      </c>
      <c r="E386" s="140">
        <v>0.59</v>
      </c>
      <c r="F386" s="140">
        <v>1</v>
      </c>
      <c r="G386" s="140">
        <v>10</v>
      </c>
      <c r="H386" s="140">
        <v>15</v>
      </c>
      <c r="I386" s="140" t="s">
        <v>464</v>
      </c>
      <c r="J386" s="140">
        <v>8</v>
      </c>
      <c r="K386" s="140">
        <v>11</v>
      </c>
      <c r="L386" s="140">
        <v>70</v>
      </c>
      <c r="M386" s="140">
        <v>1.1100000000000001</v>
      </c>
    </row>
    <row r="387" spans="1:13">
      <c r="A387" s="37" t="s">
        <v>158</v>
      </c>
      <c r="B387" s="37" t="s">
        <v>486</v>
      </c>
      <c r="C387" s="140">
        <v>6.4000000000000012</v>
      </c>
      <c r="D387" s="140">
        <v>10</v>
      </c>
      <c r="E387" s="140">
        <v>0.64</v>
      </c>
      <c r="F387" s="140">
        <v>1.0900000000000001</v>
      </c>
      <c r="G387" s="140">
        <v>7</v>
      </c>
      <c r="H387" s="140">
        <v>15</v>
      </c>
      <c r="I387" s="140" t="s">
        <v>464</v>
      </c>
      <c r="J387" s="140">
        <v>7</v>
      </c>
      <c r="K387" s="140">
        <v>11</v>
      </c>
      <c r="L387" s="140">
        <v>60</v>
      </c>
      <c r="M387" s="140">
        <v>0.96</v>
      </c>
    </row>
    <row r="388" spans="1:13">
      <c r="A388" s="37" t="s">
        <v>158</v>
      </c>
      <c r="B388" s="37" t="s">
        <v>482</v>
      </c>
      <c r="C388" s="140">
        <v>9.8000000000000007</v>
      </c>
      <c r="D388" s="140">
        <v>20</v>
      </c>
      <c r="E388" s="140">
        <v>0.49</v>
      </c>
      <c r="F388" s="140">
        <v>0.83000000000000007</v>
      </c>
      <c r="G388" s="140">
        <v>14</v>
      </c>
      <c r="H388" s="140">
        <v>15</v>
      </c>
      <c r="I388" s="140" t="s">
        <v>466</v>
      </c>
      <c r="J388" s="140">
        <v>2</v>
      </c>
      <c r="K388" s="140">
        <v>2</v>
      </c>
      <c r="L388" s="140">
        <v>50</v>
      </c>
      <c r="M388" s="140">
        <v>0.8</v>
      </c>
    </row>
    <row r="389" spans="1:13">
      <c r="A389" s="37" t="s">
        <v>158</v>
      </c>
      <c r="B389" s="37" t="s">
        <v>473</v>
      </c>
      <c r="C389" s="140">
        <v>8.9</v>
      </c>
      <c r="D389" s="140">
        <v>14</v>
      </c>
      <c r="E389" s="140">
        <v>0.64</v>
      </c>
      <c r="F389" s="140">
        <v>1.08</v>
      </c>
      <c r="G389" s="140">
        <v>8</v>
      </c>
      <c r="H389" s="140">
        <v>15</v>
      </c>
      <c r="I389" s="140" t="s">
        <v>462</v>
      </c>
      <c r="J389" s="140">
        <v>1</v>
      </c>
      <c r="K389" s="140">
        <v>2</v>
      </c>
      <c r="L389" s="140">
        <v>71.430000000000007</v>
      </c>
      <c r="M389" s="140">
        <v>1.1400000000000001</v>
      </c>
    </row>
    <row r="390" spans="1:13">
      <c r="A390" s="37" t="s">
        <v>158</v>
      </c>
      <c r="B390" s="37" t="s">
        <v>470</v>
      </c>
      <c r="C390" s="140">
        <v>4.8000000000000007</v>
      </c>
      <c r="D390" s="140">
        <v>6</v>
      </c>
      <c r="E390" s="140">
        <v>0.8</v>
      </c>
      <c r="F390" s="140">
        <v>1.36</v>
      </c>
      <c r="G390" s="140">
        <v>1</v>
      </c>
      <c r="H390" s="140">
        <v>15</v>
      </c>
      <c r="I390" s="140" t="s">
        <v>464</v>
      </c>
      <c r="J390" s="140">
        <v>1</v>
      </c>
      <c r="K390" s="140">
        <v>11</v>
      </c>
      <c r="L390" s="140">
        <v>100</v>
      </c>
      <c r="M390" s="140">
        <v>1.59</v>
      </c>
    </row>
    <row r="391" spans="1:13">
      <c r="A391" s="37" t="s">
        <v>158</v>
      </c>
      <c r="B391" s="37" t="s">
        <v>467</v>
      </c>
      <c r="C391" s="140">
        <v>4.5</v>
      </c>
      <c r="D391" s="140">
        <v>6</v>
      </c>
      <c r="E391" s="140">
        <v>0.75</v>
      </c>
      <c r="F391" s="140">
        <v>1.27</v>
      </c>
      <c r="G391" s="140">
        <v>4</v>
      </c>
      <c r="H391" s="140">
        <v>15</v>
      </c>
      <c r="I391" s="140" t="s">
        <v>464</v>
      </c>
      <c r="J391" s="140">
        <v>4</v>
      </c>
      <c r="K391" s="140">
        <v>11</v>
      </c>
      <c r="L391" s="140">
        <v>83.33</v>
      </c>
      <c r="M391" s="140">
        <v>1.33</v>
      </c>
    </row>
    <row r="392" spans="1:13">
      <c r="A392" s="37" t="s">
        <v>158</v>
      </c>
      <c r="B392" s="37" t="s">
        <v>463</v>
      </c>
      <c r="C392" s="140">
        <v>5.3</v>
      </c>
      <c r="D392" s="140">
        <v>8</v>
      </c>
      <c r="E392" s="140">
        <v>0.66</v>
      </c>
      <c r="F392" s="140">
        <v>1.1200000000000001</v>
      </c>
      <c r="G392" s="140">
        <v>5</v>
      </c>
      <c r="H392" s="140">
        <v>15</v>
      </c>
      <c r="I392" s="140" t="s">
        <v>464</v>
      </c>
      <c r="J392" s="140">
        <v>5</v>
      </c>
      <c r="K392" s="140">
        <v>11</v>
      </c>
      <c r="L392" s="140">
        <v>75</v>
      </c>
      <c r="M392" s="140">
        <v>1.19</v>
      </c>
    </row>
    <row r="393" spans="1:13">
      <c r="A393" s="37" t="s">
        <v>159</v>
      </c>
      <c r="B393" s="37" t="s">
        <v>529</v>
      </c>
      <c r="C393" s="140">
        <v>4.3000000000000007</v>
      </c>
      <c r="D393" s="140">
        <v>7</v>
      </c>
      <c r="E393" s="140">
        <v>0.61</v>
      </c>
      <c r="F393" s="140">
        <v>1.1599999999999999</v>
      </c>
      <c r="G393" s="140">
        <v>7</v>
      </c>
      <c r="H393" s="140">
        <v>18</v>
      </c>
      <c r="I393" s="140" t="s">
        <v>464</v>
      </c>
      <c r="J393" s="140">
        <v>4</v>
      </c>
      <c r="K393" s="140">
        <v>15</v>
      </c>
      <c r="L393" s="140">
        <v>71.430000000000007</v>
      </c>
      <c r="M393" s="140">
        <v>1.37</v>
      </c>
    </row>
    <row r="394" spans="1:13">
      <c r="A394" s="37" t="s">
        <v>159</v>
      </c>
      <c r="B394" s="37" t="s">
        <v>526</v>
      </c>
      <c r="C394" s="140">
        <v>14.2</v>
      </c>
      <c r="D394" s="140">
        <v>22</v>
      </c>
      <c r="E394" s="140">
        <v>0.65</v>
      </c>
      <c r="F394" s="140">
        <v>1.22</v>
      </c>
      <c r="G394" s="140">
        <v>5</v>
      </c>
      <c r="H394" s="140">
        <v>18</v>
      </c>
      <c r="I394" s="140" t="s">
        <v>466</v>
      </c>
      <c r="J394" s="140">
        <v>2</v>
      </c>
      <c r="K394" s="140">
        <v>2</v>
      </c>
      <c r="L394" s="140">
        <v>63.64</v>
      </c>
      <c r="M394" s="140">
        <v>1.22</v>
      </c>
    </row>
    <row r="395" spans="1:13">
      <c r="A395" s="37" t="s">
        <v>159</v>
      </c>
      <c r="B395" s="37" t="s">
        <v>523</v>
      </c>
      <c r="C395" s="140">
        <v>2.4000000000000004</v>
      </c>
      <c r="D395" s="140">
        <v>6</v>
      </c>
      <c r="E395" s="140">
        <v>0.4</v>
      </c>
      <c r="F395" s="140">
        <v>0.76</v>
      </c>
      <c r="G395" s="140">
        <v>12</v>
      </c>
      <c r="H395" s="140">
        <v>18</v>
      </c>
      <c r="I395" s="140" t="s">
        <v>464</v>
      </c>
      <c r="J395" s="140">
        <v>9</v>
      </c>
      <c r="K395" s="140">
        <v>15</v>
      </c>
      <c r="L395" s="140">
        <v>33.33</v>
      </c>
      <c r="M395" s="140">
        <v>0.64</v>
      </c>
    </row>
    <row r="396" spans="1:13">
      <c r="A396" s="37" t="s">
        <v>159</v>
      </c>
      <c r="B396" s="37" t="s">
        <v>515</v>
      </c>
      <c r="C396" s="140">
        <v>2.5</v>
      </c>
      <c r="D396" s="140">
        <v>6</v>
      </c>
      <c r="E396" s="140">
        <v>0.42</v>
      </c>
      <c r="F396" s="140">
        <v>0.79</v>
      </c>
      <c r="G396" s="140">
        <v>11</v>
      </c>
      <c r="H396" s="140">
        <v>18</v>
      </c>
      <c r="I396" s="140" t="s">
        <v>464</v>
      </c>
      <c r="J396" s="140">
        <v>8</v>
      </c>
      <c r="K396" s="140">
        <v>15</v>
      </c>
      <c r="L396" s="140">
        <v>50</v>
      </c>
      <c r="M396" s="140">
        <v>0.96</v>
      </c>
    </row>
    <row r="397" spans="1:13">
      <c r="A397" s="37" t="s">
        <v>159</v>
      </c>
      <c r="B397" s="37" t="s">
        <v>512</v>
      </c>
      <c r="C397" s="140">
        <v>2.7</v>
      </c>
      <c r="D397" s="140">
        <v>6</v>
      </c>
      <c r="E397" s="140">
        <v>0.45</v>
      </c>
      <c r="F397" s="140">
        <v>0.85</v>
      </c>
      <c r="G397" s="140">
        <v>10</v>
      </c>
      <c r="H397" s="140">
        <v>18</v>
      </c>
      <c r="I397" s="140" t="s">
        <v>464</v>
      </c>
      <c r="J397" s="140">
        <v>7</v>
      </c>
      <c r="K397" s="140">
        <v>15</v>
      </c>
      <c r="L397" s="140">
        <v>33.33</v>
      </c>
      <c r="M397" s="140">
        <v>0.64</v>
      </c>
    </row>
    <row r="398" spans="1:13">
      <c r="A398" s="37" t="s">
        <v>159</v>
      </c>
      <c r="B398" s="37" t="s">
        <v>511</v>
      </c>
      <c r="C398" s="140">
        <v>3</v>
      </c>
      <c r="D398" s="140">
        <v>8</v>
      </c>
      <c r="E398" s="140">
        <v>0.38</v>
      </c>
      <c r="F398" s="140">
        <v>0.71</v>
      </c>
      <c r="G398" s="140">
        <v>14</v>
      </c>
      <c r="H398" s="140">
        <v>18</v>
      </c>
      <c r="I398" s="140" t="s">
        <v>464</v>
      </c>
      <c r="J398" s="140">
        <v>11</v>
      </c>
      <c r="K398" s="140">
        <v>15</v>
      </c>
      <c r="L398" s="140">
        <v>37.5</v>
      </c>
      <c r="M398" s="140">
        <v>0.72</v>
      </c>
    </row>
    <row r="399" spans="1:13">
      <c r="A399" s="37" t="s">
        <v>159</v>
      </c>
      <c r="B399" s="37" t="s">
        <v>510</v>
      </c>
      <c r="C399" s="140">
        <v>8.7000000000000011</v>
      </c>
      <c r="D399" s="140">
        <v>14</v>
      </c>
      <c r="E399" s="140">
        <v>0.62</v>
      </c>
      <c r="F399" s="140">
        <v>1.17</v>
      </c>
      <c r="G399" s="140">
        <v>6</v>
      </c>
      <c r="H399" s="140">
        <v>18</v>
      </c>
      <c r="I399" s="140" t="s">
        <v>462</v>
      </c>
      <c r="J399" s="140">
        <v>1</v>
      </c>
      <c r="K399" s="140">
        <v>1</v>
      </c>
      <c r="L399" s="140">
        <v>71.430000000000007</v>
      </c>
      <c r="M399" s="140">
        <v>1.37</v>
      </c>
    </row>
    <row r="400" spans="1:13">
      <c r="A400" s="37" t="s">
        <v>159</v>
      </c>
      <c r="B400" s="37" t="s">
        <v>508</v>
      </c>
      <c r="C400" s="140">
        <v>6.1000000000000005</v>
      </c>
      <c r="D400" s="140">
        <v>10</v>
      </c>
      <c r="E400" s="140">
        <v>0.61</v>
      </c>
      <c r="F400" s="140">
        <v>1.1500000000000001</v>
      </c>
      <c r="G400" s="140">
        <v>8</v>
      </c>
      <c r="H400" s="140">
        <v>18</v>
      </c>
      <c r="I400" s="140" t="s">
        <v>464</v>
      </c>
      <c r="J400" s="140">
        <v>5</v>
      </c>
      <c r="K400" s="140">
        <v>15</v>
      </c>
      <c r="L400" s="140">
        <v>60</v>
      </c>
      <c r="M400" s="140">
        <v>1.1500000000000001</v>
      </c>
    </row>
    <row r="401" spans="1:13">
      <c r="A401" s="37" t="s">
        <v>159</v>
      </c>
      <c r="B401" s="37" t="s">
        <v>498</v>
      </c>
      <c r="C401" s="140">
        <v>3.5999999999999992</v>
      </c>
      <c r="D401" s="140">
        <v>6</v>
      </c>
      <c r="E401" s="140">
        <v>0.6</v>
      </c>
      <c r="F401" s="140">
        <v>1.1300000000000001</v>
      </c>
      <c r="G401" s="140">
        <v>9</v>
      </c>
      <c r="H401" s="140">
        <v>18</v>
      </c>
      <c r="I401" s="140" t="s">
        <v>464</v>
      </c>
      <c r="J401" s="140">
        <v>6</v>
      </c>
      <c r="K401" s="140">
        <v>15</v>
      </c>
      <c r="L401" s="140">
        <v>50</v>
      </c>
      <c r="M401" s="140">
        <v>0.96</v>
      </c>
    </row>
    <row r="402" spans="1:13">
      <c r="A402" s="37" t="s">
        <v>159</v>
      </c>
      <c r="B402" s="37" t="s">
        <v>493</v>
      </c>
      <c r="C402" s="140">
        <v>2.4000000000000004</v>
      </c>
      <c r="D402" s="140">
        <v>6</v>
      </c>
      <c r="E402" s="140">
        <v>0.4</v>
      </c>
      <c r="F402" s="140">
        <v>0.76</v>
      </c>
      <c r="G402" s="140">
        <v>12</v>
      </c>
      <c r="H402" s="140">
        <v>18</v>
      </c>
      <c r="I402" s="140" t="s">
        <v>464</v>
      </c>
      <c r="J402" s="140">
        <v>9</v>
      </c>
      <c r="K402" s="140">
        <v>15</v>
      </c>
      <c r="L402" s="140">
        <v>16.670000000000002</v>
      </c>
      <c r="M402" s="140">
        <v>0.32</v>
      </c>
    </row>
    <row r="403" spans="1:13">
      <c r="A403" s="37" t="s">
        <v>159</v>
      </c>
      <c r="B403" s="37" t="s">
        <v>490</v>
      </c>
      <c r="C403" s="140">
        <v>1.1000000000000001</v>
      </c>
      <c r="D403" s="140">
        <v>6</v>
      </c>
      <c r="E403" s="140">
        <v>0.18</v>
      </c>
      <c r="F403" s="140">
        <v>0.35000000000000003</v>
      </c>
      <c r="G403" s="140">
        <v>17</v>
      </c>
      <c r="H403" s="140">
        <v>18</v>
      </c>
      <c r="I403" s="140" t="s">
        <v>464</v>
      </c>
      <c r="J403" s="140">
        <v>14</v>
      </c>
      <c r="K403" s="140">
        <v>15</v>
      </c>
      <c r="L403" s="140">
        <v>16.670000000000002</v>
      </c>
      <c r="M403" s="140">
        <v>0.32</v>
      </c>
    </row>
    <row r="404" spans="1:13">
      <c r="A404" s="37" t="s">
        <v>159</v>
      </c>
      <c r="B404" s="37" t="s">
        <v>486</v>
      </c>
      <c r="C404" s="140">
        <v>1.8000000000000003</v>
      </c>
      <c r="D404" s="140">
        <v>10</v>
      </c>
      <c r="E404" s="140">
        <v>0.18</v>
      </c>
      <c r="F404" s="140">
        <v>0.34</v>
      </c>
      <c r="G404" s="140">
        <v>18</v>
      </c>
      <c r="H404" s="140">
        <v>18</v>
      </c>
      <c r="I404" s="140" t="s">
        <v>464</v>
      </c>
      <c r="J404" s="140">
        <v>15</v>
      </c>
      <c r="K404" s="140">
        <v>15</v>
      </c>
      <c r="L404" s="140">
        <v>10</v>
      </c>
      <c r="M404" s="140">
        <v>0.19</v>
      </c>
    </row>
    <row r="405" spans="1:13">
      <c r="A405" s="37" t="s">
        <v>159</v>
      </c>
      <c r="B405" s="37" t="s">
        <v>479</v>
      </c>
      <c r="C405" s="140">
        <v>1.7000000000000002</v>
      </c>
      <c r="D405" s="140">
        <v>5</v>
      </c>
      <c r="E405" s="140">
        <v>0.34</v>
      </c>
      <c r="F405" s="140">
        <v>0.64</v>
      </c>
      <c r="G405" s="140">
        <v>16</v>
      </c>
      <c r="H405" s="140">
        <v>18</v>
      </c>
      <c r="I405" s="140" t="s">
        <v>464</v>
      </c>
      <c r="J405" s="140">
        <v>13</v>
      </c>
      <c r="K405" s="140">
        <v>15</v>
      </c>
      <c r="L405" s="140">
        <v>0</v>
      </c>
      <c r="M405" s="140">
        <v>0</v>
      </c>
    </row>
    <row r="406" spans="1:13">
      <c r="A406" s="37" t="s">
        <v>159</v>
      </c>
      <c r="B406" s="37" t="s">
        <v>478</v>
      </c>
      <c r="C406" s="140">
        <v>2.8</v>
      </c>
      <c r="D406" s="140">
        <v>8</v>
      </c>
      <c r="E406" s="140">
        <v>0.35000000000000003</v>
      </c>
      <c r="F406" s="140">
        <v>0.66</v>
      </c>
      <c r="G406" s="140">
        <v>15</v>
      </c>
      <c r="H406" s="140">
        <v>18</v>
      </c>
      <c r="I406" s="140" t="s">
        <v>464</v>
      </c>
      <c r="J406" s="140">
        <v>12</v>
      </c>
      <c r="K406" s="140">
        <v>15</v>
      </c>
      <c r="L406" s="140">
        <v>25</v>
      </c>
      <c r="M406" s="140">
        <v>0.48</v>
      </c>
    </row>
    <row r="407" spans="1:13">
      <c r="A407" s="37" t="s">
        <v>159</v>
      </c>
      <c r="B407" s="37" t="s">
        <v>473</v>
      </c>
      <c r="C407" s="140">
        <v>15.599999999999996</v>
      </c>
      <c r="D407" s="140">
        <v>18</v>
      </c>
      <c r="E407" s="140">
        <v>0.87</v>
      </c>
      <c r="F407" s="140">
        <v>1.6400000000000001</v>
      </c>
      <c r="G407" s="140">
        <v>1</v>
      </c>
      <c r="H407" s="140">
        <v>18</v>
      </c>
      <c r="I407" s="140" t="s">
        <v>466</v>
      </c>
      <c r="J407" s="140">
        <v>1</v>
      </c>
      <c r="K407" s="140">
        <v>2</v>
      </c>
      <c r="L407" s="140">
        <v>100</v>
      </c>
      <c r="M407" s="140">
        <v>1.9100000000000001</v>
      </c>
    </row>
    <row r="408" spans="1:13">
      <c r="A408" s="37" t="s">
        <v>159</v>
      </c>
      <c r="B408" s="37" t="s">
        <v>472</v>
      </c>
      <c r="C408" s="140">
        <v>5.0999999999999996</v>
      </c>
      <c r="D408" s="140">
        <v>6</v>
      </c>
      <c r="E408" s="140">
        <v>0.85</v>
      </c>
      <c r="F408" s="140">
        <v>1.6</v>
      </c>
      <c r="G408" s="140">
        <v>2</v>
      </c>
      <c r="H408" s="140">
        <v>18</v>
      </c>
      <c r="I408" s="140" t="s">
        <v>464</v>
      </c>
      <c r="J408" s="140">
        <v>1</v>
      </c>
      <c r="K408" s="140">
        <v>15</v>
      </c>
      <c r="L408" s="140">
        <v>83.33</v>
      </c>
      <c r="M408" s="140">
        <v>1.59</v>
      </c>
    </row>
    <row r="409" spans="1:13">
      <c r="A409" s="37" t="s">
        <v>159</v>
      </c>
      <c r="B409" s="37" t="s">
        <v>471</v>
      </c>
      <c r="C409" s="140">
        <v>7.9</v>
      </c>
      <c r="D409" s="140">
        <v>10</v>
      </c>
      <c r="E409" s="140">
        <v>0.79</v>
      </c>
      <c r="F409" s="140">
        <v>1.49</v>
      </c>
      <c r="G409" s="140">
        <v>3</v>
      </c>
      <c r="H409" s="140">
        <v>18</v>
      </c>
      <c r="I409" s="140" t="s">
        <v>464</v>
      </c>
      <c r="J409" s="140">
        <v>2</v>
      </c>
      <c r="K409" s="140">
        <v>15</v>
      </c>
      <c r="L409" s="140">
        <v>80</v>
      </c>
      <c r="M409" s="140">
        <v>1.53</v>
      </c>
    </row>
    <row r="410" spans="1:13">
      <c r="A410" s="37" t="s">
        <v>159</v>
      </c>
      <c r="B410" s="37" t="s">
        <v>469</v>
      </c>
      <c r="C410" s="140">
        <v>3.5</v>
      </c>
      <c r="D410" s="140">
        <v>5</v>
      </c>
      <c r="E410" s="140">
        <v>0.70000000000000007</v>
      </c>
      <c r="F410" s="140">
        <v>1.32</v>
      </c>
      <c r="G410" s="140">
        <v>4</v>
      </c>
      <c r="H410" s="140">
        <v>18</v>
      </c>
      <c r="I410" s="140" t="s">
        <v>464</v>
      </c>
      <c r="J410" s="140">
        <v>3</v>
      </c>
      <c r="K410" s="140">
        <v>15</v>
      </c>
      <c r="L410" s="140">
        <v>100</v>
      </c>
      <c r="M410" s="140">
        <v>1.9100000000000001</v>
      </c>
    </row>
    <row r="411" spans="1:13">
      <c r="A411" s="37" t="s">
        <v>160</v>
      </c>
      <c r="B411" s="37" t="s">
        <v>526</v>
      </c>
      <c r="C411" s="140">
        <v>4.6000000000000005</v>
      </c>
      <c r="D411" s="140">
        <v>8</v>
      </c>
      <c r="E411" s="140">
        <v>0.57999999999999996</v>
      </c>
      <c r="F411" s="140">
        <v>1.02</v>
      </c>
      <c r="G411" s="140">
        <v>5</v>
      </c>
      <c r="H411" s="140">
        <v>13</v>
      </c>
      <c r="I411" s="140" t="s">
        <v>462</v>
      </c>
      <c r="J411" s="140">
        <v>3</v>
      </c>
      <c r="K411" s="140">
        <v>5</v>
      </c>
      <c r="L411" s="140">
        <v>62.5</v>
      </c>
      <c r="M411" s="140">
        <v>1.06</v>
      </c>
    </row>
    <row r="412" spans="1:13">
      <c r="A412" s="37" t="s">
        <v>160</v>
      </c>
      <c r="B412" s="37" t="s">
        <v>524</v>
      </c>
      <c r="C412" s="140">
        <v>2.7</v>
      </c>
      <c r="D412" s="140">
        <v>6</v>
      </c>
      <c r="E412" s="140">
        <v>0.45</v>
      </c>
      <c r="F412" s="140">
        <v>0.8</v>
      </c>
      <c r="G412" s="140">
        <v>10</v>
      </c>
      <c r="H412" s="140">
        <v>13</v>
      </c>
      <c r="I412" s="140" t="s">
        <v>464</v>
      </c>
      <c r="J412" s="140">
        <v>3</v>
      </c>
      <c r="K412" s="140">
        <v>5</v>
      </c>
      <c r="L412" s="140">
        <v>50</v>
      </c>
      <c r="M412" s="140">
        <v>0.84</v>
      </c>
    </row>
    <row r="413" spans="1:13">
      <c r="A413" s="37" t="s">
        <v>160</v>
      </c>
      <c r="B413" s="37" t="s">
        <v>517</v>
      </c>
      <c r="C413" s="140">
        <v>3.3</v>
      </c>
      <c r="D413" s="140">
        <v>6</v>
      </c>
      <c r="E413" s="140">
        <v>0.55000000000000004</v>
      </c>
      <c r="F413" s="140">
        <v>0.98</v>
      </c>
      <c r="G413" s="140">
        <v>7</v>
      </c>
      <c r="H413" s="140">
        <v>13</v>
      </c>
      <c r="I413" s="140" t="s">
        <v>464</v>
      </c>
      <c r="J413" s="140">
        <v>2</v>
      </c>
      <c r="K413" s="140">
        <v>5</v>
      </c>
      <c r="L413" s="140">
        <v>33.33</v>
      </c>
      <c r="M413" s="140">
        <v>0.56000000000000005</v>
      </c>
    </row>
    <row r="414" spans="1:13">
      <c r="A414" s="37" t="s">
        <v>160</v>
      </c>
      <c r="B414" s="37" t="s">
        <v>511</v>
      </c>
      <c r="C414" s="140">
        <v>1.9</v>
      </c>
      <c r="D414" s="140">
        <v>6</v>
      </c>
      <c r="E414" s="140">
        <v>0.32</v>
      </c>
      <c r="F414" s="140">
        <v>0.56000000000000005</v>
      </c>
      <c r="G414" s="140">
        <v>12</v>
      </c>
      <c r="H414" s="140">
        <v>13</v>
      </c>
      <c r="I414" s="140" t="s">
        <v>464</v>
      </c>
      <c r="J414" s="140">
        <v>4</v>
      </c>
      <c r="K414" s="140">
        <v>5</v>
      </c>
      <c r="L414" s="140">
        <v>16.670000000000002</v>
      </c>
      <c r="M414" s="140">
        <v>0.28000000000000003</v>
      </c>
    </row>
    <row r="415" spans="1:13">
      <c r="A415" s="37" t="s">
        <v>160</v>
      </c>
      <c r="B415" s="37" t="s">
        <v>510</v>
      </c>
      <c r="C415" s="140">
        <v>1.9000000000000001</v>
      </c>
      <c r="D415" s="140">
        <v>6</v>
      </c>
      <c r="E415" s="140">
        <v>0.32</v>
      </c>
      <c r="F415" s="140">
        <v>0.56000000000000005</v>
      </c>
      <c r="G415" s="140">
        <v>12</v>
      </c>
      <c r="H415" s="140">
        <v>13</v>
      </c>
      <c r="I415" s="140" t="s">
        <v>464</v>
      </c>
      <c r="J415" s="140">
        <v>4</v>
      </c>
      <c r="K415" s="140">
        <v>5</v>
      </c>
      <c r="L415" s="140">
        <v>33.33</v>
      </c>
      <c r="M415" s="140">
        <v>0.56000000000000005</v>
      </c>
    </row>
    <row r="416" spans="1:13">
      <c r="A416" s="37" t="s">
        <v>160</v>
      </c>
      <c r="B416" s="37" t="s">
        <v>501</v>
      </c>
      <c r="C416" s="140">
        <v>3.4</v>
      </c>
      <c r="D416" s="140">
        <v>8</v>
      </c>
      <c r="E416" s="140">
        <v>0.43</v>
      </c>
      <c r="F416" s="140">
        <v>0.75</v>
      </c>
      <c r="G416" s="140">
        <v>11</v>
      </c>
      <c r="H416" s="140">
        <v>13</v>
      </c>
      <c r="I416" s="140" t="s">
        <v>462</v>
      </c>
      <c r="J416" s="140">
        <v>5</v>
      </c>
      <c r="K416" s="140">
        <v>5</v>
      </c>
      <c r="L416" s="140">
        <v>37.5</v>
      </c>
      <c r="M416" s="140">
        <v>0.63</v>
      </c>
    </row>
    <row r="417" spans="1:13">
      <c r="A417" s="37" t="s">
        <v>160</v>
      </c>
      <c r="B417" s="37" t="s">
        <v>498</v>
      </c>
      <c r="C417" s="140">
        <v>4.1999999999999993</v>
      </c>
      <c r="D417" s="140">
        <v>6</v>
      </c>
      <c r="E417" s="140">
        <v>0.70000000000000007</v>
      </c>
      <c r="F417" s="140">
        <v>1.24</v>
      </c>
      <c r="G417" s="140">
        <v>3</v>
      </c>
      <c r="H417" s="140">
        <v>13</v>
      </c>
      <c r="I417" s="140" t="s">
        <v>464</v>
      </c>
      <c r="J417" s="140">
        <v>1</v>
      </c>
      <c r="K417" s="140">
        <v>5</v>
      </c>
      <c r="L417" s="140">
        <v>66.67</v>
      </c>
      <c r="M417" s="140">
        <v>1.1300000000000001</v>
      </c>
    </row>
    <row r="418" spans="1:13">
      <c r="A418" s="37" t="s">
        <v>160</v>
      </c>
      <c r="B418" s="37" t="s">
        <v>490</v>
      </c>
      <c r="C418" s="140">
        <v>6.5</v>
      </c>
      <c r="D418" s="140">
        <v>8</v>
      </c>
      <c r="E418" s="140">
        <v>0.81</v>
      </c>
      <c r="F418" s="140">
        <v>1.44</v>
      </c>
      <c r="G418" s="140">
        <v>1</v>
      </c>
      <c r="H418" s="140">
        <v>13</v>
      </c>
      <c r="I418" s="140" t="s">
        <v>462</v>
      </c>
      <c r="J418" s="140">
        <v>1</v>
      </c>
      <c r="K418" s="140">
        <v>5</v>
      </c>
      <c r="L418" s="140">
        <v>100</v>
      </c>
      <c r="M418" s="140">
        <v>1.69</v>
      </c>
    </row>
    <row r="419" spans="1:13">
      <c r="A419" s="37" t="s">
        <v>160</v>
      </c>
      <c r="B419" s="37" t="s">
        <v>486</v>
      </c>
      <c r="C419" s="140">
        <v>5.1000000000000005</v>
      </c>
      <c r="D419" s="140">
        <v>10</v>
      </c>
      <c r="E419" s="140">
        <v>0.51</v>
      </c>
      <c r="F419" s="140">
        <v>0.9</v>
      </c>
      <c r="G419" s="140">
        <v>9</v>
      </c>
      <c r="H419" s="140">
        <v>13</v>
      </c>
      <c r="I419" s="140" t="s">
        <v>466</v>
      </c>
      <c r="J419" s="140">
        <v>3</v>
      </c>
      <c r="K419" s="140">
        <v>3</v>
      </c>
      <c r="L419" s="140">
        <v>60</v>
      </c>
      <c r="M419" s="140">
        <v>1.01</v>
      </c>
    </row>
    <row r="420" spans="1:13">
      <c r="A420" s="37" t="s">
        <v>160</v>
      </c>
      <c r="B420" s="37" t="s">
        <v>482</v>
      </c>
      <c r="C420" s="140">
        <v>4.3</v>
      </c>
      <c r="D420" s="140">
        <v>8</v>
      </c>
      <c r="E420" s="140">
        <v>0.54</v>
      </c>
      <c r="F420" s="140">
        <v>0.95000000000000007</v>
      </c>
      <c r="G420" s="140">
        <v>8</v>
      </c>
      <c r="H420" s="140">
        <v>13</v>
      </c>
      <c r="I420" s="140" t="s">
        <v>462</v>
      </c>
      <c r="J420" s="140">
        <v>4</v>
      </c>
      <c r="K420" s="140">
        <v>5</v>
      </c>
      <c r="L420" s="140">
        <v>50</v>
      </c>
      <c r="M420" s="140">
        <v>0.84</v>
      </c>
    </row>
    <row r="421" spans="1:13">
      <c r="A421" s="37" t="s">
        <v>160</v>
      </c>
      <c r="B421" s="37" t="s">
        <v>473</v>
      </c>
      <c r="C421" s="140">
        <v>7.1000000000000014</v>
      </c>
      <c r="D421" s="140">
        <v>12</v>
      </c>
      <c r="E421" s="140">
        <v>0.59</v>
      </c>
      <c r="F421" s="140">
        <v>1.05</v>
      </c>
      <c r="G421" s="140">
        <v>4</v>
      </c>
      <c r="H421" s="140">
        <v>13</v>
      </c>
      <c r="I421" s="140" t="s">
        <v>466</v>
      </c>
      <c r="J421" s="140">
        <v>1</v>
      </c>
      <c r="K421" s="140">
        <v>3</v>
      </c>
      <c r="L421" s="140">
        <v>75</v>
      </c>
      <c r="M421" s="140">
        <v>1.27</v>
      </c>
    </row>
    <row r="422" spans="1:13">
      <c r="A422" s="37" t="s">
        <v>160</v>
      </c>
      <c r="B422" s="37" t="s">
        <v>467</v>
      </c>
      <c r="C422" s="140">
        <v>5.9</v>
      </c>
      <c r="D422" s="140">
        <v>8</v>
      </c>
      <c r="E422" s="140">
        <v>0.74</v>
      </c>
      <c r="F422" s="140">
        <v>1.31</v>
      </c>
      <c r="G422" s="140">
        <v>2</v>
      </c>
      <c r="H422" s="140">
        <v>13</v>
      </c>
      <c r="I422" s="140" t="s">
        <v>462</v>
      </c>
      <c r="J422" s="140">
        <v>2</v>
      </c>
      <c r="K422" s="140">
        <v>5</v>
      </c>
      <c r="L422" s="140">
        <v>87.5</v>
      </c>
      <c r="M422" s="140">
        <v>1.48</v>
      </c>
    </row>
    <row r="423" spans="1:13">
      <c r="A423" s="37" t="s">
        <v>160</v>
      </c>
      <c r="B423" s="37" t="s">
        <v>463</v>
      </c>
      <c r="C423" s="140">
        <v>6.8000000000000007</v>
      </c>
      <c r="D423" s="140">
        <v>12</v>
      </c>
      <c r="E423" s="140">
        <v>0.57000000000000006</v>
      </c>
      <c r="F423" s="140">
        <v>1.01</v>
      </c>
      <c r="G423" s="140">
        <v>6</v>
      </c>
      <c r="H423" s="140">
        <v>13</v>
      </c>
      <c r="I423" s="140" t="s">
        <v>466</v>
      </c>
      <c r="J423" s="140">
        <v>2</v>
      </c>
      <c r="K423" s="140">
        <v>3</v>
      </c>
      <c r="L423" s="140">
        <v>66.67</v>
      </c>
      <c r="M423" s="140">
        <v>1.1300000000000001</v>
      </c>
    </row>
    <row r="424" spans="1:13">
      <c r="A424" s="37" t="s">
        <v>161</v>
      </c>
      <c r="B424" s="37" t="s">
        <v>510</v>
      </c>
      <c r="C424" s="140">
        <v>3.6</v>
      </c>
      <c r="D424" s="140">
        <v>6</v>
      </c>
      <c r="E424" s="140">
        <v>0.6</v>
      </c>
      <c r="F424" s="140">
        <v>1.2</v>
      </c>
      <c r="G424" s="140">
        <v>1</v>
      </c>
      <c r="H424" s="140">
        <v>1</v>
      </c>
      <c r="I424" s="140" t="s">
        <v>466</v>
      </c>
      <c r="J424" s="140">
        <v>1</v>
      </c>
      <c r="K424" s="140">
        <v>1</v>
      </c>
      <c r="L424" s="140">
        <v>50</v>
      </c>
      <c r="M424" s="140">
        <v>1.05</v>
      </c>
    </row>
    <row r="425" spans="1:13">
      <c r="A425" s="37" t="s">
        <v>162</v>
      </c>
      <c r="B425" s="37" t="s">
        <v>529</v>
      </c>
      <c r="C425" s="140">
        <v>3.6</v>
      </c>
      <c r="D425" s="140">
        <v>6</v>
      </c>
      <c r="E425" s="140">
        <v>0.6</v>
      </c>
      <c r="F425" s="140">
        <v>1.35</v>
      </c>
      <c r="G425" s="140">
        <v>4</v>
      </c>
      <c r="H425" s="140">
        <v>20</v>
      </c>
      <c r="I425" s="140" t="s">
        <v>464</v>
      </c>
      <c r="J425" s="140">
        <v>3</v>
      </c>
      <c r="K425" s="140">
        <v>17</v>
      </c>
      <c r="L425" s="140">
        <v>50</v>
      </c>
      <c r="M425" s="140">
        <v>1.28</v>
      </c>
    </row>
    <row r="426" spans="1:13">
      <c r="A426" s="37" t="s">
        <v>162</v>
      </c>
      <c r="B426" s="37" t="s">
        <v>526</v>
      </c>
      <c r="C426" s="140">
        <v>11.299999999999999</v>
      </c>
      <c r="D426" s="140">
        <v>23</v>
      </c>
      <c r="E426" s="140">
        <v>0.49</v>
      </c>
      <c r="F426" s="140">
        <v>1.1000000000000001</v>
      </c>
      <c r="G426" s="140">
        <v>9</v>
      </c>
      <c r="H426" s="140">
        <v>20</v>
      </c>
      <c r="I426" s="140" t="s">
        <v>466</v>
      </c>
      <c r="J426" s="140">
        <v>1</v>
      </c>
      <c r="K426" s="140">
        <v>1</v>
      </c>
      <c r="L426" s="140">
        <v>47.83</v>
      </c>
      <c r="M426" s="140">
        <v>1.23</v>
      </c>
    </row>
    <row r="427" spans="1:13">
      <c r="A427" s="37" t="s">
        <v>162</v>
      </c>
      <c r="B427" s="37" t="s">
        <v>524</v>
      </c>
      <c r="C427" s="140">
        <v>2.9</v>
      </c>
      <c r="D427" s="140">
        <v>5</v>
      </c>
      <c r="E427" s="140">
        <v>0.57999999999999996</v>
      </c>
      <c r="F427" s="140">
        <v>1.3</v>
      </c>
      <c r="G427" s="140">
        <v>6</v>
      </c>
      <c r="H427" s="140">
        <v>20</v>
      </c>
      <c r="I427" s="140" t="s">
        <v>464</v>
      </c>
      <c r="J427" s="140">
        <v>5</v>
      </c>
      <c r="K427" s="140">
        <v>17</v>
      </c>
      <c r="L427" s="140">
        <v>40</v>
      </c>
      <c r="M427" s="140">
        <v>1.02</v>
      </c>
    </row>
    <row r="428" spans="1:13">
      <c r="A428" s="37" t="s">
        <v>162</v>
      </c>
      <c r="B428" s="37" t="s">
        <v>521</v>
      </c>
      <c r="C428" s="140">
        <v>1.6</v>
      </c>
      <c r="D428" s="140">
        <v>6</v>
      </c>
      <c r="E428" s="140">
        <v>0.27</v>
      </c>
      <c r="F428" s="140">
        <v>0.6</v>
      </c>
      <c r="G428" s="140">
        <v>17</v>
      </c>
      <c r="H428" s="140">
        <v>20</v>
      </c>
      <c r="I428" s="140" t="s">
        <v>464</v>
      </c>
      <c r="J428" s="140">
        <v>14</v>
      </c>
      <c r="K428" s="140">
        <v>17</v>
      </c>
      <c r="L428" s="140">
        <v>16.670000000000002</v>
      </c>
      <c r="M428" s="140">
        <v>0.43</v>
      </c>
    </row>
    <row r="429" spans="1:13">
      <c r="A429" s="37" t="s">
        <v>162</v>
      </c>
      <c r="B429" s="37" t="s">
        <v>515</v>
      </c>
      <c r="C429" s="140">
        <v>0.60000000000000009</v>
      </c>
      <c r="D429" s="140">
        <v>9</v>
      </c>
      <c r="E429" s="140">
        <v>7.0000000000000007E-2</v>
      </c>
      <c r="F429" s="140">
        <v>0.15</v>
      </c>
      <c r="G429" s="140">
        <v>20</v>
      </c>
      <c r="H429" s="140">
        <v>20</v>
      </c>
      <c r="I429" s="140" t="s">
        <v>464</v>
      </c>
      <c r="J429" s="140">
        <v>17</v>
      </c>
      <c r="K429" s="140">
        <v>17</v>
      </c>
      <c r="L429" s="140">
        <v>0</v>
      </c>
      <c r="M429" s="140">
        <v>0</v>
      </c>
    </row>
    <row r="430" spans="1:13">
      <c r="A430" s="37" t="s">
        <v>162</v>
      </c>
      <c r="B430" s="37" t="s">
        <v>512</v>
      </c>
      <c r="C430" s="140">
        <v>2.1</v>
      </c>
      <c r="D430" s="140">
        <v>6</v>
      </c>
      <c r="E430" s="140">
        <v>0.35000000000000003</v>
      </c>
      <c r="F430" s="140">
        <v>0.79</v>
      </c>
      <c r="G430" s="140">
        <v>15</v>
      </c>
      <c r="H430" s="140">
        <v>20</v>
      </c>
      <c r="I430" s="140" t="s">
        <v>464</v>
      </c>
      <c r="J430" s="140">
        <v>12</v>
      </c>
      <c r="K430" s="140">
        <v>17</v>
      </c>
      <c r="L430" s="140">
        <v>0</v>
      </c>
      <c r="M430" s="140">
        <v>0</v>
      </c>
    </row>
    <row r="431" spans="1:13">
      <c r="A431" s="37" t="s">
        <v>162</v>
      </c>
      <c r="B431" s="37" t="s">
        <v>510</v>
      </c>
      <c r="C431" s="140">
        <v>6.5000000000000009</v>
      </c>
      <c r="D431" s="140">
        <v>12</v>
      </c>
      <c r="E431" s="140">
        <v>0.54</v>
      </c>
      <c r="F431" s="140">
        <v>1.22</v>
      </c>
      <c r="G431" s="140">
        <v>8</v>
      </c>
      <c r="H431" s="140">
        <v>20</v>
      </c>
      <c r="I431" s="140" t="s">
        <v>462</v>
      </c>
      <c r="J431" s="140">
        <v>2</v>
      </c>
      <c r="K431" s="140">
        <v>2</v>
      </c>
      <c r="L431" s="140">
        <v>66.67</v>
      </c>
      <c r="M431" s="140">
        <v>1.71</v>
      </c>
    </row>
    <row r="432" spans="1:13">
      <c r="A432" s="37" t="s">
        <v>162</v>
      </c>
      <c r="B432" s="37" t="s">
        <v>501</v>
      </c>
      <c r="C432" s="140">
        <v>3.6</v>
      </c>
      <c r="D432" s="140">
        <v>8</v>
      </c>
      <c r="E432" s="140">
        <v>0.45</v>
      </c>
      <c r="F432" s="140">
        <v>1.01</v>
      </c>
      <c r="G432" s="140">
        <v>11</v>
      </c>
      <c r="H432" s="140">
        <v>20</v>
      </c>
      <c r="I432" s="140" t="s">
        <v>464</v>
      </c>
      <c r="J432" s="140">
        <v>8</v>
      </c>
      <c r="K432" s="140">
        <v>17</v>
      </c>
      <c r="L432" s="140">
        <v>37.5</v>
      </c>
      <c r="M432" s="140">
        <v>0.96</v>
      </c>
    </row>
    <row r="433" spans="1:13">
      <c r="A433" s="37" t="s">
        <v>162</v>
      </c>
      <c r="B433" s="37" t="s">
        <v>498</v>
      </c>
      <c r="C433" s="140">
        <v>7.8000000000000007</v>
      </c>
      <c r="D433" s="140">
        <v>12</v>
      </c>
      <c r="E433" s="140">
        <v>0.65</v>
      </c>
      <c r="F433" s="140">
        <v>1.46</v>
      </c>
      <c r="G433" s="140">
        <v>2</v>
      </c>
      <c r="H433" s="140">
        <v>20</v>
      </c>
      <c r="I433" s="140" t="s">
        <v>462</v>
      </c>
      <c r="J433" s="140">
        <v>1</v>
      </c>
      <c r="K433" s="140">
        <v>2</v>
      </c>
      <c r="L433" s="140">
        <v>83.33</v>
      </c>
      <c r="M433" s="140">
        <v>2.14</v>
      </c>
    </row>
    <row r="434" spans="1:13">
      <c r="A434" s="37" t="s">
        <v>162</v>
      </c>
      <c r="B434" s="37" t="s">
        <v>490</v>
      </c>
      <c r="C434" s="140">
        <v>3.5999999999999996</v>
      </c>
      <c r="D434" s="140">
        <v>6</v>
      </c>
      <c r="E434" s="140">
        <v>0.6</v>
      </c>
      <c r="F434" s="140">
        <v>1.35</v>
      </c>
      <c r="G434" s="140">
        <v>4</v>
      </c>
      <c r="H434" s="140">
        <v>20</v>
      </c>
      <c r="I434" s="140" t="s">
        <v>464</v>
      </c>
      <c r="J434" s="140">
        <v>3</v>
      </c>
      <c r="K434" s="140">
        <v>17</v>
      </c>
      <c r="L434" s="140">
        <v>50</v>
      </c>
      <c r="M434" s="140">
        <v>1.28</v>
      </c>
    </row>
    <row r="435" spans="1:13">
      <c r="A435" s="37" t="s">
        <v>162</v>
      </c>
      <c r="B435" s="37" t="s">
        <v>486</v>
      </c>
      <c r="C435" s="140">
        <v>3</v>
      </c>
      <c r="D435" s="140">
        <v>10</v>
      </c>
      <c r="E435" s="140">
        <v>0.3</v>
      </c>
      <c r="F435" s="140">
        <v>0.67</v>
      </c>
      <c r="G435" s="140">
        <v>16</v>
      </c>
      <c r="H435" s="140">
        <v>20</v>
      </c>
      <c r="I435" s="140" t="s">
        <v>464</v>
      </c>
      <c r="J435" s="140">
        <v>13</v>
      </c>
      <c r="K435" s="140">
        <v>17</v>
      </c>
      <c r="L435" s="140">
        <v>20</v>
      </c>
      <c r="M435" s="140">
        <v>0.51</v>
      </c>
    </row>
    <row r="436" spans="1:13">
      <c r="A436" s="37" t="s">
        <v>162</v>
      </c>
      <c r="B436" s="37" t="s">
        <v>483</v>
      </c>
      <c r="C436" s="140">
        <v>3.4999999999999996</v>
      </c>
      <c r="D436" s="140">
        <v>8</v>
      </c>
      <c r="E436" s="140">
        <v>0.44</v>
      </c>
      <c r="F436" s="140">
        <v>0.98</v>
      </c>
      <c r="G436" s="140">
        <v>12</v>
      </c>
      <c r="H436" s="140">
        <v>20</v>
      </c>
      <c r="I436" s="140" t="s">
        <v>464</v>
      </c>
      <c r="J436" s="140">
        <v>9</v>
      </c>
      <c r="K436" s="140">
        <v>17</v>
      </c>
      <c r="L436" s="140">
        <v>12.5</v>
      </c>
      <c r="M436" s="140">
        <v>0.32</v>
      </c>
    </row>
    <row r="437" spans="1:13">
      <c r="A437" s="37" t="s">
        <v>162</v>
      </c>
      <c r="B437" s="37" t="s">
        <v>482</v>
      </c>
      <c r="C437" s="140">
        <v>2.9999999999999996</v>
      </c>
      <c r="D437" s="140">
        <v>8</v>
      </c>
      <c r="E437" s="140">
        <v>0.37</v>
      </c>
      <c r="F437" s="140">
        <v>0.84</v>
      </c>
      <c r="G437" s="140">
        <v>14</v>
      </c>
      <c r="H437" s="140">
        <v>20</v>
      </c>
      <c r="I437" s="140" t="s">
        <v>464</v>
      </c>
      <c r="J437" s="140">
        <v>11</v>
      </c>
      <c r="K437" s="140">
        <v>17</v>
      </c>
      <c r="L437" s="140">
        <v>25</v>
      </c>
      <c r="M437" s="140">
        <v>0.64</v>
      </c>
    </row>
    <row r="438" spans="1:13">
      <c r="A438" s="37" t="s">
        <v>162</v>
      </c>
      <c r="B438" s="37" t="s">
        <v>479</v>
      </c>
      <c r="C438" s="140">
        <v>0.5</v>
      </c>
      <c r="D438" s="140">
        <v>5</v>
      </c>
      <c r="E438" s="140">
        <v>0.1</v>
      </c>
      <c r="F438" s="140">
        <v>0.22</v>
      </c>
      <c r="G438" s="140">
        <v>19</v>
      </c>
      <c r="H438" s="140">
        <v>20</v>
      </c>
      <c r="I438" s="140" t="s">
        <v>464</v>
      </c>
      <c r="J438" s="140">
        <v>16</v>
      </c>
      <c r="K438" s="140">
        <v>17</v>
      </c>
      <c r="L438" s="140">
        <v>0</v>
      </c>
      <c r="M438" s="140">
        <v>0</v>
      </c>
    </row>
    <row r="439" spans="1:13">
      <c r="A439" s="37" t="s">
        <v>162</v>
      </c>
      <c r="B439" s="37" t="s">
        <v>478</v>
      </c>
      <c r="C439" s="140">
        <v>4.3</v>
      </c>
      <c r="D439" s="140">
        <v>10</v>
      </c>
      <c r="E439" s="140">
        <v>0.43</v>
      </c>
      <c r="F439" s="140">
        <v>0.97</v>
      </c>
      <c r="G439" s="140">
        <v>13</v>
      </c>
      <c r="H439" s="140">
        <v>20</v>
      </c>
      <c r="I439" s="140" t="s">
        <v>464</v>
      </c>
      <c r="J439" s="140">
        <v>10</v>
      </c>
      <c r="K439" s="140">
        <v>17</v>
      </c>
      <c r="L439" s="140">
        <v>30</v>
      </c>
      <c r="M439" s="140">
        <v>0.77</v>
      </c>
    </row>
    <row r="440" spans="1:13">
      <c r="A440" s="37" t="s">
        <v>162</v>
      </c>
      <c r="B440" s="37" t="s">
        <v>473</v>
      </c>
      <c r="C440" s="140">
        <v>4.2</v>
      </c>
      <c r="D440" s="140">
        <v>9</v>
      </c>
      <c r="E440" s="140">
        <v>0.47000000000000003</v>
      </c>
      <c r="F440" s="140">
        <v>1.05</v>
      </c>
      <c r="G440" s="140">
        <v>10</v>
      </c>
      <c r="H440" s="140">
        <v>20</v>
      </c>
      <c r="I440" s="140" t="s">
        <v>464</v>
      </c>
      <c r="J440" s="140">
        <v>7</v>
      </c>
      <c r="K440" s="140">
        <v>17</v>
      </c>
      <c r="L440" s="140">
        <v>22.22</v>
      </c>
      <c r="M440" s="140">
        <v>0.57000000000000006</v>
      </c>
    </row>
    <row r="441" spans="1:13">
      <c r="A441" s="37" t="s">
        <v>162</v>
      </c>
      <c r="B441" s="37" t="s">
        <v>472</v>
      </c>
      <c r="C441" s="140">
        <v>3.9000000000000004</v>
      </c>
      <c r="D441" s="140">
        <v>6</v>
      </c>
      <c r="E441" s="140">
        <v>0.65</v>
      </c>
      <c r="F441" s="140">
        <v>1.46</v>
      </c>
      <c r="G441" s="140">
        <v>2</v>
      </c>
      <c r="H441" s="140">
        <v>20</v>
      </c>
      <c r="I441" s="140" t="s">
        <v>464</v>
      </c>
      <c r="J441" s="140">
        <v>2</v>
      </c>
      <c r="K441" s="140">
        <v>17</v>
      </c>
      <c r="L441" s="140">
        <v>83.33</v>
      </c>
      <c r="M441" s="140">
        <v>2.14</v>
      </c>
    </row>
    <row r="442" spans="1:13">
      <c r="A442" s="37" t="s">
        <v>162</v>
      </c>
      <c r="B442" s="37" t="s">
        <v>471</v>
      </c>
      <c r="C442" s="140">
        <v>1.2000000000000002</v>
      </c>
      <c r="D442" s="140">
        <v>6</v>
      </c>
      <c r="E442" s="140">
        <v>0.2</v>
      </c>
      <c r="F442" s="140">
        <v>0.45</v>
      </c>
      <c r="G442" s="140">
        <v>18</v>
      </c>
      <c r="H442" s="140">
        <v>20</v>
      </c>
      <c r="I442" s="140" t="s">
        <v>464</v>
      </c>
      <c r="J442" s="140">
        <v>15</v>
      </c>
      <c r="K442" s="140">
        <v>17</v>
      </c>
      <c r="L442" s="140">
        <v>0</v>
      </c>
      <c r="M442" s="140">
        <v>0</v>
      </c>
    </row>
    <row r="443" spans="1:13">
      <c r="A443" s="37" t="s">
        <v>162</v>
      </c>
      <c r="B443" s="37" t="s">
        <v>467</v>
      </c>
      <c r="C443" s="140">
        <v>4.8</v>
      </c>
      <c r="D443" s="140">
        <v>6</v>
      </c>
      <c r="E443" s="140">
        <v>0.8</v>
      </c>
      <c r="F443" s="140">
        <v>1.8</v>
      </c>
      <c r="G443" s="140">
        <v>1</v>
      </c>
      <c r="H443" s="140">
        <v>20</v>
      </c>
      <c r="I443" s="140" t="s">
        <v>464</v>
      </c>
      <c r="J443" s="140">
        <v>1</v>
      </c>
      <c r="K443" s="140">
        <v>17</v>
      </c>
      <c r="L443" s="140">
        <v>100</v>
      </c>
      <c r="M443" s="140">
        <v>2.56</v>
      </c>
    </row>
    <row r="444" spans="1:13">
      <c r="A444" s="37" t="s">
        <v>162</v>
      </c>
      <c r="B444" s="37" t="s">
        <v>463</v>
      </c>
      <c r="C444" s="140">
        <v>4.4000000000000004</v>
      </c>
      <c r="D444" s="140">
        <v>8</v>
      </c>
      <c r="E444" s="140">
        <v>0.55000000000000004</v>
      </c>
      <c r="F444" s="140">
        <v>1.24</v>
      </c>
      <c r="G444" s="140">
        <v>7</v>
      </c>
      <c r="H444" s="140">
        <v>20</v>
      </c>
      <c r="I444" s="140" t="s">
        <v>464</v>
      </c>
      <c r="J444" s="140">
        <v>6</v>
      </c>
      <c r="K444" s="140">
        <v>17</v>
      </c>
      <c r="L444" s="140">
        <v>50</v>
      </c>
      <c r="M444" s="140">
        <v>1.28</v>
      </c>
    </row>
    <row r="445" spans="1:13">
      <c r="A445" s="37" t="s">
        <v>163</v>
      </c>
      <c r="B445" s="37" t="s">
        <v>526</v>
      </c>
      <c r="C445" s="140">
        <v>3.2</v>
      </c>
      <c r="D445" s="140">
        <v>5</v>
      </c>
      <c r="E445" s="140">
        <v>0.64</v>
      </c>
      <c r="F445" s="140">
        <v>1.1400000000000001</v>
      </c>
      <c r="G445" s="140">
        <v>2</v>
      </c>
      <c r="H445" s="140">
        <v>2</v>
      </c>
      <c r="I445" s="140" t="s">
        <v>464</v>
      </c>
      <c r="J445" s="140">
        <v>2</v>
      </c>
      <c r="K445" s="140">
        <v>2</v>
      </c>
      <c r="L445" s="140">
        <v>80</v>
      </c>
      <c r="M445" s="140">
        <v>1.29</v>
      </c>
    </row>
    <row r="446" spans="1:13">
      <c r="A446" s="37" t="s">
        <v>163</v>
      </c>
      <c r="B446" s="37" t="s">
        <v>486</v>
      </c>
      <c r="C446" s="140">
        <v>4.0999999999999996</v>
      </c>
      <c r="D446" s="140">
        <v>5</v>
      </c>
      <c r="E446" s="140">
        <v>0.82000000000000006</v>
      </c>
      <c r="F446" s="140">
        <v>1.46</v>
      </c>
      <c r="G446" s="140">
        <v>1</v>
      </c>
      <c r="H446" s="140">
        <v>2</v>
      </c>
      <c r="I446" s="140" t="s">
        <v>464</v>
      </c>
      <c r="J446" s="140">
        <v>1</v>
      </c>
      <c r="K446" s="140">
        <v>2</v>
      </c>
      <c r="L446" s="140">
        <v>100</v>
      </c>
      <c r="M446" s="140">
        <v>1.61</v>
      </c>
    </row>
    <row r="447" spans="1:13">
      <c r="A447" s="37" t="s">
        <v>165</v>
      </c>
      <c r="B447" s="37" t="s">
        <v>529</v>
      </c>
      <c r="C447" s="140">
        <v>9.6000000000000014</v>
      </c>
      <c r="D447" s="140">
        <v>20</v>
      </c>
      <c r="E447" s="140">
        <v>0.48</v>
      </c>
      <c r="F447" s="140">
        <v>0.84</v>
      </c>
      <c r="G447" s="140">
        <v>22</v>
      </c>
      <c r="H447" s="140">
        <v>28</v>
      </c>
      <c r="I447" s="140" t="s">
        <v>466</v>
      </c>
      <c r="J447" s="140">
        <v>7</v>
      </c>
      <c r="K447" s="140">
        <v>7</v>
      </c>
      <c r="L447" s="140">
        <v>40</v>
      </c>
      <c r="M447" s="140">
        <v>0.69000000000000006</v>
      </c>
    </row>
    <row r="448" spans="1:13">
      <c r="A448" s="37" t="s">
        <v>165</v>
      </c>
      <c r="B448" s="37" t="s">
        <v>527</v>
      </c>
      <c r="C448" s="140">
        <v>9.6999999999999993</v>
      </c>
      <c r="D448" s="140">
        <v>16</v>
      </c>
      <c r="E448" s="140">
        <v>0.61</v>
      </c>
      <c r="F448" s="140">
        <v>1.06</v>
      </c>
      <c r="G448" s="140">
        <v>11</v>
      </c>
      <c r="H448" s="140">
        <v>28</v>
      </c>
      <c r="I448" s="140" t="s">
        <v>462</v>
      </c>
      <c r="J448" s="140">
        <v>2</v>
      </c>
      <c r="K448" s="140">
        <v>6</v>
      </c>
      <c r="L448" s="140">
        <v>62.5</v>
      </c>
      <c r="M448" s="140">
        <v>1.07</v>
      </c>
    </row>
    <row r="449" spans="1:13">
      <c r="A449" s="37" t="s">
        <v>165</v>
      </c>
      <c r="B449" s="37" t="s">
        <v>526</v>
      </c>
      <c r="C449" s="140">
        <v>12.6</v>
      </c>
      <c r="D449" s="140">
        <v>19</v>
      </c>
      <c r="E449" s="140">
        <v>0.66</v>
      </c>
      <c r="F449" s="140">
        <v>1.1599999999999999</v>
      </c>
      <c r="G449" s="140">
        <v>6</v>
      </c>
      <c r="H449" s="140">
        <v>28</v>
      </c>
      <c r="I449" s="140" t="s">
        <v>466</v>
      </c>
      <c r="J449" s="140">
        <v>2</v>
      </c>
      <c r="K449" s="140">
        <v>7</v>
      </c>
      <c r="L449" s="140">
        <v>73.680000000000007</v>
      </c>
      <c r="M449" s="140">
        <v>1.26</v>
      </c>
    </row>
    <row r="450" spans="1:13">
      <c r="A450" s="37" t="s">
        <v>165</v>
      </c>
      <c r="B450" s="37" t="s">
        <v>522</v>
      </c>
      <c r="C450" s="140">
        <v>4.3999999999999995</v>
      </c>
      <c r="D450" s="140">
        <v>8</v>
      </c>
      <c r="E450" s="140">
        <v>0.55000000000000004</v>
      </c>
      <c r="F450" s="140">
        <v>0.96</v>
      </c>
      <c r="G450" s="140">
        <v>15</v>
      </c>
      <c r="H450" s="140">
        <v>28</v>
      </c>
      <c r="I450" s="140" t="s">
        <v>464</v>
      </c>
      <c r="J450" s="140">
        <v>7</v>
      </c>
      <c r="K450" s="140">
        <v>15</v>
      </c>
      <c r="L450" s="140">
        <v>62.5</v>
      </c>
      <c r="M450" s="140">
        <v>1.07</v>
      </c>
    </row>
    <row r="451" spans="1:13">
      <c r="A451" s="37" t="s">
        <v>165</v>
      </c>
      <c r="B451" s="37" t="s">
        <v>521</v>
      </c>
      <c r="C451" s="140">
        <v>2.8</v>
      </c>
      <c r="D451" s="140">
        <v>8</v>
      </c>
      <c r="E451" s="140">
        <v>0.35000000000000003</v>
      </c>
      <c r="F451" s="140">
        <v>0.61</v>
      </c>
      <c r="G451" s="140">
        <v>26</v>
      </c>
      <c r="H451" s="140">
        <v>28</v>
      </c>
      <c r="I451" s="140" t="s">
        <v>464</v>
      </c>
      <c r="J451" s="140">
        <v>14</v>
      </c>
      <c r="K451" s="140">
        <v>15</v>
      </c>
      <c r="L451" s="140">
        <v>37.5</v>
      </c>
      <c r="M451" s="140">
        <v>0.64</v>
      </c>
    </row>
    <row r="452" spans="1:13">
      <c r="A452" s="37" t="s">
        <v>165</v>
      </c>
      <c r="B452" s="37" t="s">
        <v>520</v>
      </c>
      <c r="C452" s="140">
        <v>10.8</v>
      </c>
      <c r="D452" s="140">
        <v>18</v>
      </c>
      <c r="E452" s="140">
        <v>0.6</v>
      </c>
      <c r="F452" s="140">
        <v>1.05</v>
      </c>
      <c r="G452" s="140">
        <v>12</v>
      </c>
      <c r="H452" s="140">
        <v>28</v>
      </c>
      <c r="I452" s="140" t="s">
        <v>466</v>
      </c>
      <c r="J452" s="140">
        <v>4</v>
      </c>
      <c r="K452" s="140">
        <v>7</v>
      </c>
      <c r="L452" s="140">
        <v>55.56</v>
      </c>
      <c r="M452" s="140">
        <v>0.95000000000000007</v>
      </c>
    </row>
    <row r="453" spans="1:13">
      <c r="A453" s="37" t="s">
        <v>165</v>
      </c>
      <c r="B453" s="37" t="s">
        <v>517</v>
      </c>
      <c r="C453" s="140">
        <v>5.3000000000000007</v>
      </c>
      <c r="D453" s="140">
        <v>8</v>
      </c>
      <c r="E453" s="140">
        <v>0.66</v>
      </c>
      <c r="F453" s="140">
        <v>1.1599999999999999</v>
      </c>
      <c r="G453" s="140">
        <v>6</v>
      </c>
      <c r="H453" s="140">
        <v>28</v>
      </c>
      <c r="I453" s="140" t="s">
        <v>464</v>
      </c>
      <c r="J453" s="140">
        <v>4</v>
      </c>
      <c r="K453" s="140">
        <v>15</v>
      </c>
      <c r="L453" s="140">
        <v>75</v>
      </c>
      <c r="M453" s="140">
        <v>1.28</v>
      </c>
    </row>
    <row r="454" spans="1:13">
      <c r="A454" s="37" t="s">
        <v>165</v>
      </c>
      <c r="B454" s="37" t="s">
        <v>515</v>
      </c>
      <c r="C454" s="140">
        <v>5.1000000000000005</v>
      </c>
      <c r="D454" s="140">
        <v>8</v>
      </c>
      <c r="E454" s="140">
        <v>0.64</v>
      </c>
      <c r="F454" s="140">
        <v>1.1200000000000001</v>
      </c>
      <c r="G454" s="140">
        <v>9</v>
      </c>
      <c r="H454" s="140">
        <v>28</v>
      </c>
      <c r="I454" s="140" t="s">
        <v>464</v>
      </c>
      <c r="J454" s="140">
        <v>5</v>
      </c>
      <c r="K454" s="140">
        <v>15</v>
      </c>
      <c r="L454" s="140">
        <v>75</v>
      </c>
      <c r="M454" s="140">
        <v>1.28</v>
      </c>
    </row>
    <row r="455" spans="1:13">
      <c r="A455" s="37" t="s">
        <v>165</v>
      </c>
      <c r="B455" s="37" t="s">
        <v>510</v>
      </c>
      <c r="C455" s="140">
        <v>13.399999999999999</v>
      </c>
      <c r="D455" s="140">
        <v>20</v>
      </c>
      <c r="E455" s="140">
        <v>0.67</v>
      </c>
      <c r="F455" s="140">
        <v>1.17</v>
      </c>
      <c r="G455" s="140">
        <v>5</v>
      </c>
      <c r="H455" s="140">
        <v>28</v>
      </c>
      <c r="I455" s="140" t="s">
        <v>466</v>
      </c>
      <c r="J455" s="140">
        <v>1</v>
      </c>
      <c r="K455" s="140">
        <v>7</v>
      </c>
      <c r="L455" s="140">
        <v>75</v>
      </c>
      <c r="M455" s="140">
        <v>1.28</v>
      </c>
    </row>
    <row r="456" spans="1:13">
      <c r="A456" s="37" t="s">
        <v>165</v>
      </c>
      <c r="B456" s="37" t="s">
        <v>508</v>
      </c>
      <c r="C456" s="140">
        <v>5.6000000000000014</v>
      </c>
      <c r="D456" s="140">
        <v>11</v>
      </c>
      <c r="E456" s="140">
        <v>0.51</v>
      </c>
      <c r="F456" s="140">
        <v>0.89</v>
      </c>
      <c r="G456" s="140">
        <v>20</v>
      </c>
      <c r="H456" s="140">
        <v>28</v>
      </c>
      <c r="I456" s="140" t="s">
        <v>462</v>
      </c>
      <c r="J456" s="140">
        <v>3</v>
      </c>
      <c r="K456" s="140">
        <v>6</v>
      </c>
      <c r="L456" s="140">
        <v>36.36</v>
      </c>
      <c r="M456" s="140">
        <v>0.62</v>
      </c>
    </row>
    <row r="457" spans="1:13">
      <c r="A457" s="37" t="s">
        <v>165</v>
      </c>
      <c r="B457" s="37" t="s">
        <v>507</v>
      </c>
      <c r="C457" s="140">
        <v>4.1999999999999993</v>
      </c>
      <c r="D457" s="140">
        <v>6</v>
      </c>
      <c r="E457" s="140">
        <v>0.70000000000000007</v>
      </c>
      <c r="F457" s="140">
        <v>1.23</v>
      </c>
      <c r="G457" s="140">
        <v>3</v>
      </c>
      <c r="H457" s="140">
        <v>28</v>
      </c>
      <c r="I457" s="140" t="s">
        <v>464</v>
      </c>
      <c r="J457" s="140">
        <v>2</v>
      </c>
      <c r="K457" s="140">
        <v>15</v>
      </c>
      <c r="L457" s="140">
        <v>83.33</v>
      </c>
      <c r="M457" s="140">
        <v>1.43</v>
      </c>
    </row>
    <row r="458" spans="1:13">
      <c r="A458" s="37" t="s">
        <v>165</v>
      </c>
      <c r="B458" s="37" t="s">
        <v>503</v>
      </c>
      <c r="C458" s="140">
        <v>3.3</v>
      </c>
      <c r="D458" s="140">
        <v>6</v>
      </c>
      <c r="E458" s="140">
        <v>0.55000000000000004</v>
      </c>
      <c r="F458" s="140">
        <v>0.96</v>
      </c>
      <c r="G458" s="140">
        <v>15</v>
      </c>
      <c r="H458" s="140">
        <v>28</v>
      </c>
      <c r="I458" s="140" t="s">
        <v>464</v>
      </c>
      <c r="J458" s="140">
        <v>7</v>
      </c>
      <c r="K458" s="140">
        <v>15</v>
      </c>
      <c r="L458" s="140">
        <v>66.67</v>
      </c>
      <c r="M458" s="140">
        <v>1.1400000000000001</v>
      </c>
    </row>
    <row r="459" spans="1:13">
      <c r="A459" s="37" t="s">
        <v>165</v>
      </c>
      <c r="B459" s="37" t="s">
        <v>501</v>
      </c>
      <c r="C459" s="140">
        <v>6.6000000000000014</v>
      </c>
      <c r="D459" s="140">
        <v>14</v>
      </c>
      <c r="E459" s="140">
        <v>0.47000000000000003</v>
      </c>
      <c r="F459" s="140">
        <v>0.83000000000000007</v>
      </c>
      <c r="G459" s="140">
        <v>23</v>
      </c>
      <c r="H459" s="140">
        <v>28</v>
      </c>
      <c r="I459" s="140" t="s">
        <v>462</v>
      </c>
      <c r="J459" s="140">
        <v>4</v>
      </c>
      <c r="K459" s="140">
        <v>6</v>
      </c>
      <c r="L459" s="140">
        <v>42.86</v>
      </c>
      <c r="M459" s="140">
        <v>0.73</v>
      </c>
    </row>
    <row r="460" spans="1:13">
      <c r="A460" s="37" t="s">
        <v>165</v>
      </c>
      <c r="B460" s="37" t="s">
        <v>498</v>
      </c>
      <c r="C460" s="140">
        <v>5.9</v>
      </c>
      <c r="D460" s="140">
        <v>8</v>
      </c>
      <c r="E460" s="140">
        <v>0.74</v>
      </c>
      <c r="F460" s="140">
        <v>1.29</v>
      </c>
      <c r="G460" s="140">
        <v>2</v>
      </c>
      <c r="H460" s="140">
        <v>28</v>
      </c>
      <c r="I460" s="140" t="s">
        <v>464</v>
      </c>
      <c r="J460" s="140">
        <v>1</v>
      </c>
      <c r="K460" s="140">
        <v>15</v>
      </c>
      <c r="L460" s="140">
        <v>87.5</v>
      </c>
      <c r="M460" s="140">
        <v>1.5</v>
      </c>
    </row>
    <row r="461" spans="1:13">
      <c r="A461" s="37" t="s">
        <v>165</v>
      </c>
      <c r="B461" s="37" t="s">
        <v>497</v>
      </c>
      <c r="C461" s="140">
        <v>3.3</v>
      </c>
      <c r="D461" s="140">
        <v>6</v>
      </c>
      <c r="E461" s="140">
        <v>0.55000000000000004</v>
      </c>
      <c r="F461" s="140">
        <v>0.96</v>
      </c>
      <c r="G461" s="140">
        <v>15</v>
      </c>
      <c r="H461" s="140">
        <v>28</v>
      </c>
      <c r="I461" s="140" t="s">
        <v>464</v>
      </c>
      <c r="J461" s="140">
        <v>7</v>
      </c>
      <c r="K461" s="140">
        <v>15</v>
      </c>
      <c r="L461" s="140">
        <v>50</v>
      </c>
      <c r="M461" s="140">
        <v>0.86</v>
      </c>
    </row>
    <row r="462" spans="1:13">
      <c r="A462" s="37" t="s">
        <v>165</v>
      </c>
      <c r="B462" s="37" t="s">
        <v>495</v>
      </c>
      <c r="C462" s="140">
        <v>2.1</v>
      </c>
      <c r="D462" s="140">
        <v>6</v>
      </c>
      <c r="E462" s="140">
        <v>0.35000000000000003</v>
      </c>
      <c r="F462" s="140">
        <v>0.61</v>
      </c>
      <c r="G462" s="140">
        <v>26</v>
      </c>
      <c r="H462" s="140">
        <v>28</v>
      </c>
      <c r="I462" s="140" t="s">
        <v>464</v>
      </c>
      <c r="J462" s="140">
        <v>14</v>
      </c>
      <c r="K462" s="140">
        <v>15</v>
      </c>
      <c r="L462" s="140">
        <v>16.670000000000002</v>
      </c>
      <c r="M462" s="140">
        <v>0.28999999999999998</v>
      </c>
    </row>
    <row r="463" spans="1:13">
      <c r="A463" s="37" t="s">
        <v>165</v>
      </c>
      <c r="B463" s="37" t="s">
        <v>493</v>
      </c>
      <c r="C463" s="140">
        <v>4.1999999999999993</v>
      </c>
      <c r="D463" s="140">
        <v>8</v>
      </c>
      <c r="E463" s="140">
        <v>0.52</v>
      </c>
      <c r="F463" s="140">
        <v>0.92</v>
      </c>
      <c r="G463" s="140">
        <v>18</v>
      </c>
      <c r="H463" s="140">
        <v>28</v>
      </c>
      <c r="I463" s="140" t="s">
        <v>464</v>
      </c>
      <c r="J463" s="140">
        <v>10</v>
      </c>
      <c r="K463" s="140">
        <v>15</v>
      </c>
      <c r="L463" s="140">
        <v>62.5</v>
      </c>
      <c r="M463" s="140">
        <v>1.07</v>
      </c>
    </row>
    <row r="464" spans="1:13">
      <c r="A464" s="37" t="s">
        <v>165</v>
      </c>
      <c r="B464" s="37" t="s">
        <v>490</v>
      </c>
      <c r="C464" s="140">
        <v>11.7</v>
      </c>
      <c r="D464" s="140">
        <v>21</v>
      </c>
      <c r="E464" s="140">
        <v>0.56000000000000005</v>
      </c>
      <c r="F464" s="140">
        <v>0.98</v>
      </c>
      <c r="G464" s="140">
        <v>14</v>
      </c>
      <c r="H464" s="140">
        <v>28</v>
      </c>
      <c r="I464" s="140" t="s">
        <v>466</v>
      </c>
      <c r="J464" s="140">
        <v>6</v>
      </c>
      <c r="K464" s="140">
        <v>7</v>
      </c>
      <c r="L464" s="140">
        <v>57.14</v>
      </c>
      <c r="M464" s="140">
        <v>0.98</v>
      </c>
    </row>
    <row r="465" spans="1:13">
      <c r="A465" s="37" t="s">
        <v>165</v>
      </c>
      <c r="B465" s="37" t="s">
        <v>486</v>
      </c>
      <c r="C465" s="140">
        <v>2.7</v>
      </c>
      <c r="D465" s="140">
        <v>15</v>
      </c>
      <c r="E465" s="140">
        <v>0.18</v>
      </c>
      <c r="F465" s="140">
        <v>0.32</v>
      </c>
      <c r="G465" s="140">
        <v>28</v>
      </c>
      <c r="H465" s="140">
        <v>28</v>
      </c>
      <c r="I465" s="140" t="s">
        <v>462</v>
      </c>
      <c r="J465" s="140">
        <v>6</v>
      </c>
      <c r="K465" s="140">
        <v>6</v>
      </c>
      <c r="L465" s="140">
        <v>6.67</v>
      </c>
      <c r="M465" s="140">
        <v>0.11</v>
      </c>
    </row>
    <row r="466" spans="1:13">
      <c r="A466" s="37" t="s">
        <v>165</v>
      </c>
      <c r="B466" s="37" t="s">
        <v>482</v>
      </c>
      <c r="C466" s="140">
        <v>12.099999999999998</v>
      </c>
      <c r="D466" s="140">
        <v>16</v>
      </c>
      <c r="E466" s="140">
        <v>0.76</v>
      </c>
      <c r="F466" s="140">
        <v>1.33</v>
      </c>
      <c r="G466" s="140">
        <v>1</v>
      </c>
      <c r="H466" s="140">
        <v>28</v>
      </c>
      <c r="I466" s="140" t="s">
        <v>462</v>
      </c>
      <c r="J466" s="140">
        <v>1</v>
      </c>
      <c r="K466" s="140">
        <v>6</v>
      </c>
      <c r="L466" s="140">
        <v>93.75</v>
      </c>
      <c r="M466" s="140">
        <v>1.61</v>
      </c>
    </row>
    <row r="467" spans="1:13">
      <c r="A467" s="37" t="s">
        <v>165</v>
      </c>
      <c r="B467" s="37" t="s">
        <v>479</v>
      </c>
      <c r="C467" s="140">
        <v>4.0999999999999996</v>
      </c>
      <c r="D467" s="140">
        <v>8</v>
      </c>
      <c r="E467" s="140">
        <v>0.51</v>
      </c>
      <c r="F467" s="140">
        <v>0.9</v>
      </c>
      <c r="G467" s="140">
        <v>19</v>
      </c>
      <c r="H467" s="140">
        <v>28</v>
      </c>
      <c r="I467" s="140" t="s">
        <v>464</v>
      </c>
      <c r="J467" s="140">
        <v>11</v>
      </c>
      <c r="K467" s="140">
        <v>15</v>
      </c>
      <c r="L467" s="140">
        <v>37.5</v>
      </c>
      <c r="M467" s="140">
        <v>0.64</v>
      </c>
    </row>
    <row r="468" spans="1:13">
      <c r="A468" s="37" t="s">
        <v>165</v>
      </c>
      <c r="B468" s="37" t="s">
        <v>478</v>
      </c>
      <c r="C468" s="140">
        <v>6.1000000000000005</v>
      </c>
      <c r="D468" s="140">
        <v>10</v>
      </c>
      <c r="E468" s="140">
        <v>0.61</v>
      </c>
      <c r="F468" s="140">
        <v>1.07</v>
      </c>
      <c r="G468" s="140">
        <v>10</v>
      </c>
      <c r="H468" s="140">
        <v>28</v>
      </c>
      <c r="I468" s="140" t="s">
        <v>464</v>
      </c>
      <c r="J468" s="140">
        <v>6</v>
      </c>
      <c r="K468" s="140">
        <v>15</v>
      </c>
      <c r="L468" s="140">
        <v>60</v>
      </c>
      <c r="M468" s="140">
        <v>1.03</v>
      </c>
    </row>
    <row r="469" spans="1:13">
      <c r="A469" s="37" t="s">
        <v>165</v>
      </c>
      <c r="B469" s="37" t="s">
        <v>476</v>
      </c>
      <c r="C469" s="140">
        <v>4</v>
      </c>
      <c r="D469" s="140">
        <v>8</v>
      </c>
      <c r="E469" s="140">
        <v>0.5</v>
      </c>
      <c r="F469" s="140">
        <v>0.88</v>
      </c>
      <c r="G469" s="140">
        <v>21</v>
      </c>
      <c r="H469" s="140">
        <v>28</v>
      </c>
      <c r="I469" s="140" t="s">
        <v>464</v>
      </c>
      <c r="J469" s="140">
        <v>12</v>
      </c>
      <c r="K469" s="140">
        <v>15</v>
      </c>
      <c r="L469" s="140">
        <v>50</v>
      </c>
      <c r="M469" s="140">
        <v>0.86</v>
      </c>
    </row>
    <row r="470" spans="1:13">
      <c r="A470" s="37" t="s">
        <v>165</v>
      </c>
      <c r="B470" s="37" t="s">
        <v>473</v>
      </c>
      <c r="C470" s="140">
        <v>5.9</v>
      </c>
      <c r="D470" s="140">
        <v>13</v>
      </c>
      <c r="E470" s="140">
        <v>0.45</v>
      </c>
      <c r="F470" s="140">
        <v>0.8</v>
      </c>
      <c r="G470" s="140">
        <v>25</v>
      </c>
      <c r="H470" s="140">
        <v>28</v>
      </c>
      <c r="I470" s="140" t="s">
        <v>462</v>
      </c>
      <c r="J470" s="140">
        <v>5</v>
      </c>
      <c r="K470" s="140">
        <v>6</v>
      </c>
      <c r="L470" s="140">
        <v>30.77</v>
      </c>
      <c r="M470" s="140">
        <v>0.53</v>
      </c>
    </row>
    <row r="471" spans="1:13">
      <c r="A471" s="37" t="s">
        <v>165</v>
      </c>
      <c r="B471" s="37" t="s">
        <v>471</v>
      </c>
      <c r="C471" s="140">
        <v>3.7</v>
      </c>
      <c r="D471" s="140">
        <v>8</v>
      </c>
      <c r="E471" s="140">
        <v>0.46</v>
      </c>
      <c r="F471" s="140">
        <v>0.81</v>
      </c>
      <c r="G471" s="140">
        <v>24</v>
      </c>
      <c r="H471" s="140">
        <v>28</v>
      </c>
      <c r="I471" s="140" t="s">
        <v>464</v>
      </c>
      <c r="J471" s="140">
        <v>13</v>
      </c>
      <c r="K471" s="140">
        <v>15</v>
      </c>
      <c r="L471" s="140">
        <v>50</v>
      </c>
      <c r="M471" s="140">
        <v>0.86</v>
      </c>
    </row>
    <row r="472" spans="1:13">
      <c r="A472" s="37" t="s">
        <v>165</v>
      </c>
      <c r="B472" s="37" t="s">
        <v>470</v>
      </c>
      <c r="C472" s="140">
        <v>4.2</v>
      </c>
      <c r="D472" s="140">
        <v>6</v>
      </c>
      <c r="E472" s="140">
        <v>0.70000000000000007</v>
      </c>
      <c r="F472" s="140">
        <v>1.23</v>
      </c>
      <c r="G472" s="140">
        <v>3</v>
      </c>
      <c r="H472" s="140">
        <v>28</v>
      </c>
      <c r="I472" s="140" t="s">
        <v>464</v>
      </c>
      <c r="J472" s="140">
        <v>2</v>
      </c>
      <c r="K472" s="140">
        <v>15</v>
      </c>
      <c r="L472" s="140">
        <v>66.67</v>
      </c>
      <c r="M472" s="140">
        <v>1.1400000000000001</v>
      </c>
    </row>
    <row r="473" spans="1:13">
      <c r="A473" s="37" t="s">
        <v>165</v>
      </c>
      <c r="B473" s="37" t="s">
        <v>467</v>
      </c>
      <c r="C473" s="140">
        <v>12.5</v>
      </c>
      <c r="D473" s="140">
        <v>22</v>
      </c>
      <c r="E473" s="140">
        <v>0.57000000000000006</v>
      </c>
      <c r="F473" s="140">
        <v>1</v>
      </c>
      <c r="G473" s="140">
        <v>13</v>
      </c>
      <c r="H473" s="140">
        <v>28</v>
      </c>
      <c r="I473" s="140" t="s">
        <v>466</v>
      </c>
      <c r="J473" s="140">
        <v>5</v>
      </c>
      <c r="K473" s="140">
        <v>7</v>
      </c>
      <c r="L473" s="140">
        <v>50</v>
      </c>
      <c r="M473" s="140">
        <v>0.86</v>
      </c>
    </row>
    <row r="474" spans="1:13">
      <c r="A474" s="37" t="s">
        <v>165</v>
      </c>
      <c r="B474" s="37" t="s">
        <v>463</v>
      </c>
      <c r="C474" s="140">
        <v>13.099999999999998</v>
      </c>
      <c r="D474" s="140">
        <v>20</v>
      </c>
      <c r="E474" s="140">
        <v>0.65</v>
      </c>
      <c r="F474" s="140">
        <v>1.1500000000000001</v>
      </c>
      <c r="G474" s="140">
        <v>8</v>
      </c>
      <c r="H474" s="140">
        <v>28</v>
      </c>
      <c r="I474" s="140" t="s">
        <v>466</v>
      </c>
      <c r="J474" s="140">
        <v>3</v>
      </c>
      <c r="K474" s="140">
        <v>7</v>
      </c>
      <c r="L474" s="140">
        <v>75</v>
      </c>
      <c r="M474" s="140">
        <v>1.28</v>
      </c>
    </row>
    <row r="475" spans="1:13">
      <c r="A475" s="37" t="s">
        <v>166</v>
      </c>
      <c r="B475" s="37" t="s">
        <v>527</v>
      </c>
      <c r="C475" s="140">
        <v>4.2</v>
      </c>
      <c r="D475" s="140">
        <v>6</v>
      </c>
      <c r="E475" s="140">
        <v>0.70000000000000007</v>
      </c>
      <c r="F475" s="140">
        <v>1.18</v>
      </c>
      <c r="G475" s="140">
        <v>2</v>
      </c>
      <c r="H475" s="140">
        <v>7</v>
      </c>
      <c r="I475" s="140" t="s">
        <v>464</v>
      </c>
      <c r="J475" s="140">
        <v>2</v>
      </c>
      <c r="K475" s="140">
        <v>3</v>
      </c>
      <c r="L475" s="140">
        <v>66.67</v>
      </c>
      <c r="M475" s="140">
        <v>0.99</v>
      </c>
    </row>
    <row r="476" spans="1:13">
      <c r="A476" s="37" t="s">
        <v>166</v>
      </c>
      <c r="B476" s="37" t="s">
        <v>521</v>
      </c>
      <c r="C476" s="140">
        <v>1.7</v>
      </c>
      <c r="D476" s="140">
        <v>6</v>
      </c>
      <c r="E476" s="140">
        <v>0.28000000000000003</v>
      </c>
      <c r="F476" s="140">
        <v>0.48</v>
      </c>
      <c r="G476" s="140">
        <v>6</v>
      </c>
      <c r="H476" s="140">
        <v>7</v>
      </c>
      <c r="I476" s="140" t="s">
        <v>464</v>
      </c>
      <c r="J476" s="140">
        <v>3</v>
      </c>
      <c r="K476" s="140">
        <v>3</v>
      </c>
      <c r="L476" s="140">
        <v>33.33</v>
      </c>
      <c r="M476" s="140">
        <v>0.49</v>
      </c>
    </row>
    <row r="477" spans="1:13">
      <c r="A477" s="37" t="s">
        <v>166</v>
      </c>
      <c r="B477" s="37" t="s">
        <v>512</v>
      </c>
      <c r="C477" s="140">
        <v>4.8</v>
      </c>
      <c r="D477" s="140">
        <v>6</v>
      </c>
      <c r="E477" s="140">
        <v>0.8</v>
      </c>
      <c r="F477" s="140">
        <v>1.35</v>
      </c>
      <c r="G477" s="140">
        <v>1</v>
      </c>
      <c r="H477" s="140">
        <v>7</v>
      </c>
      <c r="I477" s="140" t="s">
        <v>464</v>
      </c>
      <c r="J477" s="140">
        <v>1</v>
      </c>
      <c r="K477" s="140">
        <v>3</v>
      </c>
      <c r="L477" s="140">
        <v>83.33</v>
      </c>
      <c r="M477" s="140">
        <v>1.23</v>
      </c>
    </row>
    <row r="478" spans="1:13">
      <c r="A478" s="37" t="s">
        <v>166</v>
      </c>
      <c r="B478" s="37" t="s">
        <v>486</v>
      </c>
      <c r="C478" s="140">
        <v>1.1000000000000001</v>
      </c>
      <c r="D478" s="140">
        <v>8</v>
      </c>
      <c r="E478" s="140">
        <v>0.14000000000000001</v>
      </c>
      <c r="F478" s="140">
        <v>0.23</v>
      </c>
      <c r="G478" s="140">
        <v>7</v>
      </c>
      <c r="H478" s="140">
        <v>7</v>
      </c>
      <c r="I478" s="140" t="s">
        <v>462</v>
      </c>
      <c r="J478" s="140">
        <v>2</v>
      </c>
      <c r="K478" s="140">
        <v>2</v>
      </c>
      <c r="L478" s="140">
        <v>12.5</v>
      </c>
      <c r="M478" s="140">
        <v>0.18</v>
      </c>
    </row>
    <row r="479" spans="1:13">
      <c r="A479" s="37" t="s">
        <v>166</v>
      </c>
      <c r="B479" s="37" t="s">
        <v>482</v>
      </c>
      <c r="C479" s="140">
        <v>3.4</v>
      </c>
      <c r="D479" s="140">
        <v>8</v>
      </c>
      <c r="E479" s="140">
        <v>0.43</v>
      </c>
      <c r="F479" s="140">
        <v>0.72</v>
      </c>
      <c r="G479" s="140">
        <v>5</v>
      </c>
      <c r="H479" s="140">
        <v>7</v>
      </c>
      <c r="I479" s="140" t="s">
        <v>462</v>
      </c>
      <c r="J479" s="140">
        <v>1</v>
      </c>
      <c r="K479" s="140">
        <v>2</v>
      </c>
      <c r="L479" s="140">
        <v>50</v>
      </c>
      <c r="M479" s="140">
        <v>0.74</v>
      </c>
    </row>
    <row r="480" spans="1:13">
      <c r="A480" s="37" t="s">
        <v>166</v>
      </c>
      <c r="B480" s="37" t="s">
        <v>473</v>
      </c>
      <c r="C480" s="140">
        <v>5.8000000000000007</v>
      </c>
      <c r="D480" s="140">
        <v>10</v>
      </c>
      <c r="E480" s="140">
        <v>0.57999999999999996</v>
      </c>
      <c r="F480" s="140">
        <v>0.98</v>
      </c>
      <c r="G480" s="140">
        <v>4</v>
      </c>
      <c r="H480" s="140">
        <v>7</v>
      </c>
      <c r="I480" s="140" t="s">
        <v>466</v>
      </c>
      <c r="J480" s="140">
        <v>2</v>
      </c>
      <c r="K480" s="140">
        <v>2</v>
      </c>
      <c r="L480" s="140">
        <v>60</v>
      </c>
      <c r="M480" s="140">
        <v>0.89</v>
      </c>
    </row>
    <row r="481" spans="1:13">
      <c r="A481" s="37" t="s">
        <v>166</v>
      </c>
      <c r="B481" s="37" t="s">
        <v>467</v>
      </c>
      <c r="C481" s="140">
        <v>6.7</v>
      </c>
      <c r="D481" s="140">
        <v>10</v>
      </c>
      <c r="E481" s="140">
        <v>0.67</v>
      </c>
      <c r="F481" s="140">
        <v>1.1300000000000001</v>
      </c>
      <c r="G481" s="140">
        <v>3</v>
      </c>
      <c r="H481" s="140">
        <v>7</v>
      </c>
      <c r="I481" s="140" t="s">
        <v>466</v>
      </c>
      <c r="J481" s="140">
        <v>1</v>
      </c>
      <c r="K481" s="140">
        <v>2</v>
      </c>
      <c r="L481" s="140">
        <v>80</v>
      </c>
      <c r="M481" s="140">
        <v>1.18</v>
      </c>
    </row>
    <row r="482" spans="1:13">
      <c r="A482" s="37" t="s">
        <v>167</v>
      </c>
      <c r="B482" s="37" t="s">
        <v>529</v>
      </c>
      <c r="C482" s="140">
        <v>10.7</v>
      </c>
      <c r="D482" s="140">
        <v>26</v>
      </c>
      <c r="E482" s="140">
        <v>0.41000000000000003</v>
      </c>
      <c r="F482" s="140">
        <v>0.72</v>
      </c>
      <c r="G482" s="140">
        <v>32</v>
      </c>
      <c r="H482" s="140">
        <v>36</v>
      </c>
      <c r="I482" s="140" t="s">
        <v>462</v>
      </c>
      <c r="J482" s="140">
        <v>5</v>
      </c>
      <c r="K482" s="140">
        <v>5</v>
      </c>
      <c r="L482" s="140">
        <v>38.46</v>
      </c>
      <c r="M482" s="140">
        <v>0.64</v>
      </c>
    </row>
    <row r="483" spans="1:13">
      <c r="A483" s="37" t="s">
        <v>167</v>
      </c>
      <c r="B483" s="37" t="s">
        <v>527</v>
      </c>
      <c r="C483" s="140">
        <v>9.9</v>
      </c>
      <c r="D483" s="140">
        <v>12</v>
      </c>
      <c r="E483" s="140">
        <v>0.83000000000000007</v>
      </c>
      <c r="F483" s="140">
        <v>1.44</v>
      </c>
      <c r="G483" s="140">
        <v>2</v>
      </c>
      <c r="H483" s="140">
        <v>36</v>
      </c>
      <c r="I483" s="140" t="s">
        <v>464</v>
      </c>
      <c r="J483" s="140">
        <v>2</v>
      </c>
      <c r="K483" s="140">
        <v>30</v>
      </c>
      <c r="L483" s="140">
        <v>83.33</v>
      </c>
      <c r="M483" s="140">
        <v>1.3800000000000001</v>
      </c>
    </row>
    <row r="484" spans="1:13">
      <c r="A484" s="37" t="s">
        <v>167</v>
      </c>
      <c r="B484" s="37" t="s">
        <v>526</v>
      </c>
      <c r="C484" s="140">
        <v>33.09999999999998</v>
      </c>
      <c r="D484" s="140">
        <v>50</v>
      </c>
      <c r="E484" s="140">
        <v>0.66</v>
      </c>
      <c r="F484" s="140">
        <v>1.1599999999999999</v>
      </c>
      <c r="G484" s="140">
        <v>12</v>
      </c>
      <c r="H484" s="140">
        <v>36</v>
      </c>
      <c r="I484" s="140" t="s">
        <v>466</v>
      </c>
      <c r="J484" s="140">
        <v>1</v>
      </c>
      <c r="K484" s="140">
        <v>1</v>
      </c>
      <c r="L484" s="140">
        <v>72</v>
      </c>
      <c r="M484" s="140">
        <v>1.19</v>
      </c>
    </row>
    <row r="485" spans="1:13">
      <c r="A485" s="37" t="s">
        <v>167</v>
      </c>
      <c r="B485" s="37" t="s">
        <v>524</v>
      </c>
      <c r="C485" s="140">
        <v>8.3000000000000007</v>
      </c>
      <c r="D485" s="140">
        <v>14</v>
      </c>
      <c r="E485" s="140">
        <v>0.59</v>
      </c>
      <c r="F485" s="140">
        <v>1.04</v>
      </c>
      <c r="G485" s="140">
        <v>17</v>
      </c>
      <c r="H485" s="140">
        <v>36</v>
      </c>
      <c r="I485" s="140" t="s">
        <v>464</v>
      </c>
      <c r="J485" s="140">
        <v>14</v>
      </c>
      <c r="K485" s="140">
        <v>30</v>
      </c>
      <c r="L485" s="140">
        <v>64.290000000000006</v>
      </c>
      <c r="M485" s="140">
        <v>1.07</v>
      </c>
    </row>
    <row r="486" spans="1:13">
      <c r="A486" s="37" t="s">
        <v>167</v>
      </c>
      <c r="B486" s="37" t="s">
        <v>523</v>
      </c>
      <c r="C486" s="140">
        <v>11.599999999999998</v>
      </c>
      <c r="D486" s="140">
        <v>23</v>
      </c>
      <c r="E486" s="140">
        <v>0.5</v>
      </c>
      <c r="F486" s="140">
        <v>0.88</v>
      </c>
      <c r="G486" s="140">
        <v>27</v>
      </c>
      <c r="H486" s="140">
        <v>36</v>
      </c>
      <c r="I486" s="140" t="s">
        <v>462</v>
      </c>
      <c r="J486" s="140">
        <v>4</v>
      </c>
      <c r="K486" s="140">
        <v>5</v>
      </c>
      <c r="L486" s="140">
        <v>47.83</v>
      </c>
      <c r="M486" s="140">
        <v>0.79</v>
      </c>
    </row>
    <row r="487" spans="1:13">
      <c r="A487" s="37" t="s">
        <v>167</v>
      </c>
      <c r="B487" s="37" t="s">
        <v>521</v>
      </c>
      <c r="C487" s="140">
        <v>7.9000000000000012</v>
      </c>
      <c r="D487" s="140">
        <v>14</v>
      </c>
      <c r="E487" s="140">
        <v>0.56000000000000005</v>
      </c>
      <c r="F487" s="140">
        <v>0.99</v>
      </c>
      <c r="G487" s="140">
        <v>20</v>
      </c>
      <c r="H487" s="140">
        <v>36</v>
      </c>
      <c r="I487" s="140" t="s">
        <v>464</v>
      </c>
      <c r="J487" s="140">
        <v>17</v>
      </c>
      <c r="K487" s="140">
        <v>30</v>
      </c>
      <c r="L487" s="140">
        <v>57.14</v>
      </c>
      <c r="M487" s="140">
        <v>0.95000000000000007</v>
      </c>
    </row>
    <row r="488" spans="1:13">
      <c r="A488" s="37" t="s">
        <v>167</v>
      </c>
      <c r="B488" s="37" t="s">
        <v>520</v>
      </c>
      <c r="C488" s="140">
        <v>3.8</v>
      </c>
      <c r="D488" s="140">
        <v>8</v>
      </c>
      <c r="E488" s="140">
        <v>0.48</v>
      </c>
      <c r="F488" s="140">
        <v>0.83000000000000007</v>
      </c>
      <c r="G488" s="140">
        <v>28</v>
      </c>
      <c r="H488" s="140">
        <v>36</v>
      </c>
      <c r="I488" s="140" t="s">
        <v>464</v>
      </c>
      <c r="J488" s="140">
        <v>23</v>
      </c>
      <c r="K488" s="140">
        <v>30</v>
      </c>
      <c r="L488" s="140">
        <v>37.5</v>
      </c>
      <c r="M488" s="140">
        <v>0.62</v>
      </c>
    </row>
    <row r="489" spans="1:13">
      <c r="A489" s="37" t="s">
        <v>167</v>
      </c>
      <c r="B489" s="37" t="s">
        <v>517</v>
      </c>
      <c r="C489" s="140">
        <v>3.2</v>
      </c>
      <c r="D489" s="140">
        <v>6</v>
      </c>
      <c r="E489" s="140">
        <v>0.53</v>
      </c>
      <c r="F489" s="140">
        <v>0.93</v>
      </c>
      <c r="G489" s="140">
        <v>24</v>
      </c>
      <c r="H489" s="140">
        <v>36</v>
      </c>
      <c r="I489" s="140" t="s">
        <v>464</v>
      </c>
      <c r="J489" s="140">
        <v>21</v>
      </c>
      <c r="K489" s="140">
        <v>30</v>
      </c>
      <c r="L489" s="140">
        <v>66.67</v>
      </c>
      <c r="M489" s="140">
        <v>1.1100000000000001</v>
      </c>
    </row>
    <row r="490" spans="1:13">
      <c r="A490" s="37" t="s">
        <v>167</v>
      </c>
      <c r="B490" s="37" t="s">
        <v>515</v>
      </c>
      <c r="C490" s="140">
        <v>4.6000000000000005</v>
      </c>
      <c r="D490" s="140">
        <v>11</v>
      </c>
      <c r="E490" s="140">
        <v>0.42</v>
      </c>
      <c r="F490" s="140">
        <v>0.73</v>
      </c>
      <c r="G490" s="140">
        <v>31</v>
      </c>
      <c r="H490" s="140">
        <v>36</v>
      </c>
      <c r="I490" s="140" t="s">
        <v>464</v>
      </c>
      <c r="J490" s="140">
        <v>26</v>
      </c>
      <c r="K490" s="140">
        <v>30</v>
      </c>
      <c r="L490" s="140">
        <v>36.36</v>
      </c>
      <c r="M490" s="140">
        <v>0.6</v>
      </c>
    </row>
    <row r="491" spans="1:13">
      <c r="A491" s="37" t="s">
        <v>167</v>
      </c>
      <c r="B491" s="37" t="s">
        <v>514</v>
      </c>
      <c r="C491" s="140">
        <v>4.8</v>
      </c>
      <c r="D491" s="140">
        <v>6</v>
      </c>
      <c r="E491" s="140">
        <v>0.8</v>
      </c>
      <c r="F491" s="140">
        <v>1.4000000000000001</v>
      </c>
      <c r="G491" s="140">
        <v>3</v>
      </c>
      <c r="H491" s="140">
        <v>36</v>
      </c>
      <c r="I491" s="140" t="s">
        <v>464</v>
      </c>
      <c r="J491" s="140">
        <v>3</v>
      </c>
      <c r="K491" s="140">
        <v>30</v>
      </c>
      <c r="L491" s="140">
        <v>100</v>
      </c>
      <c r="M491" s="140">
        <v>1.6600000000000001</v>
      </c>
    </row>
    <row r="492" spans="1:13">
      <c r="A492" s="37" t="s">
        <v>167</v>
      </c>
      <c r="B492" s="37" t="s">
        <v>512</v>
      </c>
      <c r="C492" s="140">
        <v>5.5</v>
      </c>
      <c r="D492" s="140">
        <v>7</v>
      </c>
      <c r="E492" s="140">
        <v>0.79</v>
      </c>
      <c r="F492" s="140">
        <v>1.37</v>
      </c>
      <c r="G492" s="140">
        <v>5</v>
      </c>
      <c r="H492" s="140">
        <v>36</v>
      </c>
      <c r="I492" s="140" t="s">
        <v>464</v>
      </c>
      <c r="J492" s="140">
        <v>5</v>
      </c>
      <c r="K492" s="140">
        <v>30</v>
      </c>
      <c r="L492" s="140">
        <v>100</v>
      </c>
      <c r="M492" s="140">
        <v>1.6600000000000001</v>
      </c>
    </row>
    <row r="493" spans="1:13">
      <c r="A493" s="37" t="s">
        <v>167</v>
      </c>
      <c r="B493" s="37" t="s">
        <v>511</v>
      </c>
      <c r="C493" s="140">
        <v>7.3000000000000016</v>
      </c>
      <c r="D493" s="140">
        <v>16</v>
      </c>
      <c r="E493" s="140">
        <v>0.46</v>
      </c>
      <c r="F493" s="140">
        <v>0.8</v>
      </c>
      <c r="G493" s="140">
        <v>29</v>
      </c>
      <c r="H493" s="140">
        <v>36</v>
      </c>
      <c r="I493" s="140" t="s">
        <v>464</v>
      </c>
      <c r="J493" s="140">
        <v>24</v>
      </c>
      <c r="K493" s="140">
        <v>30</v>
      </c>
      <c r="L493" s="140">
        <v>37.5</v>
      </c>
      <c r="M493" s="140">
        <v>0.62</v>
      </c>
    </row>
    <row r="494" spans="1:13">
      <c r="A494" s="37" t="s">
        <v>167</v>
      </c>
      <c r="B494" s="37" t="s">
        <v>510</v>
      </c>
      <c r="C494" s="140">
        <v>14.899999999999995</v>
      </c>
      <c r="D494" s="140">
        <v>24</v>
      </c>
      <c r="E494" s="140">
        <v>0.62</v>
      </c>
      <c r="F494" s="140">
        <v>1.08</v>
      </c>
      <c r="G494" s="140">
        <v>15</v>
      </c>
      <c r="H494" s="140">
        <v>36</v>
      </c>
      <c r="I494" s="140" t="s">
        <v>462</v>
      </c>
      <c r="J494" s="140">
        <v>1</v>
      </c>
      <c r="K494" s="140">
        <v>5</v>
      </c>
      <c r="L494" s="140">
        <v>70.83</v>
      </c>
      <c r="M494" s="140">
        <v>1.17</v>
      </c>
    </row>
    <row r="495" spans="1:13">
      <c r="A495" s="37" t="s">
        <v>167</v>
      </c>
      <c r="B495" s="37" t="s">
        <v>508</v>
      </c>
      <c r="C495" s="140">
        <v>9.7999999999999989</v>
      </c>
      <c r="D495" s="140">
        <v>14</v>
      </c>
      <c r="E495" s="140">
        <v>0.70000000000000007</v>
      </c>
      <c r="F495" s="140">
        <v>1.22</v>
      </c>
      <c r="G495" s="140">
        <v>9</v>
      </c>
      <c r="H495" s="140">
        <v>36</v>
      </c>
      <c r="I495" s="140" t="s">
        <v>464</v>
      </c>
      <c r="J495" s="140">
        <v>9</v>
      </c>
      <c r="K495" s="140">
        <v>30</v>
      </c>
      <c r="L495" s="140">
        <v>78.570000000000007</v>
      </c>
      <c r="M495" s="140">
        <v>1.3</v>
      </c>
    </row>
    <row r="496" spans="1:13">
      <c r="A496" s="37" t="s">
        <v>167</v>
      </c>
      <c r="B496" s="37" t="s">
        <v>506</v>
      </c>
      <c r="C496" s="140">
        <v>14.199999999999998</v>
      </c>
      <c r="D496" s="140">
        <v>20</v>
      </c>
      <c r="E496" s="140">
        <v>0.71</v>
      </c>
      <c r="F496" s="140">
        <v>1.24</v>
      </c>
      <c r="G496" s="140">
        <v>8</v>
      </c>
      <c r="H496" s="140">
        <v>36</v>
      </c>
      <c r="I496" s="140" t="s">
        <v>464</v>
      </c>
      <c r="J496" s="140">
        <v>8</v>
      </c>
      <c r="K496" s="140">
        <v>30</v>
      </c>
      <c r="L496" s="140">
        <v>75</v>
      </c>
      <c r="M496" s="140">
        <v>1.24</v>
      </c>
    </row>
    <row r="497" spans="1:13">
      <c r="A497" s="37" t="s">
        <v>167</v>
      </c>
      <c r="B497" s="37" t="s">
        <v>503</v>
      </c>
      <c r="C497" s="140">
        <v>6.2000000000000011</v>
      </c>
      <c r="D497" s="140">
        <v>12</v>
      </c>
      <c r="E497" s="140">
        <v>0.52</v>
      </c>
      <c r="F497" s="140">
        <v>0.9</v>
      </c>
      <c r="G497" s="140">
        <v>26</v>
      </c>
      <c r="H497" s="140">
        <v>36</v>
      </c>
      <c r="I497" s="140" t="s">
        <v>464</v>
      </c>
      <c r="J497" s="140">
        <v>22</v>
      </c>
      <c r="K497" s="140">
        <v>30</v>
      </c>
      <c r="L497" s="140">
        <v>58.33</v>
      </c>
      <c r="M497" s="140">
        <v>0.97</v>
      </c>
    </row>
    <row r="498" spans="1:13">
      <c r="A498" s="37" t="s">
        <v>167</v>
      </c>
      <c r="B498" s="37" t="s">
        <v>501</v>
      </c>
      <c r="C498" s="140">
        <v>8.1000000000000014</v>
      </c>
      <c r="D498" s="140">
        <v>12</v>
      </c>
      <c r="E498" s="140">
        <v>0.68</v>
      </c>
      <c r="F498" s="140">
        <v>1.18</v>
      </c>
      <c r="G498" s="140">
        <v>11</v>
      </c>
      <c r="H498" s="140">
        <v>36</v>
      </c>
      <c r="I498" s="140" t="s">
        <v>464</v>
      </c>
      <c r="J498" s="140">
        <v>11</v>
      </c>
      <c r="K498" s="140">
        <v>30</v>
      </c>
      <c r="L498" s="140">
        <v>75</v>
      </c>
      <c r="M498" s="140">
        <v>1.24</v>
      </c>
    </row>
    <row r="499" spans="1:13">
      <c r="A499" s="37" t="s">
        <v>167</v>
      </c>
      <c r="B499" s="37" t="s">
        <v>498</v>
      </c>
      <c r="C499" s="140">
        <v>6.8000000000000007</v>
      </c>
      <c r="D499" s="140">
        <v>15</v>
      </c>
      <c r="E499" s="140">
        <v>0.45</v>
      </c>
      <c r="F499" s="140">
        <v>0.79</v>
      </c>
      <c r="G499" s="140">
        <v>30</v>
      </c>
      <c r="H499" s="140">
        <v>36</v>
      </c>
      <c r="I499" s="140" t="s">
        <v>464</v>
      </c>
      <c r="J499" s="140">
        <v>25</v>
      </c>
      <c r="K499" s="140">
        <v>30</v>
      </c>
      <c r="L499" s="140">
        <v>40</v>
      </c>
      <c r="M499" s="140">
        <v>0.66</v>
      </c>
    </row>
    <row r="500" spans="1:13">
      <c r="A500" s="37" t="s">
        <v>167</v>
      </c>
      <c r="B500" s="37" t="s">
        <v>497</v>
      </c>
      <c r="C500" s="140">
        <v>10.5</v>
      </c>
      <c r="D500" s="140">
        <v>19</v>
      </c>
      <c r="E500" s="140">
        <v>0.55000000000000004</v>
      </c>
      <c r="F500" s="140">
        <v>0.97</v>
      </c>
      <c r="G500" s="140">
        <v>22</v>
      </c>
      <c r="H500" s="140">
        <v>36</v>
      </c>
      <c r="I500" s="140" t="s">
        <v>464</v>
      </c>
      <c r="J500" s="140">
        <v>19</v>
      </c>
      <c r="K500" s="140">
        <v>30</v>
      </c>
      <c r="L500" s="140">
        <v>52.63</v>
      </c>
      <c r="M500" s="140">
        <v>0.87</v>
      </c>
    </row>
    <row r="501" spans="1:13">
      <c r="A501" s="37" t="s">
        <v>167</v>
      </c>
      <c r="B501" s="37" t="s">
        <v>495</v>
      </c>
      <c r="C501" s="140">
        <v>7</v>
      </c>
      <c r="D501" s="140">
        <v>12</v>
      </c>
      <c r="E501" s="140">
        <v>0.57999999999999996</v>
      </c>
      <c r="F501" s="140">
        <v>1.02</v>
      </c>
      <c r="G501" s="140">
        <v>19</v>
      </c>
      <c r="H501" s="140">
        <v>36</v>
      </c>
      <c r="I501" s="140" t="s">
        <v>464</v>
      </c>
      <c r="J501" s="140">
        <v>16</v>
      </c>
      <c r="K501" s="140">
        <v>30</v>
      </c>
      <c r="L501" s="140">
        <v>66.67</v>
      </c>
      <c r="M501" s="140">
        <v>1.1100000000000001</v>
      </c>
    </row>
    <row r="502" spans="1:13">
      <c r="A502" s="37" t="s">
        <v>167</v>
      </c>
      <c r="B502" s="37" t="s">
        <v>493</v>
      </c>
      <c r="C502" s="140">
        <v>7.3000000000000007</v>
      </c>
      <c r="D502" s="140">
        <v>10</v>
      </c>
      <c r="E502" s="140">
        <v>0.73</v>
      </c>
      <c r="F502" s="140">
        <v>1.28</v>
      </c>
      <c r="G502" s="140">
        <v>7</v>
      </c>
      <c r="H502" s="140">
        <v>36</v>
      </c>
      <c r="I502" s="140" t="s">
        <v>464</v>
      </c>
      <c r="J502" s="140">
        <v>7</v>
      </c>
      <c r="K502" s="140">
        <v>30</v>
      </c>
      <c r="L502" s="140">
        <v>90</v>
      </c>
      <c r="M502" s="140">
        <v>1.49</v>
      </c>
    </row>
    <row r="503" spans="1:13">
      <c r="A503" s="37" t="s">
        <v>167</v>
      </c>
      <c r="B503" s="37" t="s">
        <v>490</v>
      </c>
      <c r="C503" s="140">
        <v>12.5</v>
      </c>
      <c r="D503" s="140">
        <v>14</v>
      </c>
      <c r="E503" s="140">
        <v>0.89</v>
      </c>
      <c r="F503" s="140">
        <v>1.56</v>
      </c>
      <c r="G503" s="140">
        <v>1</v>
      </c>
      <c r="H503" s="140">
        <v>36</v>
      </c>
      <c r="I503" s="140" t="s">
        <v>464</v>
      </c>
      <c r="J503" s="140">
        <v>1</v>
      </c>
      <c r="K503" s="140">
        <v>30</v>
      </c>
      <c r="L503" s="140">
        <v>100</v>
      </c>
      <c r="M503" s="140">
        <v>1.6600000000000001</v>
      </c>
    </row>
    <row r="504" spans="1:13">
      <c r="A504" s="37" t="s">
        <v>167</v>
      </c>
      <c r="B504" s="37" t="s">
        <v>486</v>
      </c>
      <c r="C504" s="140">
        <v>6.5</v>
      </c>
      <c r="D504" s="140">
        <v>18</v>
      </c>
      <c r="E504" s="140">
        <v>0.36</v>
      </c>
      <c r="F504" s="140">
        <v>0.63</v>
      </c>
      <c r="G504" s="140">
        <v>35</v>
      </c>
      <c r="H504" s="140">
        <v>36</v>
      </c>
      <c r="I504" s="140" t="s">
        <v>464</v>
      </c>
      <c r="J504" s="140">
        <v>29</v>
      </c>
      <c r="K504" s="140">
        <v>30</v>
      </c>
      <c r="L504" s="140">
        <v>38.89</v>
      </c>
      <c r="M504" s="140">
        <v>0.64</v>
      </c>
    </row>
    <row r="505" spans="1:13">
      <c r="A505" s="37" t="s">
        <v>167</v>
      </c>
      <c r="B505" s="37" t="s">
        <v>483</v>
      </c>
      <c r="C505" s="140">
        <v>5.3</v>
      </c>
      <c r="D505" s="140">
        <v>8</v>
      </c>
      <c r="E505" s="140">
        <v>0.66</v>
      </c>
      <c r="F505" s="140">
        <v>1.1599999999999999</v>
      </c>
      <c r="G505" s="140">
        <v>12</v>
      </c>
      <c r="H505" s="140">
        <v>36</v>
      </c>
      <c r="I505" s="140" t="s">
        <v>464</v>
      </c>
      <c r="J505" s="140">
        <v>12</v>
      </c>
      <c r="K505" s="140">
        <v>30</v>
      </c>
      <c r="L505" s="140">
        <v>75</v>
      </c>
      <c r="M505" s="140">
        <v>1.24</v>
      </c>
    </row>
    <row r="506" spans="1:13">
      <c r="A506" s="37" t="s">
        <v>167</v>
      </c>
      <c r="B506" s="37" t="s">
        <v>482</v>
      </c>
      <c r="C506" s="140">
        <v>7.4</v>
      </c>
      <c r="D506" s="140">
        <v>19</v>
      </c>
      <c r="E506" s="140">
        <v>0.39</v>
      </c>
      <c r="F506" s="140">
        <v>0.68</v>
      </c>
      <c r="G506" s="140">
        <v>34</v>
      </c>
      <c r="H506" s="140">
        <v>36</v>
      </c>
      <c r="I506" s="140" t="s">
        <v>464</v>
      </c>
      <c r="J506" s="140">
        <v>28</v>
      </c>
      <c r="K506" s="140">
        <v>30</v>
      </c>
      <c r="L506" s="140">
        <v>36.840000000000003</v>
      </c>
      <c r="M506" s="140">
        <v>0.61</v>
      </c>
    </row>
    <row r="507" spans="1:13">
      <c r="A507" s="37" t="s">
        <v>167</v>
      </c>
      <c r="B507" s="37" t="s">
        <v>479</v>
      </c>
      <c r="C507" s="140">
        <v>14.399999999999997</v>
      </c>
      <c r="D507" s="140">
        <v>18</v>
      </c>
      <c r="E507" s="140">
        <v>0.8</v>
      </c>
      <c r="F507" s="140">
        <v>1.4000000000000001</v>
      </c>
      <c r="G507" s="140">
        <v>3</v>
      </c>
      <c r="H507" s="140">
        <v>36</v>
      </c>
      <c r="I507" s="140" t="s">
        <v>464</v>
      </c>
      <c r="J507" s="140">
        <v>3</v>
      </c>
      <c r="K507" s="140">
        <v>30</v>
      </c>
      <c r="L507" s="140">
        <v>83.33</v>
      </c>
      <c r="M507" s="140">
        <v>1.3800000000000001</v>
      </c>
    </row>
    <row r="508" spans="1:13">
      <c r="A508" s="37" t="s">
        <v>167</v>
      </c>
      <c r="B508" s="37" t="s">
        <v>478</v>
      </c>
      <c r="C508" s="140">
        <v>7</v>
      </c>
      <c r="D508" s="140">
        <v>13</v>
      </c>
      <c r="E508" s="140">
        <v>0.54</v>
      </c>
      <c r="F508" s="140">
        <v>0.94000000000000006</v>
      </c>
      <c r="G508" s="140">
        <v>23</v>
      </c>
      <c r="H508" s="140">
        <v>36</v>
      </c>
      <c r="I508" s="140" t="s">
        <v>464</v>
      </c>
      <c r="J508" s="140">
        <v>20</v>
      </c>
      <c r="K508" s="140">
        <v>30</v>
      </c>
      <c r="L508" s="140">
        <v>61.54</v>
      </c>
      <c r="M508" s="140">
        <v>1.02</v>
      </c>
    </row>
    <row r="509" spans="1:13">
      <c r="A509" s="37" t="s">
        <v>167</v>
      </c>
      <c r="B509" s="37" t="s">
        <v>477</v>
      </c>
      <c r="C509" s="140">
        <v>2.1</v>
      </c>
      <c r="D509" s="140">
        <v>6</v>
      </c>
      <c r="E509" s="140">
        <v>0.35000000000000003</v>
      </c>
      <c r="F509" s="140">
        <v>0.61</v>
      </c>
      <c r="G509" s="140">
        <v>36</v>
      </c>
      <c r="H509" s="140">
        <v>36</v>
      </c>
      <c r="I509" s="140" t="s">
        <v>464</v>
      </c>
      <c r="J509" s="140">
        <v>30</v>
      </c>
      <c r="K509" s="140">
        <v>30</v>
      </c>
      <c r="L509" s="140">
        <v>16.670000000000002</v>
      </c>
      <c r="M509" s="140">
        <v>0.28000000000000003</v>
      </c>
    </row>
    <row r="510" spans="1:13">
      <c r="A510" s="37" t="s">
        <v>167</v>
      </c>
      <c r="B510" s="37" t="s">
        <v>476</v>
      </c>
      <c r="C510" s="140">
        <v>4.5</v>
      </c>
      <c r="D510" s="140">
        <v>8</v>
      </c>
      <c r="E510" s="140">
        <v>0.56000000000000005</v>
      </c>
      <c r="F510" s="140">
        <v>0.98</v>
      </c>
      <c r="G510" s="140">
        <v>21</v>
      </c>
      <c r="H510" s="140">
        <v>36</v>
      </c>
      <c r="I510" s="140" t="s">
        <v>464</v>
      </c>
      <c r="J510" s="140">
        <v>18</v>
      </c>
      <c r="K510" s="140">
        <v>30</v>
      </c>
      <c r="L510" s="140">
        <v>62.5</v>
      </c>
      <c r="M510" s="140">
        <v>1.04</v>
      </c>
    </row>
    <row r="511" spans="1:13">
      <c r="A511" s="37" t="s">
        <v>167</v>
      </c>
      <c r="B511" s="37" t="s">
        <v>473</v>
      </c>
      <c r="C511" s="140">
        <v>18.999999999999993</v>
      </c>
      <c r="D511" s="140">
        <v>31</v>
      </c>
      <c r="E511" s="140">
        <v>0.61</v>
      </c>
      <c r="F511" s="140">
        <v>1.07</v>
      </c>
      <c r="G511" s="140">
        <v>16</v>
      </c>
      <c r="H511" s="140">
        <v>36</v>
      </c>
      <c r="I511" s="140" t="s">
        <v>462</v>
      </c>
      <c r="J511" s="140">
        <v>2</v>
      </c>
      <c r="K511" s="140">
        <v>5</v>
      </c>
      <c r="L511" s="140">
        <v>70.97</v>
      </c>
      <c r="M511" s="140">
        <v>1.18</v>
      </c>
    </row>
    <row r="512" spans="1:13">
      <c r="A512" s="37" t="s">
        <v>167</v>
      </c>
      <c r="B512" s="37" t="s">
        <v>472</v>
      </c>
      <c r="C512" s="140">
        <v>5.3000000000000007</v>
      </c>
      <c r="D512" s="140">
        <v>8</v>
      </c>
      <c r="E512" s="140">
        <v>0.66</v>
      </c>
      <c r="F512" s="140">
        <v>1.1599999999999999</v>
      </c>
      <c r="G512" s="140">
        <v>12</v>
      </c>
      <c r="H512" s="140">
        <v>36</v>
      </c>
      <c r="I512" s="140" t="s">
        <v>464</v>
      </c>
      <c r="J512" s="140">
        <v>12</v>
      </c>
      <c r="K512" s="140">
        <v>30</v>
      </c>
      <c r="L512" s="140">
        <v>75</v>
      </c>
      <c r="M512" s="140">
        <v>1.24</v>
      </c>
    </row>
    <row r="513" spans="1:13">
      <c r="A513" s="37" t="s">
        <v>167</v>
      </c>
      <c r="B513" s="37" t="s">
        <v>471</v>
      </c>
      <c r="C513" s="140">
        <v>12.499999999999996</v>
      </c>
      <c r="D513" s="140">
        <v>24</v>
      </c>
      <c r="E513" s="140">
        <v>0.52</v>
      </c>
      <c r="F513" s="140">
        <v>0.91</v>
      </c>
      <c r="G513" s="140">
        <v>25</v>
      </c>
      <c r="H513" s="140">
        <v>36</v>
      </c>
      <c r="I513" s="140" t="s">
        <v>462</v>
      </c>
      <c r="J513" s="140">
        <v>3</v>
      </c>
      <c r="K513" s="140">
        <v>5</v>
      </c>
      <c r="L513" s="140">
        <v>58.33</v>
      </c>
      <c r="M513" s="140">
        <v>0.97</v>
      </c>
    </row>
    <row r="514" spans="1:13">
      <c r="A514" s="37" t="s">
        <v>167</v>
      </c>
      <c r="B514" s="37" t="s">
        <v>470</v>
      </c>
      <c r="C514" s="140">
        <v>4</v>
      </c>
      <c r="D514" s="140">
        <v>10</v>
      </c>
      <c r="E514" s="140">
        <v>0.4</v>
      </c>
      <c r="F514" s="140">
        <v>0.70000000000000007</v>
      </c>
      <c r="G514" s="140">
        <v>33</v>
      </c>
      <c r="H514" s="140">
        <v>36</v>
      </c>
      <c r="I514" s="140" t="s">
        <v>464</v>
      </c>
      <c r="J514" s="140">
        <v>27</v>
      </c>
      <c r="K514" s="140">
        <v>30</v>
      </c>
      <c r="L514" s="140">
        <v>40</v>
      </c>
      <c r="M514" s="140">
        <v>0.66</v>
      </c>
    </row>
    <row r="515" spans="1:13">
      <c r="A515" s="37" t="s">
        <v>167</v>
      </c>
      <c r="B515" s="37" t="s">
        <v>469</v>
      </c>
      <c r="C515" s="140">
        <v>4.7</v>
      </c>
      <c r="D515" s="140">
        <v>8</v>
      </c>
      <c r="E515" s="140">
        <v>0.59</v>
      </c>
      <c r="F515" s="140">
        <v>1.03</v>
      </c>
      <c r="G515" s="140">
        <v>18</v>
      </c>
      <c r="H515" s="140">
        <v>36</v>
      </c>
      <c r="I515" s="140" t="s">
        <v>464</v>
      </c>
      <c r="J515" s="140">
        <v>15</v>
      </c>
      <c r="K515" s="140">
        <v>30</v>
      </c>
      <c r="L515" s="140">
        <v>50</v>
      </c>
      <c r="M515" s="140">
        <v>0.83000000000000007</v>
      </c>
    </row>
    <row r="516" spans="1:13">
      <c r="A516" s="37" t="s">
        <v>167</v>
      </c>
      <c r="B516" s="37" t="s">
        <v>467</v>
      </c>
      <c r="C516" s="140">
        <v>9</v>
      </c>
      <c r="D516" s="140">
        <v>12</v>
      </c>
      <c r="E516" s="140">
        <v>0.75</v>
      </c>
      <c r="F516" s="140">
        <v>1.31</v>
      </c>
      <c r="G516" s="140">
        <v>6</v>
      </c>
      <c r="H516" s="140">
        <v>36</v>
      </c>
      <c r="I516" s="140" t="s">
        <v>464</v>
      </c>
      <c r="J516" s="140">
        <v>6</v>
      </c>
      <c r="K516" s="140">
        <v>30</v>
      </c>
      <c r="L516" s="140">
        <v>83.33</v>
      </c>
      <c r="M516" s="140">
        <v>1.3800000000000001</v>
      </c>
    </row>
    <row r="517" spans="1:13">
      <c r="A517" s="37" t="s">
        <v>167</v>
      </c>
      <c r="B517" s="37" t="s">
        <v>463</v>
      </c>
      <c r="C517" s="140">
        <v>7.0000000000000009</v>
      </c>
      <c r="D517" s="140">
        <v>10</v>
      </c>
      <c r="E517" s="140">
        <v>0.70000000000000007</v>
      </c>
      <c r="F517" s="140">
        <v>1.22</v>
      </c>
      <c r="G517" s="140">
        <v>9</v>
      </c>
      <c r="H517" s="140">
        <v>36</v>
      </c>
      <c r="I517" s="140" t="s">
        <v>464</v>
      </c>
      <c r="J517" s="140">
        <v>9</v>
      </c>
      <c r="K517" s="140">
        <v>30</v>
      </c>
      <c r="L517" s="140">
        <v>80</v>
      </c>
      <c r="M517" s="140">
        <v>1.33</v>
      </c>
    </row>
    <row r="518" spans="1:13">
      <c r="A518" s="37" t="s">
        <v>168</v>
      </c>
      <c r="B518" s="37" t="s">
        <v>529</v>
      </c>
      <c r="C518" s="140">
        <v>6.2</v>
      </c>
      <c r="D518" s="140">
        <v>8</v>
      </c>
      <c r="E518" s="140">
        <v>0.78</v>
      </c>
      <c r="F518" s="140">
        <v>1.24</v>
      </c>
      <c r="G518" s="140">
        <v>2</v>
      </c>
      <c r="H518" s="140">
        <v>15</v>
      </c>
      <c r="I518" s="140" t="s">
        <v>462</v>
      </c>
      <c r="J518" s="140">
        <v>1</v>
      </c>
      <c r="K518" s="140">
        <v>4</v>
      </c>
      <c r="L518" s="140">
        <v>87.5</v>
      </c>
      <c r="M518" s="140">
        <v>1.32</v>
      </c>
    </row>
    <row r="519" spans="1:13">
      <c r="A519" s="37" t="s">
        <v>168</v>
      </c>
      <c r="B519" s="37" t="s">
        <v>527</v>
      </c>
      <c r="C519" s="140">
        <v>4.8</v>
      </c>
      <c r="D519" s="140">
        <v>6</v>
      </c>
      <c r="E519" s="140">
        <v>0.8</v>
      </c>
      <c r="F519" s="140">
        <v>1.28</v>
      </c>
      <c r="G519" s="140">
        <v>1</v>
      </c>
      <c r="H519" s="140">
        <v>15</v>
      </c>
      <c r="I519" s="140" t="s">
        <v>464</v>
      </c>
      <c r="J519" s="140">
        <v>1</v>
      </c>
      <c r="K519" s="140">
        <v>7</v>
      </c>
      <c r="L519" s="140">
        <v>83.33</v>
      </c>
      <c r="M519" s="140">
        <v>1.26</v>
      </c>
    </row>
    <row r="520" spans="1:13">
      <c r="A520" s="37" t="s">
        <v>168</v>
      </c>
      <c r="B520" s="37" t="s">
        <v>524</v>
      </c>
      <c r="C520" s="140">
        <v>2.9000000000000004</v>
      </c>
      <c r="D520" s="140">
        <v>6</v>
      </c>
      <c r="E520" s="140">
        <v>0.48</v>
      </c>
      <c r="F520" s="140">
        <v>0.77</v>
      </c>
      <c r="G520" s="140">
        <v>12</v>
      </c>
      <c r="H520" s="140">
        <v>15</v>
      </c>
      <c r="I520" s="140" t="s">
        <v>464</v>
      </c>
      <c r="J520" s="140">
        <v>6</v>
      </c>
      <c r="K520" s="140">
        <v>7</v>
      </c>
      <c r="L520" s="140">
        <v>50</v>
      </c>
      <c r="M520" s="140">
        <v>0.76</v>
      </c>
    </row>
    <row r="521" spans="1:13">
      <c r="A521" s="37" t="s">
        <v>168</v>
      </c>
      <c r="B521" s="37" t="s">
        <v>517</v>
      </c>
      <c r="C521" s="140">
        <v>5.8000000000000007</v>
      </c>
      <c r="D521" s="140">
        <v>10</v>
      </c>
      <c r="E521" s="140">
        <v>0.57999999999999996</v>
      </c>
      <c r="F521" s="140">
        <v>0.93</v>
      </c>
      <c r="G521" s="140">
        <v>8</v>
      </c>
      <c r="H521" s="140">
        <v>15</v>
      </c>
      <c r="I521" s="140" t="s">
        <v>466</v>
      </c>
      <c r="J521" s="140">
        <v>2</v>
      </c>
      <c r="K521" s="140">
        <v>4</v>
      </c>
      <c r="L521" s="140">
        <v>60</v>
      </c>
      <c r="M521" s="140">
        <v>0.91</v>
      </c>
    </row>
    <row r="522" spans="1:13">
      <c r="A522" s="37" t="s">
        <v>168</v>
      </c>
      <c r="B522" s="37" t="s">
        <v>515</v>
      </c>
      <c r="C522" s="140">
        <v>2.9</v>
      </c>
      <c r="D522" s="140">
        <v>5</v>
      </c>
      <c r="E522" s="140">
        <v>0.57999999999999996</v>
      </c>
      <c r="F522" s="140">
        <v>0.93</v>
      </c>
      <c r="G522" s="140">
        <v>8</v>
      </c>
      <c r="H522" s="140">
        <v>15</v>
      </c>
      <c r="I522" s="140" t="s">
        <v>464</v>
      </c>
      <c r="J522" s="140">
        <v>3</v>
      </c>
      <c r="K522" s="140">
        <v>7</v>
      </c>
      <c r="L522" s="140">
        <v>60</v>
      </c>
      <c r="M522" s="140">
        <v>0.91</v>
      </c>
    </row>
    <row r="523" spans="1:13">
      <c r="A523" s="37" t="s">
        <v>168</v>
      </c>
      <c r="B523" s="37" t="s">
        <v>510</v>
      </c>
      <c r="C523" s="140">
        <v>2.4</v>
      </c>
      <c r="D523" s="140">
        <v>12</v>
      </c>
      <c r="E523" s="140">
        <v>0.2</v>
      </c>
      <c r="F523" s="140">
        <v>0.32</v>
      </c>
      <c r="G523" s="140">
        <v>15</v>
      </c>
      <c r="H523" s="140">
        <v>15</v>
      </c>
      <c r="I523" s="140" t="s">
        <v>466</v>
      </c>
      <c r="J523" s="140">
        <v>4</v>
      </c>
      <c r="K523" s="140">
        <v>4</v>
      </c>
      <c r="L523" s="140">
        <v>16.670000000000002</v>
      </c>
      <c r="M523" s="140">
        <v>0.25</v>
      </c>
    </row>
    <row r="524" spans="1:13">
      <c r="A524" s="37" t="s">
        <v>168</v>
      </c>
      <c r="B524" s="37" t="s">
        <v>508</v>
      </c>
      <c r="C524" s="140">
        <v>3.9000000000000004</v>
      </c>
      <c r="D524" s="140">
        <v>6</v>
      </c>
      <c r="E524" s="140">
        <v>0.65</v>
      </c>
      <c r="F524" s="140">
        <v>1.04</v>
      </c>
      <c r="G524" s="140">
        <v>7</v>
      </c>
      <c r="H524" s="140">
        <v>15</v>
      </c>
      <c r="I524" s="140" t="s">
        <v>464</v>
      </c>
      <c r="J524" s="140">
        <v>2</v>
      </c>
      <c r="K524" s="140">
        <v>7</v>
      </c>
      <c r="L524" s="140">
        <v>66.67</v>
      </c>
      <c r="M524" s="140">
        <v>1.01</v>
      </c>
    </row>
    <row r="525" spans="1:13">
      <c r="A525" s="37" t="s">
        <v>168</v>
      </c>
      <c r="B525" s="37" t="s">
        <v>501</v>
      </c>
      <c r="C525" s="140">
        <v>5.6000000000000005</v>
      </c>
      <c r="D525" s="140">
        <v>8</v>
      </c>
      <c r="E525" s="140">
        <v>0.70000000000000007</v>
      </c>
      <c r="F525" s="140">
        <v>1.1200000000000001</v>
      </c>
      <c r="G525" s="140">
        <v>6</v>
      </c>
      <c r="H525" s="140">
        <v>15</v>
      </c>
      <c r="I525" s="140" t="s">
        <v>462</v>
      </c>
      <c r="J525" s="140">
        <v>4</v>
      </c>
      <c r="K525" s="140">
        <v>4</v>
      </c>
      <c r="L525" s="140">
        <v>75</v>
      </c>
      <c r="M525" s="140">
        <v>1.1300000000000001</v>
      </c>
    </row>
    <row r="526" spans="1:13">
      <c r="A526" s="37" t="s">
        <v>168</v>
      </c>
      <c r="B526" s="37" t="s">
        <v>495</v>
      </c>
      <c r="C526" s="140">
        <v>3.3000000000000003</v>
      </c>
      <c r="D526" s="140">
        <v>6</v>
      </c>
      <c r="E526" s="140">
        <v>0.55000000000000004</v>
      </c>
      <c r="F526" s="140">
        <v>0.88</v>
      </c>
      <c r="G526" s="140">
        <v>11</v>
      </c>
      <c r="H526" s="140">
        <v>15</v>
      </c>
      <c r="I526" s="140" t="s">
        <v>464</v>
      </c>
      <c r="J526" s="140">
        <v>5</v>
      </c>
      <c r="K526" s="140">
        <v>7</v>
      </c>
      <c r="L526" s="140">
        <v>66.67</v>
      </c>
      <c r="M526" s="140">
        <v>1.01</v>
      </c>
    </row>
    <row r="527" spans="1:13">
      <c r="A527" s="37" t="s">
        <v>168</v>
      </c>
      <c r="B527" s="37" t="s">
        <v>490</v>
      </c>
      <c r="C527" s="140">
        <v>6.2</v>
      </c>
      <c r="D527" s="140">
        <v>8</v>
      </c>
      <c r="E527" s="140">
        <v>0.78</v>
      </c>
      <c r="F527" s="140">
        <v>1.24</v>
      </c>
      <c r="G527" s="140">
        <v>2</v>
      </c>
      <c r="H527" s="140">
        <v>15</v>
      </c>
      <c r="I527" s="140" t="s">
        <v>462</v>
      </c>
      <c r="J527" s="140">
        <v>1</v>
      </c>
      <c r="K527" s="140">
        <v>4</v>
      </c>
      <c r="L527" s="140">
        <v>87.5</v>
      </c>
      <c r="M527" s="140">
        <v>1.32</v>
      </c>
    </row>
    <row r="528" spans="1:13">
      <c r="A528" s="37" t="s">
        <v>168</v>
      </c>
      <c r="B528" s="37" t="s">
        <v>482</v>
      </c>
      <c r="C528" s="140">
        <v>2.8</v>
      </c>
      <c r="D528" s="140">
        <v>6</v>
      </c>
      <c r="E528" s="140">
        <v>0.47000000000000003</v>
      </c>
      <c r="F528" s="140">
        <v>0.75</v>
      </c>
      <c r="G528" s="140">
        <v>13</v>
      </c>
      <c r="H528" s="140">
        <v>15</v>
      </c>
      <c r="I528" s="140" t="s">
        <v>464</v>
      </c>
      <c r="J528" s="140">
        <v>7</v>
      </c>
      <c r="K528" s="140">
        <v>7</v>
      </c>
      <c r="L528" s="140">
        <v>50</v>
      </c>
      <c r="M528" s="140">
        <v>0.76</v>
      </c>
    </row>
    <row r="529" spans="1:13">
      <c r="A529" s="37" t="s">
        <v>168</v>
      </c>
      <c r="B529" s="37" t="s">
        <v>476</v>
      </c>
      <c r="C529" s="140">
        <v>4</v>
      </c>
      <c r="D529" s="140">
        <v>7</v>
      </c>
      <c r="E529" s="140">
        <v>0.57000000000000006</v>
      </c>
      <c r="F529" s="140">
        <v>0.91</v>
      </c>
      <c r="G529" s="140">
        <v>10</v>
      </c>
      <c r="H529" s="140">
        <v>15</v>
      </c>
      <c r="I529" s="140" t="s">
        <v>464</v>
      </c>
      <c r="J529" s="140">
        <v>4</v>
      </c>
      <c r="K529" s="140">
        <v>7</v>
      </c>
      <c r="L529" s="140">
        <v>57.14</v>
      </c>
      <c r="M529" s="140">
        <v>0.86</v>
      </c>
    </row>
    <row r="530" spans="1:13">
      <c r="A530" s="37" t="s">
        <v>168</v>
      </c>
      <c r="B530" s="37" t="s">
        <v>473</v>
      </c>
      <c r="C530" s="140">
        <v>4.4000000000000004</v>
      </c>
      <c r="D530" s="140">
        <v>11</v>
      </c>
      <c r="E530" s="140">
        <v>0.4</v>
      </c>
      <c r="F530" s="140">
        <v>0.64</v>
      </c>
      <c r="G530" s="140">
        <v>14</v>
      </c>
      <c r="H530" s="140">
        <v>15</v>
      </c>
      <c r="I530" s="140" t="s">
        <v>466</v>
      </c>
      <c r="J530" s="140">
        <v>3</v>
      </c>
      <c r="K530" s="140">
        <v>4</v>
      </c>
      <c r="L530" s="140">
        <v>27.27</v>
      </c>
      <c r="M530" s="140">
        <v>0.41000000000000003</v>
      </c>
    </row>
    <row r="531" spans="1:13">
      <c r="A531" s="37" t="s">
        <v>168</v>
      </c>
      <c r="B531" s="37" t="s">
        <v>467</v>
      </c>
      <c r="C531" s="140">
        <v>6.1</v>
      </c>
      <c r="D531" s="140">
        <v>8</v>
      </c>
      <c r="E531" s="140">
        <v>0.76</v>
      </c>
      <c r="F531" s="140">
        <v>1.22</v>
      </c>
      <c r="G531" s="140">
        <v>4</v>
      </c>
      <c r="H531" s="140">
        <v>15</v>
      </c>
      <c r="I531" s="140" t="s">
        <v>462</v>
      </c>
      <c r="J531" s="140">
        <v>3</v>
      </c>
      <c r="K531" s="140">
        <v>4</v>
      </c>
      <c r="L531" s="140">
        <v>87.5</v>
      </c>
      <c r="M531" s="140">
        <v>1.32</v>
      </c>
    </row>
    <row r="532" spans="1:13">
      <c r="A532" s="37" t="s">
        <v>168</v>
      </c>
      <c r="B532" s="37" t="s">
        <v>463</v>
      </c>
      <c r="C532" s="140">
        <v>7.6000000000000014</v>
      </c>
      <c r="D532" s="140">
        <v>10</v>
      </c>
      <c r="E532" s="140">
        <v>0.76</v>
      </c>
      <c r="F532" s="140">
        <v>1.22</v>
      </c>
      <c r="G532" s="140">
        <v>4</v>
      </c>
      <c r="H532" s="140">
        <v>15</v>
      </c>
      <c r="I532" s="140" t="s">
        <v>466</v>
      </c>
      <c r="J532" s="140">
        <v>1</v>
      </c>
      <c r="K532" s="140">
        <v>4</v>
      </c>
      <c r="L532" s="140">
        <v>90</v>
      </c>
      <c r="M532" s="140">
        <v>1.36</v>
      </c>
    </row>
    <row r="533" spans="1:13">
      <c r="A533" s="37" t="s">
        <v>169</v>
      </c>
      <c r="B533" s="37" t="s">
        <v>526</v>
      </c>
      <c r="C533" s="140">
        <v>12.899999999999999</v>
      </c>
      <c r="D533" s="140">
        <v>22</v>
      </c>
      <c r="E533" s="140">
        <v>0.59</v>
      </c>
      <c r="F533" s="140">
        <v>1.1000000000000001</v>
      </c>
      <c r="G533" s="140">
        <v>5</v>
      </c>
      <c r="H533" s="140">
        <v>13</v>
      </c>
      <c r="I533" s="140" t="s">
        <v>466</v>
      </c>
      <c r="J533" s="140">
        <v>1</v>
      </c>
      <c r="K533" s="140">
        <v>1</v>
      </c>
      <c r="L533" s="140">
        <v>54.550000000000004</v>
      </c>
      <c r="M533" s="140">
        <v>1.1100000000000001</v>
      </c>
    </row>
    <row r="534" spans="1:13">
      <c r="A534" s="37" t="s">
        <v>169</v>
      </c>
      <c r="B534" s="37" t="s">
        <v>525</v>
      </c>
      <c r="C534" s="140">
        <v>5.6000000000000005</v>
      </c>
      <c r="D534" s="140">
        <v>8</v>
      </c>
      <c r="E534" s="140">
        <v>0.70000000000000007</v>
      </c>
      <c r="F534" s="140">
        <v>1.32</v>
      </c>
      <c r="G534" s="140">
        <v>2</v>
      </c>
      <c r="H534" s="140">
        <v>13</v>
      </c>
      <c r="I534" s="140" t="s">
        <v>464</v>
      </c>
      <c r="J534" s="140">
        <v>2</v>
      </c>
      <c r="K534" s="140">
        <v>12</v>
      </c>
      <c r="L534" s="140">
        <v>75</v>
      </c>
      <c r="M534" s="140">
        <v>1.52</v>
      </c>
    </row>
    <row r="535" spans="1:13">
      <c r="A535" s="37" t="s">
        <v>169</v>
      </c>
      <c r="B535" s="37" t="s">
        <v>524</v>
      </c>
      <c r="C535" s="140">
        <v>3.5</v>
      </c>
      <c r="D535" s="140">
        <v>8</v>
      </c>
      <c r="E535" s="140">
        <v>0.44</v>
      </c>
      <c r="F535" s="140">
        <v>0.82000000000000006</v>
      </c>
      <c r="G535" s="140">
        <v>12</v>
      </c>
      <c r="H535" s="140">
        <v>13</v>
      </c>
      <c r="I535" s="140" t="s">
        <v>464</v>
      </c>
      <c r="J535" s="140">
        <v>11</v>
      </c>
      <c r="K535" s="140">
        <v>12</v>
      </c>
      <c r="L535" s="140">
        <v>12.5</v>
      </c>
      <c r="M535" s="140">
        <v>0.25</v>
      </c>
    </row>
    <row r="536" spans="1:13">
      <c r="A536" s="37" t="s">
        <v>169</v>
      </c>
      <c r="B536" s="37" t="s">
        <v>521</v>
      </c>
      <c r="C536" s="140">
        <v>2.7</v>
      </c>
      <c r="D536" s="140">
        <v>6</v>
      </c>
      <c r="E536" s="140">
        <v>0.45</v>
      </c>
      <c r="F536" s="140">
        <v>0.85</v>
      </c>
      <c r="G536" s="140">
        <v>11</v>
      </c>
      <c r="H536" s="140">
        <v>13</v>
      </c>
      <c r="I536" s="140" t="s">
        <v>464</v>
      </c>
      <c r="J536" s="140">
        <v>10</v>
      </c>
      <c r="K536" s="140">
        <v>12</v>
      </c>
      <c r="L536" s="140">
        <v>33.33</v>
      </c>
      <c r="M536" s="140">
        <v>0.68</v>
      </c>
    </row>
    <row r="537" spans="1:13">
      <c r="A537" s="37" t="s">
        <v>169</v>
      </c>
      <c r="B537" s="37" t="s">
        <v>520</v>
      </c>
      <c r="C537" s="140">
        <v>2.4</v>
      </c>
      <c r="D537" s="140">
        <v>6</v>
      </c>
      <c r="E537" s="140">
        <v>0.4</v>
      </c>
      <c r="F537" s="140">
        <v>0.75</v>
      </c>
      <c r="G537" s="140">
        <v>13</v>
      </c>
      <c r="H537" s="140">
        <v>13</v>
      </c>
      <c r="I537" s="140" t="s">
        <v>464</v>
      </c>
      <c r="J537" s="140">
        <v>12</v>
      </c>
      <c r="K537" s="140">
        <v>12</v>
      </c>
      <c r="L537" s="140">
        <v>33.33</v>
      </c>
      <c r="M537" s="140">
        <v>0.68</v>
      </c>
    </row>
    <row r="538" spans="1:13">
      <c r="A538" s="37" t="s">
        <v>169</v>
      </c>
      <c r="B538" s="37" t="s">
        <v>508</v>
      </c>
      <c r="C538" s="140">
        <v>4.3999999999999995</v>
      </c>
      <c r="D538" s="140">
        <v>8</v>
      </c>
      <c r="E538" s="140">
        <v>0.55000000000000004</v>
      </c>
      <c r="F538" s="140">
        <v>1.03</v>
      </c>
      <c r="G538" s="140">
        <v>6</v>
      </c>
      <c r="H538" s="140">
        <v>13</v>
      </c>
      <c r="I538" s="140" t="s">
        <v>464</v>
      </c>
      <c r="J538" s="140">
        <v>5</v>
      </c>
      <c r="K538" s="140">
        <v>12</v>
      </c>
      <c r="L538" s="140">
        <v>75</v>
      </c>
      <c r="M538" s="140">
        <v>1.52</v>
      </c>
    </row>
    <row r="539" spans="1:13">
      <c r="A539" s="37" t="s">
        <v>169</v>
      </c>
      <c r="B539" s="37" t="s">
        <v>498</v>
      </c>
      <c r="C539" s="140">
        <v>3.2</v>
      </c>
      <c r="D539" s="140">
        <v>6</v>
      </c>
      <c r="E539" s="140">
        <v>0.53</v>
      </c>
      <c r="F539" s="140">
        <v>1</v>
      </c>
      <c r="G539" s="140">
        <v>7</v>
      </c>
      <c r="H539" s="140">
        <v>13</v>
      </c>
      <c r="I539" s="140" t="s">
        <v>464</v>
      </c>
      <c r="J539" s="140">
        <v>6</v>
      </c>
      <c r="K539" s="140">
        <v>12</v>
      </c>
      <c r="L539" s="140">
        <v>66.67</v>
      </c>
      <c r="M539" s="140">
        <v>1.35</v>
      </c>
    </row>
    <row r="540" spans="1:13">
      <c r="A540" s="37" t="s">
        <v>169</v>
      </c>
      <c r="B540" s="37" t="s">
        <v>486</v>
      </c>
      <c r="C540" s="140">
        <v>3.9</v>
      </c>
      <c r="D540" s="140">
        <v>8</v>
      </c>
      <c r="E540" s="140">
        <v>0.49</v>
      </c>
      <c r="F540" s="140">
        <v>0.92</v>
      </c>
      <c r="G540" s="140">
        <v>10</v>
      </c>
      <c r="H540" s="140">
        <v>13</v>
      </c>
      <c r="I540" s="140" t="s">
        <v>464</v>
      </c>
      <c r="J540" s="140">
        <v>9</v>
      </c>
      <c r="K540" s="140">
        <v>12</v>
      </c>
      <c r="L540" s="140">
        <v>37.5</v>
      </c>
      <c r="M540" s="140">
        <v>0.76</v>
      </c>
    </row>
    <row r="541" spans="1:13">
      <c r="A541" s="37" t="s">
        <v>169</v>
      </c>
      <c r="B541" s="37" t="s">
        <v>478</v>
      </c>
      <c r="C541" s="140">
        <v>3</v>
      </c>
      <c r="D541" s="140">
        <v>6</v>
      </c>
      <c r="E541" s="140">
        <v>0.5</v>
      </c>
      <c r="F541" s="140">
        <v>0.94000000000000006</v>
      </c>
      <c r="G541" s="140">
        <v>8</v>
      </c>
      <c r="H541" s="140">
        <v>13</v>
      </c>
      <c r="I541" s="140" t="s">
        <v>464</v>
      </c>
      <c r="J541" s="140">
        <v>7</v>
      </c>
      <c r="K541" s="140">
        <v>12</v>
      </c>
      <c r="L541" s="140">
        <v>33.33</v>
      </c>
      <c r="M541" s="140">
        <v>0.68</v>
      </c>
    </row>
    <row r="542" spans="1:13">
      <c r="A542" s="37" t="s">
        <v>169</v>
      </c>
      <c r="B542" s="37" t="s">
        <v>473</v>
      </c>
      <c r="C542" s="140">
        <v>5</v>
      </c>
      <c r="D542" s="140">
        <v>8</v>
      </c>
      <c r="E542" s="140">
        <v>0.63</v>
      </c>
      <c r="F542" s="140">
        <v>1.18</v>
      </c>
      <c r="G542" s="140">
        <v>4</v>
      </c>
      <c r="H542" s="140">
        <v>13</v>
      </c>
      <c r="I542" s="140" t="s">
        <v>464</v>
      </c>
      <c r="J542" s="140">
        <v>4</v>
      </c>
      <c r="K542" s="140">
        <v>12</v>
      </c>
      <c r="L542" s="140">
        <v>62.5</v>
      </c>
      <c r="M542" s="140">
        <v>1.27</v>
      </c>
    </row>
    <row r="543" spans="1:13">
      <c r="A543" s="37" t="s">
        <v>169</v>
      </c>
      <c r="B543" s="37" t="s">
        <v>472</v>
      </c>
      <c r="C543" s="140">
        <v>3</v>
      </c>
      <c r="D543" s="140">
        <v>6</v>
      </c>
      <c r="E543" s="140">
        <v>0.5</v>
      </c>
      <c r="F543" s="140">
        <v>0.94000000000000006</v>
      </c>
      <c r="G543" s="140">
        <v>8</v>
      </c>
      <c r="H543" s="140">
        <v>13</v>
      </c>
      <c r="I543" s="140" t="s">
        <v>464</v>
      </c>
      <c r="J543" s="140">
        <v>7</v>
      </c>
      <c r="K543" s="140">
        <v>12</v>
      </c>
      <c r="L543" s="140">
        <v>50</v>
      </c>
      <c r="M543" s="140">
        <v>1.02</v>
      </c>
    </row>
    <row r="544" spans="1:13">
      <c r="A544" s="37" t="s">
        <v>169</v>
      </c>
      <c r="B544" s="37" t="s">
        <v>471</v>
      </c>
      <c r="C544" s="140">
        <v>5.3000000000000007</v>
      </c>
      <c r="D544" s="140">
        <v>8</v>
      </c>
      <c r="E544" s="140">
        <v>0.66</v>
      </c>
      <c r="F544" s="140">
        <v>1.25</v>
      </c>
      <c r="G544" s="140">
        <v>3</v>
      </c>
      <c r="H544" s="140">
        <v>13</v>
      </c>
      <c r="I544" s="140" t="s">
        <v>464</v>
      </c>
      <c r="J544" s="140">
        <v>3</v>
      </c>
      <c r="K544" s="140">
        <v>12</v>
      </c>
      <c r="L544" s="140">
        <v>75</v>
      </c>
      <c r="M544" s="140">
        <v>1.52</v>
      </c>
    </row>
    <row r="545" spans="1:13">
      <c r="A545" s="37" t="s">
        <v>169</v>
      </c>
      <c r="B545" s="37" t="s">
        <v>463</v>
      </c>
      <c r="C545" s="140">
        <v>5.9</v>
      </c>
      <c r="D545" s="140">
        <v>8</v>
      </c>
      <c r="E545" s="140">
        <v>0.74</v>
      </c>
      <c r="F545" s="140">
        <v>1.3900000000000001</v>
      </c>
      <c r="G545" s="140">
        <v>1</v>
      </c>
      <c r="H545" s="140">
        <v>13</v>
      </c>
      <c r="I545" s="140" t="s">
        <v>464</v>
      </c>
      <c r="J545" s="140">
        <v>1</v>
      </c>
      <c r="K545" s="140">
        <v>12</v>
      </c>
      <c r="L545" s="140">
        <v>75</v>
      </c>
      <c r="M545" s="140">
        <v>1.52</v>
      </c>
    </row>
    <row r="546" spans="1:13">
      <c r="A546" s="37" t="s">
        <v>173</v>
      </c>
      <c r="B546" s="37" t="s">
        <v>523</v>
      </c>
      <c r="C546" s="140">
        <v>5.0999999999999996</v>
      </c>
      <c r="D546" s="140">
        <v>8</v>
      </c>
      <c r="E546" s="140">
        <v>0.64</v>
      </c>
      <c r="F546" s="140">
        <v>0.95000000000000007</v>
      </c>
      <c r="G546" s="140">
        <v>1</v>
      </c>
      <c r="H546" s="140">
        <v>1</v>
      </c>
      <c r="I546" s="140" t="s">
        <v>466</v>
      </c>
      <c r="J546" s="140">
        <v>1</v>
      </c>
      <c r="K546" s="140">
        <v>1</v>
      </c>
      <c r="L546" s="140">
        <v>75</v>
      </c>
      <c r="M546" s="140">
        <v>0.96</v>
      </c>
    </row>
    <row r="547" spans="1:13">
      <c r="A547" s="37" t="s">
        <v>176</v>
      </c>
      <c r="B547" s="37" t="s">
        <v>529</v>
      </c>
      <c r="C547" s="140">
        <v>3.5</v>
      </c>
      <c r="D547" s="140">
        <v>8</v>
      </c>
      <c r="E547" s="140">
        <v>0.44</v>
      </c>
      <c r="F547" s="140">
        <v>0.76</v>
      </c>
      <c r="G547" s="140">
        <v>19</v>
      </c>
      <c r="H547" s="140">
        <v>21</v>
      </c>
      <c r="I547" s="140" t="s">
        <v>464</v>
      </c>
      <c r="J547" s="140">
        <v>14</v>
      </c>
      <c r="K547" s="140">
        <v>15</v>
      </c>
      <c r="L547" s="140">
        <v>50</v>
      </c>
      <c r="M547" s="140">
        <v>0.8</v>
      </c>
    </row>
    <row r="548" spans="1:13">
      <c r="A548" s="37" t="s">
        <v>176</v>
      </c>
      <c r="B548" s="37" t="s">
        <v>527</v>
      </c>
      <c r="C548" s="140">
        <v>3.9000000000000004</v>
      </c>
      <c r="D548" s="140">
        <v>6</v>
      </c>
      <c r="E548" s="140">
        <v>0.65</v>
      </c>
      <c r="F548" s="140">
        <v>1.1300000000000001</v>
      </c>
      <c r="G548" s="140">
        <v>9</v>
      </c>
      <c r="H548" s="140">
        <v>21</v>
      </c>
      <c r="I548" s="140" t="s">
        <v>464</v>
      </c>
      <c r="J548" s="140">
        <v>7</v>
      </c>
      <c r="K548" s="140">
        <v>15</v>
      </c>
      <c r="L548" s="140">
        <v>83.33</v>
      </c>
      <c r="M548" s="140">
        <v>1.33</v>
      </c>
    </row>
    <row r="549" spans="1:13">
      <c r="A549" s="37" t="s">
        <v>176</v>
      </c>
      <c r="B549" s="37" t="s">
        <v>526</v>
      </c>
      <c r="C549" s="140">
        <v>10.899999999999999</v>
      </c>
      <c r="D549" s="140">
        <v>17</v>
      </c>
      <c r="E549" s="140">
        <v>0.64</v>
      </c>
      <c r="F549" s="140">
        <v>1.1100000000000001</v>
      </c>
      <c r="G549" s="140">
        <v>10</v>
      </c>
      <c r="H549" s="140">
        <v>21</v>
      </c>
      <c r="I549" s="140" t="s">
        <v>462</v>
      </c>
      <c r="J549" s="140">
        <v>2</v>
      </c>
      <c r="K549" s="140">
        <v>4</v>
      </c>
      <c r="L549" s="140">
        <v>70.59</v>
      </c>
      <c r="M549" s="140">
        <v>1.1300000000000001</v>
      </c>
    </row>
    <row r="550" spans="1:13">
      <c r="A550" s="37" t="s">
        <v>176</v>
      </c>
      <c r="B550" s="37" t="s">
        <v>520</v>
      </c>
      <c r="C550" s="140">
        <v>5.0000000000000009</v>
      </c>
      <c r="D550" s="140">
        <v>8</v>
      </c>
      <c r="E550" s="140">
        <v>0.63</v>
      </c>
      <c r="F550" s="140">
        <v>1.0900000000000001</v>
      </c>
      <c r="G550" s="140">
        <v>11</v>
      </c>
      <c r="H550" s="140">
        <v>21</v>
      </c>
      <c r="I550" s="140" t="s">
        <v>464</v>
      </c>
      <c r="J550" s="140">
        <v>8</v>
      </c>
      <c r="K550" s="140">
        <v>15</v>
      </c>
      <c r="L550" s="140">
        <v>75</v>
      </c>
      <c r="M550" s="140">
        <v>1.2</v>
      </c>
    </row>
    <row r="551" spans="1:13">
      <c r="A551" s="37" t="s">
        <v>176</v>
      </c>
      <c r="B551" s="37" t="s">
        <v>517</v>
      </c>
      <c r="C551" s="140">
        <v>2.9000000000000004</v>
      </c>
      <c r="D551" s="140">
        <v>5</v>
      </c>
      <c r="E551" s="140">
        <v>0.57999999999999996</v>
      </c>
      <c r="F551" s="140">
        <v>1.01</v>
      </c>
      <c r="G551" s="140">
        <v>13</v>
      </c>
      <c r="H551" s="140">
        <v>21</v>
      </c>
      <c r="I551" s="140" t="s">
        <v>464</v>
      </c>
      <c r="J551" s="140">
        <v>10</v>
      </c>
      <c r="K551" s="140">
        <v>15</v>
      </c>
      <c r="L551" s="140">
        <v>60</v>
      </c>
      <c r="M551" s="140">
        <v>0.96</v>
      </c>
    </row>
    <row r="552" spans="1:13">
      <c r="A552" s="37" t="s">
        <v>176</v>
      </c>
      <c r="B552" s="37" t="s">
        <v>515</v>
      </c>
      <c r="C552" s="140">
        <v>5.2</v>
      </c>
      <c r="D552" s="140">
        <v>7</v>
      </c>
      <c r="E552" s="140">
        <v>0.74</v>
      </c>
      <c r="F552" s="140">
        <v>1.29</v>
      </c>
      <c r="G552" s="140">
        <v>4</v>
      </c>
      <c r="H552" s="140">
        <v>21</v>
      </c>
      <c r="I552" s="140" t="s">
        <v>464</v>
      </c>
      <c r="J552" s="140">
        <v>4</v>
      </c>
      <c r="K552" s="140">
        <v>15</v>
      </c>
      <c r="L552" s="140">
        <v>71.430000000000007</v>
      </c>
      <c r="M552" s="140">
        <v>1.1400000000000001</v>
      </c>
    </row>
    <row r="553" spans="1:13">
      <c r="A553" s="37" t="s">
        <v>176</v>
      </c>
      <c r="B553" s="37" t="s">
        <v>512</v>
      </c>
      <c r="C553" s="140">
        <v>4.2</v>
      </c>
      <c r="D553" s="140">
        <v>6</v>
      </c>
      <c r="E553" s="140">
        <v>0.70000000000000007</v>
      </c>
      <c r="F553" s="140">
        <v>1.22</v>
      </c>
      <c r="G553" s="140">
        <v>7</v>
      </c>
      <c r="H553" s="140">
        <v>21</v>
      </c>
      <c r="I553" s="140" t="s">
        <v>464</v>
      </c>
      <c r="J553" s="140">
        <v>5</v>
      </c>
      <c r="K553" s="140">
        <v>15</v>
      </c>
      <c r="L553" s="140">
        <v>100</v>
      </c>
      <c r="M553" s="140">
        <v>1.6</v>
      </c>
    </row>
    <row r="554" spans="1:13">
      <c r="A554" s="37" t="s">
        <v>176</v>
      </c>
      <c r="B554" s="37" t="s">
        <v>510</v>
      </c>
      <c r="C554" s="140">
        <v>13.599999999999994</v>
      </c>
      <c r="D554" s="140">
        <v>19</v>
      </c>
      <c r="E554" s="140">
        <v>0.72</v>
      </c>
      <c r="F554" s="140">
        <v>1.24</v>
      </c>
      <c r="G554" s="140">
        <v>5</v>
      </c>
      <c r="H554" s="140">
        <v>21</v>
      </c>
      <c r="I554" s="140" t="s">
        <v>462</v>
      </c>
      <c r="J554" s="140">
        <v>1</v>
      </c>
      <c r="K554" s="140">
        <v>4</v>
      </c>
      <c r="L554" s="140">
        <v>89.47</v>
      </c>
      <c r="M554" s="140">
        <v>1.43</v>
      </c>
    </row>
    <row r="555" spans="1:13">
      <c r="A555" s="37" t="s">
        <v>176</v>
      </c>
      <c r="B555" s="37" t="s">
        <v>508</v>
      </c>
      <c r="C555" s="140">
        <v>4</v>
      </c>
      <c r="D555" s="140">
        <v>7</v>
      </c>
      <c r="E555" s="140">
        <v>0.57000000000000006</v>
      </c>
      <c r="F555" s="140">
        <v>0.99</v>
      </c>
      <c r="G555" s="140">
        <v>15</v>
      </c>
      <c r="H555" s="140">
        <v>21</v>
      </c>
      <c r="I555" s="140" t="s">
        <v>464</v>
      </c>
      <c r="J555" s="140">
        <v>12</v>
      </c>
      <c r="K555" s="140">
        <v>15</v>
      </c>
      <c r="L555" s="140">
        <v>42.86</v>
      </c>
      <c r="M555" s="140">
        <v>0.69000000000000006</v>
      </c>
    </row>
    <row r="556" spans="1:13">
      <c r="A556" s="37" t="s">
        <v>176</v>
      </c>
      <c r="B556" s="37" t="s">
        <v>501</v>
      </c>
      <c r="C556" s="140">
        <v>7.4</v>
      </c>
      <c r="D556" s="140">
        <v>14</v>
      </c>
      <c r="E556" s="140">
        <v>0.53</v>
      </c>
      <c r="F556" s="140">
        <v>0.92</v>
      </c>
      <c r="G556" s="140">
        <v>17</v>
      </c>
      <c r="H556" s="140">
        <v>21</v>
      </c>
      <c r="I556" s="140" t="s">
        <v>462</v>
      </c>
      <c r="J556" s="140">
        <v>4</v>
      </c>
      <c r="K556" s="140">
        <v>4</v>
      </c>
      <c r="L556" s="140">
        <v>50</v>
      </c>
      <c r="M556" s="140">
        <v>0.8</v>
      </c>
    </row>
    <row r="557" spans="1:13">
      <c r="A557" s="37" t="s">
        <v>176</v>
      </c>
      <c r="B557" s="37" t="s">
        <v>498</v>
      </c>
      <c r="C557" s="140">
        <v>9.2999999999999989</v>
      </c>
      <c r="D557" s="140">
        <v>12</v>
      </c>
      <c r="E557" s="140">
        <v>0.77</v>
      </c>
      <c r="F557" s="140">
        <v>1.35</v>
      </c>
      <c r="G557" s="140">
        <v>2</v>
      </c>
      <c r="H557" s="140">
        <v>21</v>
      </c>
      <c r="I557" s="140" t="s">
        <v>464</v>
      </c>
      <c r="J557" s="140">
        <v>2</v>
      </c>
      <c r="K557" s="140">
        <v>15</v>
      </c>
      <c r="L557" s="140">
        <v>100</v>
      </c>
      <c r="M557" s="140">
        <v>1.6</v>
      </c>
    </row>
    <row r="558" spans="1:13">
      <c r="A558" s="37" t="s">
        <v>176</v>
      </c>
      <c r="B558" s="37" t="s">
        <v>490</v>
      </c>
      <c r="C558" s="140">
        <v>5.8000000000000007</v>
      </c>
      <c r="D558" s="140">
        <v>10</v>
      </c>
      <c r="E558" s="140">
        <v>0.57999999999999996</v>
      </c>
      <c r="F558" s="140">
        <v>1.01</v>
      </c>
      <c r="G558" s="140">
        <v>13</v>
      </c>
      <c r="H558" s="140">
        <v>21</v>
      </c>
      <c r="I558" s="140" t="s">
        <v>464</v>
      </c>
      <c r="J558" s="140">
        <v>10</v>
      </c>
      <c r="K558" s="140">
        <v>15</v>
      </c>
      <c r="L558" s="140">
        <v>60</v>
      </c>
      <c r="M558" s="140">
        <v>0.96</v>
      </c>
    </row>
    <row r="559" spans="1:13">
      <c r="A559" s="37" t="s">
        <v>176</v>
      </c>
      <c r="B559" s="37" t="s">
        <v>486</v>
      </c>
      <c r="C559" s="140">
        <v>8.6000000000000014</v>
      </c>
      <c r="D559" s="140">
        <v>26</v>
      </c>
      <c r="E559" s="140">
        <v>0.33</v>
      </c>
      <c r="F559" s="140">
        <v>0.57999999999999996</v>
      </c>
      <c r="G559" s="140">
        <v>21</v>
      </c>
      <c r="H559" s="140">
        <v>21</v>
      </c>
      <c r="I559" s="140" t="s">
        <v>466</v>
      </c>
      <c r="J559" s="140">
        <v>2</v>
      </c>
      <c r="K559" s="140">
        <v>2</v>
      </c>
      <c r="L559" s="140">
        <v>42.31</v>
      </c>
      <c r="M559" s="140">
        <v>0.68</v>
      </c>
    </row>
    <row r="560" spans="1:13">
      <c r="A560" s="37" t="s">
        <v>176</v>
      </c>
      <c r="B560" s="37" t="s">
        <v>483</v>
      </c>
      <c r="C560" s="140">
        <v>4.5</v>
      </c>
      <c r="D560" s="140">
        <v>6</v>
      </c>
      <c r="E560" s="140">
        <v>0.75</v>
      </c>
      <c r="F560" s="140">
        <v>1.3</v>
      </c>
      <c r="G560" s="140">
        <v>3</v>
      </c>
      <c r="H560" s="140">
        <v>21</v>
      </c>
      <c r="I560" s="140" t="s">
        <v>464</v>
      </c>
      <c r="J560" s="140">
        <v>3</v>
      </c>
      <c r="K560" s="140">
        <v>15</v>
      </c>
      <c r="L560" s="140">
        <v>66.67</v>
      </c>
      <c r="M560" s="140">
        <v>1.07</v>
      </c>
    </row>
    <row r="561" spans="1:13">
      <c r="A561" s="37" t="s">
        <v>176</v>
      </c>
      <c r="B561" s="37" t="s">
        <v>482</v>
      </c>
      <c r="C561" s="140">
        <v>2.8</v>
      </c>
      <c r="D561" s="140">
        <v>6</v>
      </c>
      <c r="E561" s="140">
        <v>0.47000000000000003</v>
      </c>
      <c r="F561" s="140">
        <v>0.81</v>
      </c>
      <c r="G561" s="140">
        <v>18</v>
      </c>
      <c r="H561" s="140">
        <v>21</v>
      </c>
      <c r="I561" s="140" t="s">
        <v>464</v>
      </c>
      <c r="J561" s="140">
        <v>13</v>
      </c>
      <c r="K561" s="140">
        <v>15</v>
      </c>
      <c r="L561" s="140">
        <v>50</v>
      </c>
      <c r="M561" s="140">
        <v>0.8</v>
      </c>
    </row>
    <row r="562" spans="1:13">
      <c r="A562" s="37" t="s">
        <v>176</v>
      </c>
      <c r="B562" s="37" t="s">
        <v>478</v>
      </c>
      <c r="C562" s="140">
        <v>4.2</v>
      </c>
      <c r="D562" s="140">
        <v>6</v>
      </c>
      <c r="E562" s="140">
        <v>0.70000000000000007</v>
      </c>
      <c r="F562" s="140">
        <v>1.22</v>
      </c>
      <c r="G562" s="140">
        <v>7</v>
      </c>
      <c r="H562" s="140">
        <v>21</v>
      </c>
      <c r="I562" s="140" t="s">
        <v>464</v>
      </c>
      <c r="J562" s="140">
        <v>5</v>
      </c>
      <c r="K562" s="140">
        <v>15</v>
      </c>
      <c r="L562" s="140">
        <v>66.67</v>
      </c>
      <c r="M562" s="140">
        <v>1.07</v>
      </c>
    </row>
    <row r="563" spans="1:13">
      <c r="A563" s="37" t="s">
        <v>176</v>
      </c>
      <c r="B563" s="37" t="s">
        <v>473</v>
      </c>
      <c r="C563" s="140">
        <v>2.8</v>
      </c>
      <c r="D563" s="140">
        <v>7</v>
      </c>
      <c r="E563" s="140">
        <v>0.4</v>
      </c>
      <c r="F563" s="140">
        <v>0.70000000000000007</v>
      </c>
      <c r="G563" s="140">
        <v>20</v>
      </c>
      <c r="H563" s="140">
        <v>21</v>
      </c>
      <c r="I563" s="140" t="s">
        <v>464</v>
      </c>
      <c r="J563" s="140">
        <v>15</v>
      </c>
      <c r="K563" s="140">
        <v>15</v>
      </c>
      <c r="L563" s="140">
        <v>28.57</v>
      </c>
      <c r="M563" s="140">
        <v>0.46</v>
      </c>
    </row>
    <row r="564" spans="1:13">
      <c r="A564" s="37" t="s">
        <v>176</v>
      </c>
      <c r="B564" s="37" t="s">
        <v>471</v>
      </c>
      <c r="C564" s="140">
        <v>4.1999999999999993</v>
      </c>
      <c r="D564" s="140">
        <v>7</v>
      </c>
      <c r="E564" s="140">
        <v>0.6</v>
      </c>
      <c r="F564" s="140">
        <v>1.04</v>
      </c>
      <c r="G564" s="140">
        <v>12</v>
      </c>
      <c r="H564" s="140">
        <v>21</v>
      </c>
      <c r="I564" s="140" t="s">
        <v>464</v>
      </c>
      <c r="J564" s="140">
        <v>9</v>
      </c>
      <c r="K564" s="140">
        <v>15</v>
      </c>
      <c r="L564" s="140">
        <v>57.14</v>
      </c>
      <c r="M564" s="140">
        <v>0.91</v>
      </c>
    </row>
    <row r="565" spans="1:13">
      <c r="A565" s="37" t="s">
        <v>176</v>
      </c>
      <c r="B565" s="37" t="s">
        <v>469</v>
      </c>
      <c r="C565" s="140">
        <v>15.699999999999996</v>
      </c>
      <c r="D565" s="140">
        <v>22</v>
      </c>
      <c r="E565" s="140">
        <v>0.71</v>
      </c>
      <c r="F565" s="140">
        <v>1.24</v>
      </c>
      <c r="G565" s="140">
        <v>5</v>
      </c>
      <c r="H565" s="140">
        <v>21</v>
      </c>
      <c r="I565" s="140" t="s">
        <v>466</v>
      </c>
      <c r="J565" s="140">
        <v>1</v>
      </c>
      <c r="K565" s="140">
        <v>2</v>
      </c>
      <c r="L565" s="140">
        <v>77.27</v>
      </c>
      <c r="M565" s="140">
        <v>1.24</v>
      </c>
    </row>
    <row r="566" spans="1:13">
      <c r="A566" s="37" t="s">
        <v>176</v>
      </c>
      <c r="B566" s="37" t="s">
        <v>467</v>
      </c>
      <c r="C566" s="140">
        <v>8.8000000000000007</v>
      </c>
      <c r="D566" s="140">
        <v>16</v>
      </c>
      <c r="E566" s="140">
        <v>0.55000000000000004</v>
      </c>
      <c r="F566" s="140">
        <v>0.96</v>
      </c>
      <c r="G566" s="140">
        <v>16</v>
      </c>
      <c r="H566" s="140">
        <v>21</v>
      </c>
      <c r="I566" s="140" t="s">
        <v>462</v>
      </c>
      <c r="J566" s="140">
        <v>3</v>
      </c>
      <c r="K566" s="140">
        <v>4</v>
      </c>
      <c r="L566" s="140">
        <v>50</v>
      </c>
      <c r="M566" s="140">
        <v>0.8</v>
      </c>
    </row>
    <row r="567" spans="1:13">
      <c r="A567" s="37" t="s">
        <v>176</v>
      </c>
      <c r="B567" s="37" t="s">
        <v>463</v>
      </c>
      <c r="C567" s="140">
        <v>5.5000000000000009</v>
      </c>
      <c r="D567" s="140">
        <v>7</v>
      </c>
      <c r="E567" s="140">
        <v>0.79</v>
      </c>
      <c r="F567" s="140">
        <v>1.37</v>
      </c>
      <c r="G567" s="140">
        <v>1</v>
      </c>
      <c r="H567" s="140">
        <v>21</v>
      </c>
      <c r="I567" s="140" t="s">
        <v>464</v>
      </c>
      <c r="J567" s="140">
        <v>1</v>
      </c>
      <c r="K567" s="140">
        <v>15</v>
      </c>
      <c r="L567" s="140">
        <v>85.710000000000008</v>
      </c>
      <c r="M567" s="140">
        <v>1.37</v>
      </c>
    </row>
    <row r="568" spans="1:13">
      <c r="A568" s="37" t="s">
        <v>181</v>
      </c>
      <c r="B568" s="37" t="s">
        <v>486</v>
      </c>
      <c r="C568" s="140">
        <v>3.1</v>
      </c>
      <c r="D568" s="140">
        <v>7</v>
      </c>
      <c r="E568" s="140">
        <v>0.44</v>
      </c>
      <c r="F568" s="140">
        <v>0.72</v>
      </c>
      <c r="G568" s="140">
        <v>1</v>
      </c>
      <c r="H568" s="140">
        <v>1</v>
      </c>
      <c r="I568" s="140" t="s">
        <v>466</v>
      </c>
      <c r="J568" s="140">
        <v>1</v>
      </c>
      <c r="K568" s="140">
        <v>1</v>
      </c>
      <c r="L568" s="140">
        <v>42.86</v>
      </c>
      <c r="M568" s="140">
        <v>0.65</v>
      </c>
    </row>
    <row r="569" spans="1:13">
      <c r="A569" s="37" t="s">
        <v>183</v>
      </c>
      <c r="B569" s="37" t="s">
        <v>490</v>
      </c>
      <c r="C569" s="140">
        <v>4.2</v>
      </c>
      <c r="D569" s="140">
        <v>6</v>
      </c>
      <c r="E569" s="140">
        <v>0.70000000000000007</v>
      </c>
      <c r="F569" s="140">
        <v>0.98</v>
      </c>
      <c r="G569" s="140">
        <v>1</v>
      </c>
      <c r="H569" s="140">
        <v>1</v>
      </c>
      <c r="I569" s="140" t="s">
        <v>466</v>
      </c>
      <c r="J569" s="140">
        <v>1</v>
      </c>
      <c r="K569" s="140">
        <v>1</v>
      </c>
      <c r="L569" s="140">
        <v>83.33</v>
      </c>
      <c r="M569" s="140">
        <v>0.94000000000000006</v>
      </c>
    </row>
    <row r="570" spans="1:13">
      <c r="A570" s="37" t="s">
        <v>185</v>
      </c>
      <c r="B570" s="37" t="s">
        <v>501</v>
      </c>
      <c r="C570" s="140">
        <v>5</v>
      </c>
      <c r="D570" s="140">
        <v>8</v>
      </c>
      <c r="E570" s="140">
        <v>0.63</v>
      </c>
      <c r="F570" s="140">
        <v>1.03</v>
      </c>
      <c r="G570" s="140">
        <v>1</v>
      </c>
      <c r="H570" s="140">
        <v>1</v>
      </c>
      <c r="I570" s="140" t="s">
        <v>466</v>
      </c>
      <c r="J570" s="140">
        <v>1</v>
      </c>
      <c r="K570" s="140">
        <v>1</v>
      </c>
      <c r="L570" s="140">
        <v>62.5</v>
      </c>
      <c r="M570" s="140">
        <v>1.1599999999999999</v>
      </c>
    </row>
    <row r="571" spans="1:13">
      <c r="A571" s="37" t="s">
        <v>186</v>
      </c>
      <c r="B571" s="37" t="s">
        <v>501</v>
      </c>
      <c r="C571" s="140">
        <v>7.3000000000000007</v>
      </c>
      <c r="D571" s="140">
        <v>10</v>
      </c>
      <c r="E571" s="140">
        <v>0.73</v>
      </c>
      <c r="F571" s="140">
        <v>1.47</v>
      </c>
      <c r="G571" s="140">
        <v>1</v>
      </c>
      <c r="H571" s="140">
        <v>3</v>
      </c>
      <c r="I571" s="140" t="s">
        <v>466</v>
      </c>
      <c r="J571" s="140">
        <v>1</v>
      </c>
      <c r="K571" s="140">
        <v>1</v>
      </c>
      <c r="L571" s="140">
        <v>90</v>
      </c>
      <c r="M571" s="140">
        <v>1.69</v>
      </c>
    </row>
    <row r="572" spans="1:13">
      <c r="A572" s="37" t="s">
        <v>186</v>
      </c>
      <c r="B572" s="37" t="s">
        <v>486</v>
      </c>
      <c r="C572" s="140">
        <v>1.1000000000000001</v>
      </c>
      <c r="D572" s="140">
        <v>8</v>
      </c>
      <c r="E572" s="140">
        <v>0.14000000000000001</v>
      </c>
      <c r="F572" s="140">
        <v>0.28000000000000003</v>
      </c>
      <c r="G572" s="140">
        <v>3</v>
      </c>
      <c r="H572" s="140">
        <v>3</v>
      </c>
      <c r="I572" s="140" t="s">
        <v>462</v>
      </c>
      <c r="J572" s="140">
        <v>1</v>
      </c>
      <c r="K572" s="140">
        <v>1</v>
      </c>
      <c r="L572" s="140">
        <v>12.5</v>
      </c>
      <c r="M572" s="140">
        <v>0.23</v>
      </c>
    </row>
    <row r="573" spans="1:13">
      <c r="A573" s="37" t="s">
        <v>186</v>
      </c>
      <c r="B573" s="37" t="s">
        <v>467</v>
      </c>
      <c r="C573" s="140">
        <v>3.9000000000000004</v>
      </c>
      <c r="D573" s="140">
        <v>6</v>
      </c>
      <c r="E573" s="140">
        <v>0.65</v>
      </c>
      <c r="F573" s="140">
        <v>1.31</v>
      </c>
      <c r="G573" s="140">
        <v>2</v>
      </c>
      <c r="H573" s="140">
        <v>3</v>
      </c>
      <c r="I573" s="140" t="s">
        <v>464</v>
      </c>
      <c r="J573" s="140">
        <v>1</v>
      </c>
      <c r="K573" s="140">
        <v>1</v>
      </c>
      <c r="L573" s="140">
        <v>66.67</v>
      </c>
      <c r="M573" s="140">
        <v>1.25</v>
      </c>
    </row>
    <row r="574" spans="1:13">
      <c r="A574" s="37" t="s">
        <v>188</v>
      </c>
      <c r="B574" s="37" t="s">
        <v>515</v>
      </c>
      <c r="C574" s="140">
        <v>3.8</v>
      </c>
      <c r="D574" s="140">
        <v>5</v>
      </c>
      <c r="E574" s="140">
        <v>0.76</v>
      </c>
      <c r="F574" s="140">
        <v>1.44</v>
      </c>
      <c r="G574" s="140">
        <v>1</v>
      </c>
      <c r="H574" s="140">
        <v>5</v>
      </c>
      <c r="I574" s="140" t="s">
        <v>464</v>
      </c>
      <c r="J574" s="140">
        <v>1</v>
      </c>
      <c r="K574" s="140">
        <v>3</v>
      </c>
      <c r="L574" s="140">
        <v>80</v>
      </c>
      <c r="M574" s="140">
        <v>1.45</v>
      </c>
    </row>
    <row r="575" spans="1:13">
      <c r="A575" s="37" t="s">
        <v>188</v>
      </c>
      <c r="B575" s="37" t="s">
        <v>501</v>
      </c>
      <c r="C575" s="140">
        <v>4.3</v>
      </c>
      <c r="D575" s="140">
        <v>7</v>
      </c>
      <c r="E575" s="140">
        <v>0.61</v>
      </c>
      <c r="F575" s="140">
        <v>1.1599999999999999</v>
      </c>
      <c r="G575" s="140">
        <v>4</v>
      </c>
      <c r="H575" s="140">
        <v>5</v>
      </c>
      <c r="I575" s="140" t="s">
        <v>462</v>
      </c>
      <c r="J575" s="140">
        <v>1</v>
      </c>
      <c r="K575" s="140">
        <v>1</v>
      </c>
      <c r="L575" s="140">
        <v>71.430000000000007</v>
      </c>
      <c r="M575" s="140">
        <v>1.3</v>
      </c>
    </row>
    <row r="576" spans="1:13">
      <c r="A576" s="37" t="s">
        <v>188</v>
      </c>
      <c r="B576" s="37" t="s">
        <v>486</v>
      </c>
      <c r="C576" s="140">
        <v>3.0999999999999996</v>
      </c>
      <c r="D576" s="140">
        <v>8</v>
      </c>
      <c r="E576" s="140">
        <v>0.39</v>
      </c>
      <c r="F576" s="140">
        <v>0.73</v>
      </c>
      <c r="G576" s="140">
        <v>5</v>
      </c>
      <c r="H576" s="140">
        <v>5</v>
      </c>
      <c r="I576" s="140" t="s">
        <v>466</v>
      </c>
      <c r="J576" s="140">
        <v>1</v>
      </c>
      <c r="K576" s="140">
        <v>1</v>
      </c>
      <c r="L576" s="140">
        <v>50</v>
      </c>
      <c r="M576" s="140">
        <v>0.91</v>
      </c>
    </row>
    <row r="577" spans="1:13">
      <c r="A577" s="37" t="s">
        <v>188</v>
      </c>
      <c r="B577" s="37" t="s">
        <v>473</v>
      </c>
      <c r="C577" s="140">
        <v>3.1999999999999997</v>
      </c>
      <c r="D577" s="140">
        <v>5</v>
      </c>
      <c r="E577" s="140">
        <v>0.64</v>
      </c>
      <c r="F577" s="140">
        <v>1.21</v>
      </c>
      <c r="G577" s="140">
        <v>3</v>
      </c>
      <c r="H577" s="140">
        <v>5</v>
      </c>
      <c r="I577" s="140" t="s">
        <v>464</v>
      </c>
      <c r="J577" s="140">
        <v>3</v>
      </c>
      <c r="K577" s="140">
        <v>3</v>
      </c>
      <c r="L577" s="140">
        <v>40</v>
      </c>
      <c r="M577" s="140">
        <v>0.73</v>
      </c>
    </row>
    <row r="578" spans="1:13">
      <c r="A578" s="37" t="s">
        <v>188</v>
      </c>
      <c r="B578" s="37" t="s">
        <v>467</v>
      </c>
      <c r="C578" s="140">
        <v>3.8000000000000003</v>
      </c>
      <c r="D578" s="140">
        <v>5</v>
      </c>
      <c r="E578" s="140">
        <v>0.76</v>
      </c>
      <c r="F578" s="140">
        <v>1.44</v>
      </c>
      <c r="G578" s="140">
        <v>1</v>
      </c>
      <c r="H578" s="140">
        <v>5</v>
      </c>
      <c r="I578" s="140" t="s">
        <v>464</v>
      </c>
      <c r="J578" s="140">
        <v>1</v>
      </c>
      <c r="K578" s="140">
        <v>3</v>
      </c>
      <c r="L578" s="140">
        <v>80</v>
      </c>
      <c r="M578" s="140">
        <v>1.45</v>
      </c>
    </row>
    <row r="579" spans="1:13">
      <c r="A579" s="37" t="s">
        <v>189</v>
      </c>
      <c r="B579" s="37" t="s">
        <v>467</v>
      </c>
      <c r="C579" s="140">
        <v>7.9000000000000012</v>
      </c>
      <c r="D579" s="140">
        <v>10</v>
      </c>
      <c r="E579" s="140">
        <v>0.79</v>
      </c>
      <c r="F579" s="140">
        <v>1.1300000000000001</v>
      </c>
      <c r="G579" s="140">
        <v>1</v>
      </c>
      <c r="H579" s="140">
        <v>1</v>
      </c>
      <c r="I579" s="140" t="s">
        <v>466</v>
      </c>
      <c r="J579" s="140">
        <v>1</v>
      </c>
      <c r="K579" s="140">
        <v>1</v>
      </c>
      <c r="L579" s="140">
        <v>80</v>
      </c>
      <c r="M579" s="140">
        <v>1.2</v>
      </c>
    </row>
    <row r="580" spans="1:13">
      <c r="A580" s="37" t="s">
        <v>191</v>
      </c>
      <c r="B580" s="37" t="s">
        <v>467</v>
      </c>
      <c r="C580" s="140">
        <v>3.8999999999999995</v>
      </c>
      <c r="D580" s="140">
        <v>6</v>
      </c>
      <c r="E580" s="140">
        <v>0.65</v>
      </c>
      <c r="F580" s="140">
        <v>1.25</v>
      </c>
      <c r="G580" s="140">
        <v>1</v>
      </c>
      <c r="H580" s="140">
        <v>1</v>
      </c>
      <c r="I580" s="140" t="s">
        <v>466</v>
      </c>
      <c r="J580" s="140">
        <v>1</v>
      </c>
      <c r="K580" s="140">
        <v>1</v>
      </c>
      <c r="L580" s="140">
        <v>66.67</v>
      </c>
      <c r="M580" s="140">
        <v>1.52</v>
      </c>
    </row>
    <row r="581" spans="1:13">
      <c r="A581" s="37" t="s">
        <v>196</v>
      </c>
      <c r="B581" s="37" t="s">
        <v>486</v>
      </c>
      <c r="C581" s="140">
        <v>2.1999999999999997</v>
      </c>
      <c r="D581" s="140">
        <v>6</v>
      </c>
      <c r="E581" s="140">
        <v>0.37</v>
      </c>
      <c r="F581" s="140">
        <v>0.69000000000000006</v>
      </c>
      <c r="G581" s="140">
        <v>2</v>
      </c>
      <c r="H581" s="140">
        <v>2</v>
      </c>
      <c r="I581" s="140" t="s">
        <v>466</v>
      </c>
      <c r="J581" s="140">
        <v>2</v>
      </c>
      <c r="K581" s="140">
        <v>2</v>
      </c>
      <c r="L581" s="140">
        <v>50</v>
      </c>
      <c r="M581" s="140">
        <v>0.77</v>
      </c>
    </row>
    <row r="582" spans="1:13">
      <c r="A582" s="37" t="s">
        <v>196</v>
      </c>
      <c r="B582" s="37" t="s">
        <v>467</v>
      </c>
      <c r="C582" s="140">
        <v>3.6000000000000005</v>
      </c>
      <c r="D582" s="140">
        <v>6</v>
      </c>
      <c r="E582" s="140">
        <v>0.6</v>
      </c>
      <c r="F582" s="140">
        <v>1.1300000000000001</v>
      </c>
      <c r="G582" s="140">
        <v>1</v>
      </c>
      <c r="H582" s="140">
        <v>2</v>
      </c>
      <c r="I582" s="140" t="s">
        <v>466</v>
      </c>
      <c r="J582" s="140">
        <v>1</v>
      </c>
      <c r="K582" s="140">
        <v>2</v>
      </c>
      <c r="L582" s="140">
        <v>66.67</v>
      </c>
      <c r="M582" s="140">
        <v>1.03</v>
      </c>
    </row>
    <row r="583" spans="1:13">
      <c r="A583" s="37" t="s">
        <v>197</v>
      </c>
      <c r="B583" s="37" t="s">
        <v>526</v>
      </c>
      <c r="C583" s="140">
        <v>3.9</v>
      </c>
      <c r="D583" s="140">
        <v>6</v>
      </c>
      <c r="E583" s="140">
        <v>0.65</v>
      </c>
      <c r="F583" s="140">
        <v>1.06</v>
      </c>
      <c r="G583" s="140">
        <v>1</v>
      </c>
      <c r="H583" s="140">
        <v>5</v>
      </c>
      <c r="I583" s="140" t="s">
        <v>464</v>
      </c>
      <c r="J583" s="140">
        <v>1</v>
      </c>
      <c r="K583" s="140">
        <v>4</v>
      </c>
      <c r="L583" s="140">
        <v>66.67</v>
      </c>
      <c r="M583" s="140">
        <v>0.99</v>
      </c>
    </row>
    <row r="584" spans="1:13">
      <c r="A584" s="37" t="s">
        <v>197</v>
      </c>
      <c r="B584" s="37" t="s">
        <v>510</v>
      </c>
      <c r="C584" s="140">
        <v>3.5999999999999996</v>
      </c>
      <c r="D584" s="140">
        <v>6</v>
      </c>
      <c r="E584" s="140">
        <v>0.6</v>
      </c>
      <c r="F584" s="140">
        <v>0.98</v>
      </c>
      <c r="G584" s="140">
        <v>3</v>
      </c>
      <c r="H584" s="140">
        <v>5</v>
      </c>
      <c r="I584" s="140" t="s">
        <v>464</v>
      </c>
      <c r="J584" s="140">
        <v>3</v>
      </c>
      <c r="K584" s="140">
        <v>4</v>
      </c>
      <c r="L584" s="140">
        <v>66.67</v>
      </c>
      <c r="M584" s="140">
        <v>0.99</v>
      </c>
    </row>
    <row r="585" spans="1:13">
      <c r="A585" s="37" t="s">
        <v>197</v>
      </c>
      <c r="B585" s="37" t="s">
        <v>501</v>
      </c>
      <c r="C585" s="140">
        <v>7.3</v>
      </c>
      <c r="D585" s="140">
        <v>12</v>
      </c>
      <c r="E585" s="140">
        <v>0.61</v>
      </c>
      <c r="F585" s="140">
        <v>0.99</v>
      </c>
      <c r="G585" s="140">
        <v>2</v>
      </c>
      <c r="H585" s="140">
        <v>5</v>
      </c>
      <c r="I585" s="140" t="s">
        <v>464</v>
      </c>
      <c r="J585" s="140">
        <v>2</v>
      </c>
      <c r="K585" s="140">
        <v>4</v>
      </c>
      <c r="L585" s="140">
        <v>66.67</v>
      </c>
      <c r="M585" s="140">
        <v>0.99</v>
      </c>
    </row>
    <row r="586" spans="1:13">
      <c r="A586" s="37" t="s">
        <v>197</v>
      </c>
      <c r="B586" s="37" t="s">
        <v>486</v>
      </c>
      <c r="C586" s="140">
        <v>5.9</v>
      </c>
      <c r="D586" s="140">
        <v>10</v>
      </c>
      <c r="E586" s="140">
        <v>0.59</v>
      </c>
      <c r="F586" s="140">
        <v>0.96</v>
      </c>
      <c r="G586" s="140">
        <v>5</v>
      </c>
      <c r="H586" s="140">
        <v>5</v>
      </c>
      <c r="I586" s="140" t="s">
        <v>464</v>
      </c>
      <c r="J586" s="140">
        <v>4</v>
      </c>
      <c r="K586" s="140">
        <v>4</v>
      </c>
      <c r="L586" s="140">
        <v>70</v>
      </c>
      <c r="M586" s="140">
        <v>1.04</v>
      </c>
    </row>
    <row r="587" spans="1:13">
      <c r="A587" s="37" t="s">
        <v>197</v>
      </c>
      <c r="B587" s="37" t="s">
        <v>467</v>
      </c>
      <c r="C587" s="140">
        <v>16.799999999999997</v>
      </c>
      <c r="D587" s="140">
        <v>28</v>
      </c>
      <c r="E587" s="140">
        <v>0.6</v>
      </c>
      <c r="F587" s="140">
        <v>0.98</v>
      </c>
      <c r="G587" s="140">
        <v>3</v>
      </c>
      <c r="H587" s="140">
        <v>5</v>
      </c>
      <c r="I587" s="140" t="s">
        <v>466</v>
      </c>
      <c r="J587" s="140">
        <v>1</v>
      </c>
      <c r="K587" s="140">
        <v>1</v>
      </c>
      <c r="L587" s="140">
        <v>67.86</v>
      </c>
      <c r="M587" s="140">
        <v>1.01</v>
      </c>
    </row>
    <row r="588" spans="1:13">
      <c r="A588" s="37" t="s">
        <v>198</v>
      </c>
      <c r="B588" s="37" t="s">
        <v>501</v>
      </c>
      <c r="C588" s="140">
        <v>8.4</v>
      </c>
      <c r="D588" s="140">
        <v>12</v>
      </c>
      <c r="E588" s="140">
        <v>0.70000000000000007</v>
      </c>
      <c r="F588" s="140">
        <v>1.04</v>
      </c>
      <c r="G588" s="140">
        <v>1</v>
      </c>
      <c r="H588" s="140">
        <v>4</v>
      </c>
      <c r="I588" s="140" t="s">
        <v>462</v>
      </c>
      <c r="J588" s="140">
        <v>1</v>
      </c>
      <c r="K588" s="140">
        <v>1</v>
      </c>
      <c r="L588" s="140">
        <v>75</v>
      </c>
      <c r="M588" s="140">
        <v>1.05</v>
      </c>
    </row>
    <row r="589" spans="1:13">
      <c r="A589" s="37" t="s">
        <v>198</v>
      </c>
      <c r="B589" s="37" t="s">
        <v>486</v>
      </c>
      <c r="C589" s="140">
        <v>3.5</v>
      </c>
      <c r="D589" s="140">
        <v>7</v>
      </c>
      <c r="E589" s="140">
        <v>0.5</v>
      </c>
      <c r="F589" s="140">
        <v>0.74</v>
      </c>
      <c r="G589" s="140">
        <v>4</v>
      </c>
      <c r="H589" s="140">
        <v>4</v>
      </c>
      <c r="I589" s="140" t="s">
        <v>464</v>
      </c>
      <c r="J589" s="140">
        <v>2</v>
      </c>
      <c r="K589" s="140">
        <v>2</v>
      </c>
      <c r="L589" s="140">
        <v>57.14</v>
      </c>
      <c r="M589" s="140">
        <v>0.8</v>
      </c>
    </row>
    <row r="590" spans="1:13">
      <c r="A590" s="37" t="s">
        <v>198</v>
      </c>
      <c r="B590" s="37" t="s">
        <v>473</v>
      </c>
      <c r="C590" s="140">
        <v>3.6000000000000005</v>
      </c>
      <c r="D590" s="140">
        <v>6</v>
      </c>
      <c r="E590" s="140">
        <v>0.6</v>
      </c>
      <c r="F590" s="140">
        <v>0.89</v>
      </c>
      <c r="G590" s="140">
        <v>3</v>
      </c>
      <c r="H590" s="140">
        <v>4</v>
      </c>
      <c r="I590" s="140" t="s">
        <v>464</v>
      </c>
      <c r="J590" s="140">
        <v>1</v>
      </c>
      <c r="K590" s="140">
        <v>2</v>
      </c>
      <c r="L590" s="140">
        <v>66.67</v>
      </c>
      <c r="M590" s="140">
        <v>0.93</v>
      </c>
    </row>
    <row r="591" spans="1:13">
      <c r="A591" s="37" t="s">
        <v>198</v>
      </c>
      <c r="B591" s="37" t="s">
        <v>467</v>
      </c>
      <c r="C591" s="140">
        <v>17.200000000000003</v>
      </c>
      <c r="D591" s="140">
        <v>25</v>
      </c>
      <c r="E591" s="140">
        <v>0.69000000000000006</v>
      </c>
      <c r="F591" s="140">
        <v>1.02</v>
      </c>
      <c r="G591" s="140">
        <v>2</v>
      </c>
      <c r="H591" s="140">
        <v>4</v>
      </c>
      <c r="I591" s="140" t="s">
        <v>466</v>
      </c>
      <c r="J591" s="140">
        <v>1</v>
      </c>
      <c r="K591" s="140">
        <v>1</v>
      </c>
      <c r="L591" s="140">
        <v>68</v>
      </c>
      <c r="M591" s="140">
        <v>0.95000000000000007</v>
      </c>
    </row>
    <row r="592" spans="1:13">
      <c r="A592" s="37" t="s">
        <v>199</v>
      </c>
      <c r="B592" s="37" t="s">
        <v>501</v>
      </c>
      <c r="C592" s="140">
        <v>3</v>
      </c>
      <c r="D592" s="140">
        <v>6</v>
      </c>
      <c r="E592" s="140">
        <v>0.5</v>
      </c>
      <c r="F592" s="140">
        <v>0.88</v>
      </c>
      <c r="G592" s="140">
        <v>1</v>
      </c>
      <c r="H592" s="140">
        <v>1</v>
      </c>
      <c r="I592" s="140" t="s">
        <v>466</v>
      </c>
      <c r="J592" s="140">
        <v>1</v>
      </c>
      <c r="K592" s="140">
        <v>1</v>
      </c>
      <c r="L592" s="140">
        <v>50</v>
      </c>
      <c r="M592" s="140">
        <v>0.8</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dimension ref="A1:N373"/>
  <sheetViews>
    <sheetView workbookViewId="0">
      <selection activeCell="P12" sqref="P12"/>
    </sheetView>
  </sheetViews>
  <sheetFormatPr defaultColWidth="8.85546875" defaultRowHeight="12.75"/>
  <cols>
    <col min="1" max="1" width="18.42578125" style="141" customWidth="1"/>
    <col min="2" max="2" width="28.42578125" style="141" customWidth="1"/>
    <col min="3" max="16384" width="8.85546875" style="141"/>
  </cols>
  <sheetData>
    <row r="1" spans="1:14" ht="156" customHeight="1">
      <c r="A1" s="247" t="s">
        <v>549</v>
      </c>
      <c r="B1" s="247"/>
      <c r="C1" s="247"/>
      <c r="D1" s="247"/>
      <c r="E1" s="247"/>
      <c r="F1" s="247"/>
      <c r="G1" s="247"/>
      <c r="H1" s="247"/>
      <c r="I1" s="247"/>
      <c r="J1" s="247"/>
      <c r="K1" s="247"/>
      <c r="L1" s="247"/>
      <c r="M1" s="247"/>
      <c r="N1" s="247"/>
    </row>
    <row r="2" spans="1:14" s="41" customFormat="1" ht="51">
      <c r="A2" s="163" t="s">
        <v>118</v>
      </c>
      <c r="B2" s="163" t="s">
        <v>539</v>
      </c>
      <c r="C2" s="150" t="s">
        <v>534</v>
      </c>
      <c r="D2" s="150" t="s">
        <v>538</v>
      </c>
      <c r="E2" s="150" t="s">
        <v>235</v>
      </c>
      <c r="F2" s="150" t="s">
        <v>236</v>
      </c>
      <c r="G2" s="150" t="s">
        <v>237</v>
      </c>
      <c r="H2" s="150" t="s">
        <v>226</v>
      </c>
      <c r="I2" s="150" t="s">
        <v>227</v>
      </c>
      <c r="J2" s="150" t="s">
        <v>228</v>
      </c>
      <c r="K2" s="150" t="s">
        <v>229</v>
      </c>
      <c r="L2" s="150" t="s">
        <v>230</v>
      </c>
      <c r="M2" s="150" t="s">
        <v>232</v>
      </c>
      <c r="N2" s="150" t="s">
        <v>238</v>
      </c>
    </row>
    <row r="3" spans="1:14">
      <c r="A3" s="37" t="s">
        <v>125</v>
      </c>
      <c r="B3" s="37" t="s">
        <v>523</v>
      </c>
      <c r="C3" s="140">
        <v>1</v>
      </c>
      <c r="D3" s="140">
        <v>1.1300000000000001</v>
      </c>
      <c r="E3" s="140">
        <v>3.9</v>
      </c>
      <c r="F3" s="140">
        <v>6</v>
      </c>
      <c r="G3" s="140">
        <v>0.65</v>
      </c>
      <c r="H3" s="140">
        <v>0</v>
      </c>
      <c r="I3" s="140">
        <v>83.33</v>
      </c>
      <c r="J3" s="140">
        <v>16.670000000000002</v>
      </c>
      <c r="K3" s="140">
        <v>0</v>
      </c>
      <c r="L3" s="140">
        <v>0</v>
      </c>
      <c r="M3" s="140">
        <v>0</v>
      </c>
      <c r="N3" s="140">
        <v>0</v>
      </c>
    </row>
    <row r="4" spans="1:14">
      <c r="A4" s="37" t="s">
        <v>125</v>
      </c>
      <c r="B4" s="37" t="s">
        <v>503</v>
      </c>
      <c r="C4" s="140">
        <v>2</v>
      </c>
      <c r="D4" s="140">
        <v>1.04</v>
      </c>
      <c r="E4" s="140">
        <v>3.5999999999999992</v>
      </c>
      <c r="F4" s="140">
        <v>6</v>
      </c>
      <c r="G4" s="140">
        <v>0.6</v>
      </c>
      <c r="H4" s="140">
        <v>0</v>
      </c>
      <c r="I4" s="140">
        <v>66.67</v>
      </c>
      <c r="J4" s="140">
        <v>33.33</v>
      </c>
      <c r="K4" s="140">
        <v>0</v>
      </c>
      <c r="L4" s="140">
        <v>0</v>
      </c>
      <c r="M4" s="140">
        <v>0</v>
      </c>
      <c r="N4" s="140">
        <v>0</v>
      </c>
    </row>
    <row r="5" spans="1:14">
      <c r="A5" s="37" t="s">
        <v>125</v>
      </c>
      <c r="B5" s="37" t="s">
        <v>476</v>
      </c>
      <c r="C5" s="140">
        <v>3</v>
      </c>
      <c r="D5" s="140">
        <v>0.87</v>
      </c>
      <c r="E5" s="140">
        <v>3</v>
      </c>
      <c r="F5" s="140">
        <v>6</v>
      </c>
      <c r="G5" s="140">
        <v>0.5</v>
      </c>
      <c r="H5" s="140">
        <v>0</v>
      </c>
      <c r="I5" s="140">
        <v>33.33</v>
      </c>
      <c r="J5" s="140">
        <v>66.67</v>
      </c>
      <c r="K5" s="140">
        <v>0</v>
      </c>
      <c r="L5" s="140">
        <v>0</v>
      </c>
      <c r="M5" s="140">
        <v>0</v>
      </c>
      <c r="N5" s="140">
        <v>0</v>
      </c>
    </row>
    <row r="6" spans="1:14">
      <c r="A6" s="37" t="s">
        <v>125</v>
      </c>
      <c r="B6" s="37" t="s">
        <v>479</v>
      </c>
      <c r="C6" s="140">
        <v>4</v>
      </c>
      <c r="D6" s="140">
        <v>0.81</v>
      </c>
      <c r="E6" s="140">
        <v>2.8</v>
      </c>
      <c r="F6" s="140">
        <v>6</v>
      </c>
      <c r="G6" s="140">
        <v>0.47000000000000003</v>
      </c>
      <c r="H6" s="140">
        <v>0</v>
      </c>
      <c r="I6" s="140">
        <v>66.67</v>
      </c>
      <c r="J6" s="140">
        <v>0</v>
      </c>
      <c r="K6" s="140">
        <v>0</v>
      </c>
      <c r="L6" s="140">
        <v>0</v>
      </c>
      <c r="M6" s="140">
        <v>33.33</v>
      </c>
      <c r="N6" s="140">
        <v>33.33</v>
      </c>
    </row>
    <row r="7" spans="1:14">
      <c r="A7" s="37" t="s">
        <v>125</v>
      </c>
      <c r="B7" s="37" t="s">
        <v>515</v>
      </c>
      <c r="C7" s="140">
        <v>5</v>
      </c>
      <c r="D7" s="140">
        <v>0.78</v>
      </c>
      <c r="E7" s="140">
        <v>2.6999999999999997</v>
      </c>
      <c r="F7" s="140">
        <v>6</v>
      </c>
      <c r="G7" s="140">
        <v>0.45</v>
      </c>
      <c r="H7" s="140">
        <v>0</v>
      </c>
      <c r="I7" s="140">
        <v>33.33</v>
      </c>
      <c r="J7" s="140">
        <v>50</v>
      </c>
      <c r="K7" s="140">
        <v>16.670000000000002</v>
      </c>
      <c r="L7" s="140">
        <v>0</v>
      </c>
      <c r="M7" s="140">
        <v>0</v>
      </c>
      <c r="N7" s="140">
        <v>0</v>
      </c>
    </row>
    <row r="8" spans="1:14">
      <c r="A8" s="37" t="s">
        <v>125</v>
      </c>
      <c r="B8" s="37" t="s">
        <v>511</v>
      </c>
      <c r="C8" s="140">
        <v>5</v>
      </c>
      <c r="D8" s="140">
        <v>0.78</v>
      </c>
      <c r="E8" s="140">
        <v>2.6999999999999997</v>
      </c>
      <c r="F8" s="140">
        <v>6</v>
      </c>
      <c r="G8" s="140">
        <v>0.45</v>
      </c>
      <c r="H8" s="140">
        <v>0</v>
      </c>
      <c r="I8" s="140">
        <v>16.670000000000002</v>
      </c>
      <c r="J8" s="140">
        <v>83.33</v>
      </c>
      <c r="K8" s="140">
        <v>0</v>
      </c>
      <c r="L8" s="140">
        <v>0</v>
      </c>
      <c r="M8" s="140">
        <v>0</v>
      </c>
      <c r="N8" s="140">
        <v>0</v>
      </c>
    </row>
    <row r="9" spans="1:14">
      <c r="A9" s="37" t="s">
        <v>126</v>
      </c>
      <c r="B9" s="37" t="s">
        <v>529</v>
      </c>
      <c r="C9" s="140">
        <v>1</v>
      </c>
      <c r="D9" s="140">
        <v>1.3</v>
      </c>
      <c r="E9" s="140">
        <v>4.5</v>
      </c>
      <c r="F9" s="140">
        <v>6</v>
      </c>
      <c r="G9" s="140">
        <v>0.75</v>
      </c>
      <c r="H9" s="140">
        <v>16.670000000000002</v>
      </c>
      <c r="I9" s="140">
        <v>83.33</v>
      </c>
      <c r="J9" s="140">
        <v>0</v>
      </c>
      <c r="K9" s="140">
        <v>0</v>
      </c>
      <c r="L9" s="140">
        <v>0</v>
      </c>
      <c r="M9" s="140">
        <v>0</v>
      </c>
      <c r="N9" s="140">
        <v>0</v>
      </c>
    </row>
    <row r="10" spans="1:14">
      <c r="A10" s="37" t="s">
        <v>126</v>
      </c>
      <c r="B10" s="37" t="s">
        <v>467</v>
      </c>
      <c r="C10" s="140">
        <v>2</v>
      </c>
      <c r="D10" s="140">
        <v>1.21</v>
      </c>
      <c r="E10" s="140">
        <v>4.2</v>
      </c>
      <c r="F10" s="140">
        <v>6</v>
      </c>
      <c r="G10" s="140">
        <v>0.70000000000000007</v>
      </c>
      <c r="H10" s="140">
        <v>16.670000000000002</v>
      </c>
      <c r="I10" s="140">
        <v>66.67</v>
      </c>
      <c r="J10" s="140">
        <v>16.670000000000002</v>
      </c>
      <c r="K10" s="140">
        <v>0</v>
      </c>
      <c r="L10" s="140">
        <v>0</v>
      </c>
      <c r="M10" s="140">
        <v>0</v>
      </c>
      <c r="N10" s="140">
        <v>0</v>
      </c>
    </row>
    <row r="11" spans="1:14">
      <c r="A11" s="37" t="s">
        <v>126</v>
      </c>
      <c r="B11" s="37" t="s">
        <v>473</v>
      </c>
      <c r="C11" s="140">
        <v>3</v>
      </c>
      <c r="D11" s="140">
        <v>1.08</v>
      </c>
      <c r="E11" s="140">
        <v>5</v>
      </c>
      <c r="F11" s="140">
        <v>8</v>
      </c>
      <c r="G11" s="140">
        <v>0.63</v>
      </c>
      <c r="H11" s="140">
        <v>0</v>
      </c>
      <c r="I11" s="140">
        <v>75</v>
      </c>
      <c r="J11" s="140">
        <v>25</v>
      </c>
      <c r="K11" s="140">
        <v>0</v>
      </c>
      <c r="L11" s="140">
        <v>0</v>
      </c>
      <c r="M11" s="140">
        <v>0</v>
      </c>
      <c r="N11" s="140">
        <v>0</v>
      </c>
    </row>
    <row r="12" spans="1:14">
      <c r="A12" s="37" t="s">
        <v>126</v>
      </c>
      <c r="B12" s="37" t="s">
        <v>495</v>
      </c>
      <c r="C12" s="140">
        <v>4</v>
      </c>
      <c r="D12" s="140">
        <v>0.95000000000000007</v>
      </c>
      <c r="E12" s="140">
        <v>3.3</v>
      </c>
      <c r="F12" s="140">
        <v>6</v>
      </c>
      <c r="G12" s="140">
        <v>0.55000000000000004</v>
      </c>
      <c r="H12" s="140">
        <v>0</v>
      </c>
      <c r="I12" s="140">
        <v>50</v>
      </c>
      <c r="J12" s="140">
        <v>50</v>
      </c>
      <c r="K12" s="140">
        <v>0</v>
      </c>
      <c r="L12" s="140">
        <v>0</v>
      </c>
      <c r="M12" s="140">
        <v>0</v>
      </c>
      <c r="N12" s="140">
        <v>0</v>
      </c>
    </row>
    <row r="13" spans="1:14">
      <c r="A13" s="37" t="s">
        <v>126</v>
      </c>
      <c r="B13" s="37" t="s">
        <v>493</v>
      </c>
      <c r="C13" s="140">
        <v>4</v>
      </c>
      <c r="D13" s="140">
        <v>0.95000000000000007</v>
      </c>
      <c r="E13" s="140">
        <v>4.3999999999999995</v>
      </c>
      <c r="F13" s="140">
        <v>8</v>
      </c>
      <c r="G13" s="140">
        <v>0.55000000000000004</v>
      </c>
      <c r="H13" s="140">
        <v>25</v>
      </c>
      <c r="I13" s="140">
        <v>25</v>
      </c>
      <c r="J13" s="140">
        <v>25</v>
      </c>
      <c r="K13" s="140">
        <v>25</v>
      </c>
      <c r="L13" s="140">
        <v>0</v>
      </c>
      <c r="M13" s="140">
        <v>0</v>
      </c>
      <c r="N13" s="140">
        <v>0</v>
      </c>
    </row>
    <row r="14" spans="1:14">
      <c r="A14" s="37" t="s">
        <v>126</v>
      </c>
      <c r="B14" s="37" t="s">
        <v>477</v>
      </c>
      <c r="C14" s="140">
        <v>4</v>
      </c>
      <c r="D14" s="140">
        <v>0.95000000000000007</v>
      </c>
      <c r="E14" s="140">
        <v>4.4000000000000004</v>
      </c>
      <c r="F14" s="140">
        <v>8</v>
      </c>
      <c r="G14" s="140">
        <v>0.55000000000000004</v>
      </c>
      <c r="H14" s="140">
        <v>12.5</v>
      </c>
      <c r="I14" s="140">
        <v>37.5</v>
      </c>
      <c r="J14" s="140">
        <v>37.5</v>
      </c>
      <c r="K14" s="140">
        <v>12.5</v>
      </c>
      <c r="L14" s="140">
        <v>0</v>
      </c>
      <c r="M14" s="140">
        <v>0</v>
      </c>
      <c r="N14" s="140">
        <v>0</v>
      </c>
    </row>
    <row r="15" spans="1:14">
      <c r="A15" s="37" t="s">
        <v>126</v>
      </c>
      <c r="B15" s="37" t="s">
        <v>503</v>
      </c>
      <c r="C15" s="140">
        <v>7</v>
      </c>
      <c r="D15" s="140">
        <v>0.76</v>
      </c>
      <c r="E15" s="140">
        <v>3.5</v>
      </c>
      <c r="F15" s="140">
        <v>8</v>
      </c>
      <c r="G15" s="140">
        <v>0.44</v>
      </c>
      <c r="H15" s="140">
        <v>0</v>
      </c>
      <c r="I15" s="140">
        <v>37.5</v>
      </c>
      <c r="J15" s="140">
        <v>37.5</v>
      </c>
      <c r="K15" s="140">
        <v>25</v>
      </c>
      <c r="L15" s="140">
        <v>0</v>
      </c>
      <c r="M15" s="140">
        <v>0</v>
      </c>
      <c r="N15" s="140">
        <v>0</v>
      </c>
    </row>
    <row r="16" spans="1:14">
      <c r="A16" s="37" t="s">
        <v>126</v>
      </c>
      <c r="B16" s="37" t="s">
        <v>515</v>
      </c>
      <c r="C16" s="140">
        <v>8</v>
      </c>
      <c r="D16" s="140">
        <v>0.75</v>
      </c>
      <c r="E16" s="140">
        <v>2.6</v>
      </c>
      <c r="F16" s="140">
        <v>6</v>
      </c>
      <c r="G16" s="140">
        <v>0.43</v>
      </c>
      <c r="H16" s="140">
        <v>16.670000000000002</v>
      </c>
      <c r="I16" s="140">
        <v>16.670000000000002</v>
      </c>
      <c r="J16" s="140">
        <v>33.33</v>
      </c>
      <c r="K16" s="140">
        <v>16.670000000000002</v>
      </c>
      <c r="L16" s="140">
        <v>16.670000000000002</v>
      </c>
      <c r="M16" s="140">
        <v>0</v>
      </c>
      <c r="N16" s="140">
        <v>0</v>
      </c>
    </row>
    <row r="17" spans="1:14">
      <c r="A17" s="37" t="s">
        <v>126</v>
      </c>
      <c r="B17" s="37" t="s">
        <v>510</v>
      </c>
      <c r="C17" s="140">
        <v>9</v>
      </c>
      <c r="D17" s="140">
        <v>0.72</v>
      </c>
      <c r="E17" s="140">
        <v>2.5</v>
      </c>
      <c r="F17" s="140">
        <v>6</v>
      </c>
      <c r="G17" s="140">
        <v>0.42</v>
      </c>
      <c r="H17" s="140">
        <v>16.670000000000002</v>
      </c>
      <c r="I17" s="140">
        <v>16.670000000000002</v>
      </c>
      <c r="J17" s="140">
        <v>33.33</v>
      </c>
      <c r="K17" s="140">
        <v>0</v>
      </c>
      <c r="L17" s="140">
        <v>0</v>
      </c>
      <c r="M17" s="140">
        <v>33.33</v>
      </c>
      <c r="N17" s="140">
        <v>33.33</v>
      </c>
    </row>
    <row r="18" spans="1:14">
      <c r="A18" s="37" t="s">
        <v>126</v>
      </c>
      <c r="B18" s="37" t="s">
        <v>490</v>
      </c>
      <c r="C18" s="140">
        <v>9</v>
      </c>
      <c r="D18" s="140">
        <v>0.72</v>
      </c>
      <c r="E18" s="140">
        <v>3.3</v>
      </c>
      <c r="F18" s="140">
        <v>8</v>
      </c>
      <c r="G18" s="140">
        <v>0.41000000000000003</v>
      </c>
      <c r="H18" s="140">
        <v>0</v>
      </c>
      <c r="I18" s="140">
        <v>37.5</v>
      </c>
      <c r="J18" s="140">
        <v>37.5</v>
      </c>
      <c r="K18" s="140">
        <v>0</v>
      </c>
      <c r="L18" s="140">
        <v>0</v>
      </c>
      <c r="M18" s="140">
        <v>25</v>
      </c>
      <c r="N18" s="140">
        <v>25</v>
      </c>
    </row>
    <row r="19" spans="1:14">
      <c r="A19" s="37" t="s">
        <v>130</v>
      </c>
      <c r="B19" s="37" t="s">
        <v>479</v>
      </c>
      <c r="C19" s="140">
        <v>1</v>
      </c>
      <c r="D19" s="140">
        <v>1.47</v>
      </c>
      <c r="E19" s="140">
        <v>7.4</v>
      </c>
      <c r="F19" s="140">
        <v>8</v>
      </c>
      <c r="G19" s="140">
        <v>0.93</v>
      </c>
      <c r="H19" s="140">
        <v>75</v>
      </c>
      <c r="I19" s="140">
        <v>25</v>
      </c>
      <c r="J19" s="140">
        <v>0</v>
      </c>
      <c r="K19" s="140">
        <v>0</v>
      </c>
      <c r="L19" s="140">
        <v>0</v>
      </c>
      <c r="M19" s="140">
        <v>0</v>
      </c>
      <c r="N19" s="140">
        <v>0</v>
      </c>
    </row>
    <row r="20" spans="1:14">
      <c r="A20" s="37" t="s">
        <v>130</v>
      </c>
      <c r="B20" s="37" t="s">
        <v>503</v>
      </c>
      <c r="C20" s="140">
        <v>2</v>
      </c>
      <c r="D20" s="140">
        <v>1.23</v>
      </c>
      <c r="E20" s="140">
        <v>6.2</v>
      </c>
      <c r="F20" s="140">
        <v>8</v>
      </c>
      <c r="G20" s="140">
        <v>0.78</v>
      </c>
      <c r="H20" s="140">
        <v>37.5</v>
      </c>
      <c r="I20" s="140">
        <v>50</v>
      </c>
      <c r="J20" s="140">
        <v>12.5</v>
      </c>
      <c r="K20" s="140">
        <v>0</v>
      </c>
      <c r="L20" s="140">
        <v>0</v>
      </c>
      <c r="M20" s="140">
        <v>0</v>
      </c>
      <c r="N20" s="140">
        <v>0</v>
      </c>
    </row>
    <row r="21" spans="1:14">
      <c r="A21" s="37" t="s">
        <v>130</v>
      </c>
      <c r="B21" s="37" t="s">
        <v>511</v>
      </c>
      <c r="C21" s="140">
        <v>3</v>
      </c>
      <c r="D21" s="140">
        <v>1.06</v>
      </c>
      <c r="E21" s="140">
        <v>5.3000000000000007</v>
      </c>
      <c r="F21" s="140">
        <v>8</v>
      </c>
      <c r="G21" s="140">
        <v>0.66</v>
      </c>
      <c r="H21" s="140">
        <v>0</v>
      </c>
      <c r="I21" s="140">
        <v>87.5</v>
      </c>
      <c r="J21" s="140">
        <v>12.5</v>
      </c>
      <c r="K21" s="140">
        <v>0</v>
      </c>
      <c r="L21" s="140">
        <v>0</v>
      </c>
      <c r="M21" s="140">
        <v>0</v>
      </c>
      <c r="N21" s="140">
        <v>0</v>
      </c>
    </row>
    <row r="22" spans="1:14">
      <c r="A22" s="37" t="s">
        <v>130</v>
      </c>
      <c r="B22" s="37" t="s">
        <v>469</v>
      </c>
      <c r="C22" s="140">
        <v>4</v>
      </c>
      <c r="D22" s="140">
        <v>1.04</v>
      </c>
      <c r="E22" s="140">
        <v>3.9000000000000004</v>
      </c>
      <c r="F22" s="140">
        <v>6</v>
      </c>
      <c r="G22" s="140">
        <v>0.65</v>
      </c>
      <c r="H22" s="140">
        <v>0</v>
      </c>
      <c r="I22" s="140">
        <v>83.33</v>
      </c>
      <c r="J22" s="140">
        <v>16.670000000000002</v>
      </c>
      <c r="K22" s="140">
        <v>0</v>
      </c>
      <c r="L22" s="140">
        <v>0</v>
      </c>
      <c r="M22" s="140">
        <v>0</v>
      </c>
      <c r="N22" s="140">
        <v>0</v>
      </c>
    </row>
    <row r="23" spans="1:14">
      <c r="A23" s="37" t="s">
        <v>130</v>
      </c>
      <c r="B23" s="37" t="s">
        <v>510</v>
      </c>
      <c r="C23" s="140">
        <v>5</v>
      </c>
      <c r="D23" s="140">
        <v>0.96</v>
      </c>
      <c r="E23" s="140">
        <v>5.4</v>
      </c>
      <c r="F23" s="140">
        <v>9</v>
      </c>
      <c r="G23" s="140">
        <v>0.6</v>
      </c>
      <c r="H23" s="140">
        <v>11.11</v>
      </c>
      <c r="I23" s="140">
        <v>44.44</v>
      </c>
      <c r="J23" s="140">
        <v>44.44</v>
      </c>
      <c r="K23" s="140">
        <v>0</v>
      </c>
      <c r="L23" s="140">
        <v>0</v>
      </c>
      <c r="M23" s="140">
        <v>0</v>
      </c>
      <c r="N23" s="140">
        <v>0</v>
      </c>
    </row>
    <row r="24" spans="1:14">
      <c r="A24" s="37" t="s">
        <v>130</v>
      </c>
      <c r="B24" s="37" t="s">
        <v>468</v>
      </c>
      <c r="C24" s="140">
        <v>5</v>
      </c>
      <c r="D24" s="140">
        <v>0.96</v>
      </c>
      <c r="E24" s="140">
        <v>3.5999999999999996</v>
      </c>
      <c r="F24" s="140">
        <v>6</v>
      </c>
      <c r="G24" s="140">
        <v>0.6</v>
      </c>
      <c r="H24" s="140">
        <v>33.33</v>
      </c>
      <c r="I24" s="140">
        <v>33.33</v>
      </c>
      <c r="J24" s="140">
        <v>0</v>
      </c>
      <c r="K24" s="140">
        <v>33.33</v>
      </c>
      <c r="L24" s="140">
        <v>0</v>
      </c>
      <c r="M24" s="140">
        <v>0</v>
      </c>
      <c r="N24" s="140">
        <v>0</v>
      </c>
    </row>
    <row r="25" spans="1:14">
      <c r="A25" s="37" t="s">
        <v>130</v>
      </c>
      <c r="B25" s="37" t="s">
        <v>508</v>
      </c>
      <c r="C25" s="140">
        <v>7</v>
      </c>
      <c r="D25" s="140">
        <v>0.92</v>
      </c>
      <c r="E25" s="140">
        <v>2.9000000000000004</v>
      </c>
      <c r="F25" s="140">
        <v>5</v>
      </c>
      <c r="G25" s="140">
        <v>0.57999999999999996</v>
      </c>
      <c r="H25" s="140">
        <v>0</v>
      </c>
      <c r="I25" s="140">
        <v>60</v>
      </c>
      <c r="J25" s="140">
        <v>40</v>
      </c>
      <c r="K25" s="140">
        <v>0</v>
      </c>
      <c r="L25" s="140">
        <v>0</v>
      </c>
      <c r="M25" s="140">
        <v>0</v>
      </c>
      <c r="N25" s="140">
        <v>0</v>
      </c>
    </row>
    <row r="26" spans="1:14">
      <c r="A26" s="37" t="s">
        <v>130</v>
      </c>
      <c r="B26" s="37" t="s">
        <v>512</v>
      </c>
      <c r="C26" s="140">
        <v>8</v>
      </c>
      <c r="D26" s="140">
        <v>0.88</v>
      </c>
      <c r="E26" s="140">
        <v>3.3000000000000003</v>
      </c>
      <c r="F26" s="140">
        <v>6</v>
      </c>
      <c r="G26" s="140">
        <v>0.55000000000000004</v>
      </c>
      <c r="H26" s="140">
        <v>0</v>
      </c>
      <c r="I26" s="140">
        <v>66.67</v>
      </c>
      <c r="J26" s="140">
        <v>16.670000000000002</v>
      </c>
      <c r="K26" s="140">
        <v>16.670000000000002</v>
      </c>
      <c r="L26" s="140">
        <v>0</v>
      </c>
      <c r="M26" s="140">
        <v>0</v>
      </c>
      <c r="N26" s="140">
        <v>0</v>
      </c>
    </row>
    <row r="27" spans="1:14">
      <c r="A27" s="37" t="s">
        <v>130</v>
      </c>
      <c r="B27" s="37" t="s">
        <v>482</v>
      </c>
      <c r="C27" s="140">
        <v>8</v>
      </c>
      <c r="D27" s="140">
        <v>0.88</v>
      </c>
      <c r="E27" s="140">
        <v>3.3000000000000003</v>
      </c>
      <c r="F27" s="140">
        <v>6</v>
      </c>
      <c r="G27" s="140">
        <v>0.55000000000000004</v>
      </c>
      <c r="H27" s="140">
        <v>0</v>
      </c>
      <c r="I27" s="140">
        <v>50</v>
      </c>
      <c r="J27" s="140">
        <v>50</v>
      </c>
      <c r="K27" s="140">
        <v>0</v>
      </c>
      <c r="L27" s="140">
        <v>0</v>
      </c>
      <c r="M27" s="140">
        <v>0</v>
      </c>
      <c r="N27" s="140">
        <v>0</v>
      </c>
    </row>
    <row r="28" spans="1:14">
      <c r="A28" s="37" t="s">
        <v>130</v>
      </c>
      <c r="B28" s="37" t="s">
        <v>473</v>
      </c>
      <c r="C28" s="140">
        <v>10</v>
      </c>
      <c r="D28" s="140">
        <v>0.8</v>
      </c>
      <c r="E28" s="140">
        <v>2.9999999999999996</v>
      </c>
      <c r="F28" s="140">
        <v>6</v>
      </c>
      <c r="G28" s="140">
        <v>0.5</v>
      </c>
      <c r="H28" s="140">
        <v>0</v>
      </c>
      <c r="I28" s="140">
        <v>50</v>
      </c>
      <c r="J28" s="140">
        <v>33.33</v>
      </c>
      <c r="K28" s="140">
        <v>16.670000000000002</v>
      </c>
      <c r="L28" s="140">
        <v>0</v>
      </c>
      <c r="M28" s="140">
        <v>0</v>
      </c>
      <c r="N28" s="140">
        <v>0</v>
      </c>
    </row>
    <row r="29" spans="1:14">
      <c r="A29" s="37" t="s">
        <v>130</v>
      </c>
      <c r="B29" s="37" t="s">
        <v>521</v>
      </c>
      <c r="C29" s="140">
        <v>11</v>
      </c>
      <c r="D29" s="140">
        <v>0.42</v>
      </c>
      <c r="E29" s="140">
        <v>1.6</v>
      </c>
      <c r="F29" s="140">
        <v>6</v>
      </c>
      <c r="G29" s="140">
        <v>0.27</v>
      </c>
      <c r="H29" s="140">
        <v>0</v>
      </c>
      <c r="I29" s="140">
        <v>33.33</v>
      </c>
      <c r="J29" s="140">
        <v>0</v>
      </c>
      <c r="K29" s="140">
        <v>33.33</v>
      </c>
      <c r="L29" s="140">
        <v>0</v>
      </c>
      <c r="M29" s="140">
        <v>33.33</v>
      </c>
      <c r="N29" s="140">
        <v>33.33</v>
      </c>
    </row>
    <row r="30" spans="1:14">
      <c r="A30" s="37" t="s">
        <v>131</v>
      </c>
      <c r="B30" s="37" t="s">
        <v>508</v>
      </c>
      <c r="C30" s="140">
        <v>1</v>
      </c>
      <c r="D30" s="140">
        <v>1.26</v>
      </c>
      <c r="E30" s="140">
        <v>4.8</v>
      </c>
      <c r="F30" s="140">
        <v>6</v>
      </c>
      <c r="G30" s="140">
        <v>0.8</v>
      </c>
      <c r="H30" s="140">
        <v>33.33</v>
      </c>
      <c r="I30" s="140">
        <v>66.67</v>
      </c>
      <c r="J30" s="140">
        <v>0</v>
      </c>
      <c r="K30" s="140">
        <v>0</v>
      </c>
      <c r="L30" s="140">
        <v>0</v>
      </c>
      <c r="M30" s="140">
        <v>0</v>
      </c>
      <c r="N30" s="140">
        <v>0</v>
      </c>
    </row>
    <row r="31" spans="1:14">
      <c r="A31" s="37" t="s">
        <v>131</v>
      </c>
      <c r="B31" s="37" t="s">
        <v>483</v>
      </c>
      <c r="C31" s="140">
        <v>2</v>
      </c>
      <c r="D31" s="140">
        <v>1.1100000000000001</v>
      </c>
      <c r="E31" s="140">
        <v>4.2</v>
      </c>
      <c r="F31" s="140">
        <v>6</v>
      </c>
      <c r="G31" s="140">
        <v>0.70000000000000007</v>
      </c>
      <c r="H31" s="140">
        <v>0</v>
      </c>
      <c r="I31" s="140">
        <v>100</v>
      </c>
      <c r="J31" s="140">
        <v>0</v>
      </c>
      <c r="K31" s="140">
        <v>0</v>
      </c>
      <c r="L31" s="140">
        <v>0</v>
      </c>
      <c r="M31" s="140">
        <v>0</v>
      </c>
      <c r="N31" s="140">
        <v>0</v>
      </c>
    </row>
    <row r="32" spans="1:14">
      <c r="A32" s="37" t="s">
        <v>134</v>
      </c>
      <c r="B32" s="37" t="s">
        <v>517</v>
      </c>
      <c r="C32" s="140">
        <v>1</v>
      </c>
      <c r="D32" s="140">
        <v>1.45</v>
      </c>
      <c r="E32" s="140">
        <v>5.3000000000000007</v>
      </c>
      <c r="F32" s="140">
        <v>8</v>
      </c>
      <c r="G32" s="140">
        <v>0.66</v>
      </c>
      <c r="H32" s="140">
        <v>25</v>
      </c>
      <c r="I32" s="140">
        <v>50</v>
      </c>
      <c r="J32" s="140">
        <v>12.5</v>
      </c>
      <c r="K32" s="140">
        <v>12.5</v>
      </c>
      <c r="L32" s="140">
        <v>0</v>
      </c>
      <c r="M32" s="140">
        <v>0</v>
      </c>
      <c r="N32" s="140">
        <v>0</v>
      </c>
    </row>
    <row r="33" spans="1:14">
      <c r="A33" s="37" t="s">
        <v>134</v>
      </c>
      <c r="B33" s="37" t="s">
        <v>476</v>
      </c>
      <c r="C33" s="140">
        <v>2</v>
      </c>
      <c r="D33" s="140">
        <v>1.32</v>
      </c>
      <c r="E33" s="140">
        <v>3.6</v>
      </c>
      <c r="F33" s="140">
        <v>6</v>
      </c>
      <c r="G33" s="140">
        <v>0.6</v>
      </c>
      <c r="H33" s="140">
        <v>16.670000000000002</v>
      </c>
      <c r="I33" s="140">
        <v>50</v>
      </c>
      <c r="J33" s="140">
        <v>16.670000000000002</v>
      </c>
      <c r="K33" s="140">
        <v>16.670000000000002</v>
      </c>
      <c r="L33" s="140">
        <v>0</v>
      </c>
      <c r="M33" s="140">
        <v>0</v>
      </c>
      <c r="N33" s="140">
        <v>0</v>
      </c>
    </row>
    <row r="34" spans="1:14">
      <c r="A34" s="37" t="s">
        <v>134</v>
      </c>
      <c r="B34" s="37" t="s">
        <v>498</v>
      </c>
      <c r="C34" s="140">
        <v>3</v>
      </c>
      <c r="D34" s="140">
        <v>1.21</v>
      </c>
      <c r="E34" s="140">
        <v>3.2999999999999994</v>
      </c>
      <c r="F34" s="140">
        <v>6</v>
      </c>
      <c r="G34" s="140">
        <v>0.55000000000000004</v>
      </c>
      <c r="H34" s="140">
        <v>16.670000000000002</v>
      </c>
      <c r="I34" s="140">
        <v>33.33</v>
      </c>
      <c r="J34" s="140">
        <v>33.33</v>
      </c>
      <c r="K34" s="140">
        <v>16.670000000000002</v>
      </c>
      <c r="L34" s="140">
        <v>0</v>
      </c>
      <c r="M34" s="140">
        <v>0</v>
      </c>
      <c r="N34" s="140">
        <v>0</v>
      </c>
    </row>
    <row r="35" spans="1:14">
      <c r="A35" s="37" t="s">
        <v>134</v>
      </c>
      <c r="B35" s="37" t="s">
        <v>495</v>
      </c>
      <c r="C35" s="140">
        <v>4</v>
      </c>
      <c r="D35" s="140">
        <v>1.1000000000000001</v>
      </c>
      <c r="E35" s="140">
        <v>3</v>
      </c>
      <c r="F35" s="140">
        <v>6</v>
      </c>
      <c r="G35" s="140">
        <v>0.5</v>
      </c>
      <c r="H35" s="140">
        <v>0</v>
      </c>
      <c r="I35" s="140">
        <v>50</v>
      </c>
      <c r="J35" s="140">
        <v>33.33</v>
      </c>
      <c r="K35" s="140">
        <v>16.670000000000002</v>
      </c>
      <c r="L35" s="140">
        <v>0</v>
      </c>
      <c r="M35" s="140">
        <v>0</v>
      </c>
      <c r="N35" s="140">
        <v>0</v>
      </c>
    </row>
    <row r="36" spans="1:14">
      <c r="A36" s="37" t="s">
        <v>134</v>
      </c>
      <c r="B36" s="37" t="s">
        <v>482</v>
      </c>
      <c r="C36" s="140">
        <v>4</v>
      </c>
      <c r="D36" s="140">
        <v>1.1000000000000001</v>
      </c>
      <c r="E36" s="140">
        <v>2.5</v>
      </c>
      <c r="F36" s="140">
        <v>5</v>
      </c>
      <c r="G36" s="140">
        <v>0.5</v>
      </c>
      <c r="H36" s="140">
        <v>0</v>
      </c>
      <c r="I36" s="140">
        <v>60</v>
      </c>
      <c r="J36" s="140">
        <v>20</v>
      </c>
      <c r="K36" s="140">
        <v>0</v>
      </c>
      <c r="L36" s="140">
        <v>20</v>
      </c>
      <c r="M36" s="140">
        <v>0</v>
      </c>
      <c r="N36" s="140">
        <v>0</v>
      </c>
    </row>
    <row r="37" spans="1:14">
      <c r="A37" s="37" t="s">
        <v>134</v>
      </c>
      <c r="B37" s="37" t="s">
        <v>520</v>
      </c>
      <c r="C37" s="140">
        <v>6</v>
      </c>
      <c r="D37" s="140">
        <v>0.77</v>
      </c>
      <c r="E37" s="140">
        <v>2.0999999999999996</v>
      </c>
      <c r="F37" s="140">
        <v>6</v>
      </c>
      <c r="G37" s="140">
        <v>0.35000000000000003</v>
      </c>
      <c r="H37" s="140">
        <v>0</v>
      </c>
      <c r="I37" s="140">
        <v>33.33</v>
      </c>
      <c r="J37" s="140">
        <v>16.670000000000002</v>
      </c>
      <c r="K37" s="140">
        <v>50</v>
      </c>
      <c r="L37" s="140">
        <v>0</v>
      </c>
      <c r="M37" s="140">
        <v>0</v>
      </c>
      <c r="N37" s="140">
        <v>0</v>
      </c>
    </row>
    <row r="38" spans="1:14">
      <c r="A38" s="37" t="s">
        <v>134</v>
      </c>
      <c r="B38" s="37" t="s">
        <v>529</v>
      </c>
      <c r="C38" s="140">
        <v>7</v>
      </c>
      <c r="D38" s="140">
        <v>0.62</v>
      </c>
      <c r="E38" s="140">
        <v>1.7000000000000002</v>
      </c>
      <c r="F38" s="140">
        <v>6</v>
      </c>
      <c r="G38" s="140">
        <v>0.28000000000000003</v>
      </c>
      <c r="H38" s="140">
        <v>0</v>
      </c>
      <c r="I38" s="140">
        <v>16.670000000000002</v>
      </c>
      <c r="J38" s="140">
        <v>33.33</v>
      </c>
      <c r="K38" s="140">
        <v>33.33</v>
      </c>
      <c r="L38" s="140">
        <v>16.670000000000002</v>
      </c>
      <c r="M38" s="140">
        <v>0</v>
      </c>
      <c r="N38" s="140">
        <v>0</v>
      </c>
    </row>
    <row r="39" spans="1:14">
      <c r="A39" s="37" t="s">
        <v>134</v>
      </c>
      <c r="B39" s="37" t="s">
        <v>483</v>
      </c>
      <c r="C39" s="140">
        <v>7</v>
      </c>
      <c r="D39" s="140">
        <v>0.62</v>
      </c>
      <c r="E39" s="140">
        <v>1.7</v>
      </c>
      <c r="F39" s="140">
        <v>6</v>
      </c>
      <c r="G39" s="140">
        <v>0.28000000000000003</v>
      </c>
      <c r="H39" s="140">
        <v>0</v>
      </c>
      <c r="I39" s="140">
        <v>16.670000000000002</v>
      </c>
      <c r="J39" s="140">
        <v>33.33</v>
      </c>
      <c r="K39" s="140">
        <v>33.33</v>
      </c>
      <c r="L39" s="140">
        <v>16.670000000000002</v>
      </c>
      <c r="M39" s="140">
        <v>0</v>
      </c>
      <c r="N39" s="140">
        <v>0</v>
      </c>
    </row>
    <row r="40" spans="1:14">
      <c r="A40" s="37" t="s">
        <v>134</v>
      </c>
      <c r="B40" s="37" t="s">
        <v>479</v>
      </c>
      <c r="C40" s="140">
        <v>9</v>
      </c>
      <c r="D40" s="140">
        <v>0.26</v>
      </c>
      <c r="E40" s="140">
        <v>0.70000000000000007</v>
      </c>
      <c r="F40" s="140">
        <v>6</v>
      </c>
      <c r="G40" s="140">
        <v>0.12</v>
      </c>
      <c r="H40" s="140">
        <v>0</v>
      </c>
      <c r="I40" s="140">
        <v>0</v>
      </c>
      <c r="J40" s="140">
        <v>16.670000000000002</v>
      </c>
      <c r="K40" s="140">
        <v>50</v>
      </c>
      <c r="L40" s="140">
        <v>0</v>
      </c>
      <c r="M40" s="140">
        <v>33.33</v>
      </c>
      <c r="N40" s="140">
        <v>33.33</v>
      </c>
    </row>
    <row r="41" spans="1:14">
      <c r="A41" s="37" t="s">
        <v>135</v>
      </c>
      <c r="B41" s="37" t="s">
        <v>503</v>
      </c>
      <c r="C41" s="140">
        <v>1</v>
      </c>
      <c r="D41" s="140">
        <v>1.71</v>
      </c>
      <c r="E41" s="140">
        <v>6.8000000000000007</v>
      </c>
      <c r="F41" s="140">
        <v>8</v>
      </c>
      <c r="G41" s="140">
        <v>0.85</v>
      </c>
      <c r="H41" s="140">
        <v>75</v>
      </c>
      <c r="I41" s="140">
        <v>0</v>
      </c>
      <c r="J41" s="140">
        <v>25</v>
      </c>
      <c r="K41" s="140">
        <v>0</v>
      </c>
      <c r="L41" s="140">
        <v>0</v>
      </c>
      <c r="M41" s="140">
        <v>0</v>
      </c>
      <c r="N41" s="140">
        <v>0</v>
      </c>
    </row>
    <row r="42" spans="1:14">
      <c r="A42" s="37" t="s">
        <v>135</v>
      </c>
      <c r="B42" s="37" t="s">
        <v>495</v>
      </c>
      <c r="C42" s="140">
        <v>2</v>
      </c>
      <c r="D42" s="140">
        <v>1.5</v>
      </c>
      <c r="E42" s="140">
        <v>4.5</v>
      </c>
      <c r="F42" s="140">
        <v>6</v>
      </c>
      <c r="G42" s="140">
        <v>0.75</v>
      </c>
      <c r="H42" s="140">
        <v>33.33</v>
      </c>
      <c r="I42" s="140">
        <v>50</v>
      </c>
      <c r="J42" s="140">
        <v>16.670000000000002</v>
      </c>
      <c r="K42" s="140">
        <v>0</v>
      </c>
      <c r="L42" s="140">
        <v>0</v>
      </c>
      <c r="M42" s="140">
        <v>0</v>
      </c>
      <c r="N42" s="140">
        <v>0</v>
      </c>
    </row>
    <row r="43" spans="1:14">
      <c r="A43" s="37" t="s">
        <v>135</v>
      </c>
      <c r="B43" s="37" t="s">
        <v>498</v>
      </c>
      <c r="C43" s="140">
        <v>3</v>
      </c>
      <c r="D43" s="140">
        <v>1.33</v>
      </c>
      <c r="E43" s="140">
        <v>5.3000000000000007</v>
      </c>
      <c r="F43" s="140">
        <v>8</v>
      </c>
      <c r="G43" s="140">
        <v>0.66</v>
      </c>
      <c r="H43" s="140">
        <v>12.5</v>
      </c>
      <c r="I43" s="140">
        <v>62.5</v>
      </c>
      <c r="J43" s="140">
        <v>25</v>
      </c>
      <c r="K43" s="140">
        <v>0</v>
      </c>
      <c r="L43" s="140">
        <v>0</v>
      </c>
      <c r="M43" s="140">
        <v>0</v>
      </c>
      <c r="N43" s="140">
        <v>0</v>
      </c>
    </row>
    <row r="44" spans="1:14">
      <c r="A44" s="37" t="s">
        <v>135</v>
      </c>
      <c r="B44" s="37" t="s">
        <v>473</v>
      </c>
      <c r="C44" s="140">
        <v>3</v>
      </c>
      <c r="D44" s="140">
        <v>1.33</v>
      </c>
      <c r="E44" s="140">
        <v>5.3000000000000007</v>
      </c>
      <c r="F44" s="140">
        <v>8</v>
      </c>
      <c r="G44" s="140">
        <v>0.66</v>
      </c>
      <c r="H44" s="140">
        <v>12.5</v>
      </c>
      <c r="I44" s="140">
        <v>75</v>
      </c>
      <c r="J44" s="140">
        <v>0</v>
      </c>
      <c r="K44" s="140">
        <v>12.5</v>
      </c>
      <c r="L44" s="140">
        <v>0</v>
      </c>
      <c r="M44" s="140">
        <v>0</v>
      </c>
      <c r="N44" s="140">
        <v>0</v>
      </c>
    </row>
    <row r="45" spans="1:14">
      <c r="A45" s="37" t="s">
        <v>135</v>
      </c>
      <c r="B45" s="37" t="s">
        <v>469</v>
      </c>
      <c r="C45" s="140">
        <v>5</v>
      </c>
      <c r="D45" s="140">
        <v>1.3</v>
      </c>
      <c r="E45" s="140">
        <v>3.9000000000000004</v>
      </c>
      <c r="F45" s="140">
        <v>6</v>
      </c>
      <c r="G45" s="140">
        <v>0.65</v>
      </c>
      <c r="H45" s="140">
        <v>16.670000000000002</v>
      </c>
      <c r="I45" s="140">
        <v>66.67</v>
      </c>
      <c r="J45" s="140">
        <v>0</v>
      </c>
      <c r="K45" s="140">
        <v>16.670000000000002</v>
      </c>
      <c r="L45" s="140">
        <v>0</v>
      </c>
      <c r="M45" s="140">
        <v>0</v>
      </c>
      <c r="N45" s="140">
        <v>0</v>
      </c>
    </row>
    <row r="46" spans="1:14">
      <c r="A46" s="37" t="s">
        <v>135</v>
      </c>
      <c r="B46" s="37" t="s">
        <v>482</v>
      </c>
      <c r="C46" s="140">
        <v>6</v>
      </c>
      <c r="D46" s="140">
        <v>1.25</v>
      </c>
      <c r="E46" s="140">
        <v>5</v>
      </c>
      <c r="F46" s="140">
        <v>8</v>
      </c>
      <c r="G46" s="140">
        <v>0.63</v>
      </c>
      <c r="H46" s="140">
        <v>12.5</v>
      </c>
      <c r="I46" s="140">
        <v>62.5</v>
      </c>
      <c r="J46" s="140">
        <v>12.5</v>
      </c>
      <c r="K46" s="140">
        <v>12.5</v>
      </c>
      <c r="L46" s="140">
        <v>0</v>
      </c>
      <c r="M46" s="140">
        <v>0</v>
      </c>
      <c r="N46" s="140">
        <v>0</v>
      </c>
    </row>
    <row r="47" spans="1:14">
      <c r="A47" s="37" t="s">
        <v>135</v>
      </c>
      <c r="B47" s="37" t="s">
        <v>483</v>
      </c>
      <c r="C47" s="140">
        <v>7</v>
      </c>
      <c r="D47" s="140">
        <v>1.2</v>
      </c>
      <c r="E47" s="140">
        <v>3.6000000000000005</v>
      </c>
      <c r="F47" s="140">
        <v>6</v>
      </c>
      <c r="G47" s="140">
        <v>0.6</v>
      </c>
      <c r="H47" s="140">
        <v>0</v>
      </c>
      <c r="I47" s="140">
        <v>66.67</v>
      </c>
      <c r="J47" s="140">
        <v>33.33</v>
      </c>
      <c r="K47" s="140">
        <v>0</v>
      </c>
      <c r="L47" s="140">
        <v>0</v>
      </c>
      <c r="M47" s="140">
        <v>0</v>
      </c>
      <c r="N47" s="140">
        <v>0</v>
      </c>
    </row>
    <row r="48" spans="1:14">
      <c r="A48" s="37" t="s">
        <v>135</v>
      </c>
      <c r="B48" s="37" t="s">
        <v>467</v>
      </c>
      <c r="C48" s="140">
        <v>8</v>
      </c>
      <c r="D48" s="140">
        <v>1.07</v>
      </c>
      <c r="E48" s="140">
        <v>3.2</v>
      </c>
      <c r="F48" s="140">
        <v>6</v>
      </c>
      <c r="G48" s="140">
        <v>0.53</v>
      </c>
      <c r="H48" s="140">
        <v>0</v>
      </c>
      <c r="I48" s="140">
        <v>66.67</v>
      </c>
      <c r="J48" s="140">
        <v>16.670000000000002</v>
      </c>
      <c r="K48" s="140">
        <v>0</v>
      </c>
      <c r="L48" s="140">
        <v>16.670000000000002</v>
      </c>
      <c r="M48" s="140">
        <v>0</v>
      </c>
      <c r="N48" s="140">
        <v>0</v>
      </c>
    </row>
    <row r="49" spans="1:14">
      <c r="A49" s="37" t="s">
        <v>135</v>
      </c>
      <c r="B49" s="37" t="s">
        <v>515</v>
      </c>
      <c r="C49" s="140">
        <v>9</v>
      </c>
      <c r="D49" s="140">
        <v>1.04</v>
      </c>
      <c r="E49" s="140">
        <v>2.5999999999999996</v>
      </c>
      <c r="F49" s="140">
        <v>5</v>
      </c>
      <c r="G49" s="140">
        <v>0.52</v>
      </c>
      <c r="H49" s="140">
        <v>20</v>
      </c>
      <c r="I49" s="140">
        <v>40</v>
      </c>
      <c r="J49" s="140">
        <v>0</v>
      </c>
      <c r="K49" s="140">
        <v>40</v>
      </c>
      <c r="L49" s="140">
        <v>0</v>
      </c>
      <c r="M49" s="140">
        <v>0</v>
      </c>
      <c r="N49" s="140">
        <v>0</v>
      </c>
    </row>
    <row r="50" spans="1:14">
      <c r="A50" s="37" t="s">
        <v>135</v>
      </c>
      <c r="B50" s="37" t="s">
        <v>523</v>
      </c>
      <c r="C50" s="140">
        <v>10</v>
      </c>
      <c r="D50" s="140">
        <v>0.9</v>
      </c>
      <c r="E50" s="140">
        <v>2.7</v>
      </c>
      <c r="F50" s="140">
        <v>6</v>
      </c>
      <c r="G50" s="140">
        <v>0.45</v>
      </c>
      <c r="H50" s="140">
        <v>16.670000000000002</v>
      </c>
      <c r="I50" s="140">
        <v>16.670000000000002</v>
      </c>
      <c r="J50" s="140">
        <v>33.33</v>
      </c>
      <c r="K50" s="140">
        <v>33.33</v>
      </c>
      <c r="L50" s="140">
        <v>0</v>
      </c>
      <c r="M50" s="140">
        <v>0</v>
      </c>
      <c r="N50" s="140">
        <v>0</v>
      </c>
    </row>
    <row r="51" spans="1:14">
      <c r="A51" s="37" t="s">
        <v>135</v>
      </c>
      <c r="B51" s="37" t="s">
        <v>520</v>
      </c>
      <c r="C51" s="140">
        <v>10</v>
      </c>
      <c r="D51" s="140">
        <v>0.9</v>
      </c>
      <c r="E51" s="140">
        <v>2.7</v>
      </c>
      <c r="F51" s="140">
        <v>6</v>
      </c>
      <c r="G51" s="140">
        <v>0.45</v>
      </c>
      <c r="H51" s="140">
        <v>33.33</v>
      </c>
      <c r="I51" s="140">
        <v>0</v>
      </c>
      <c r="J51" s="140">
        <v>16.670000000000002</v>
      </c>
      <c r="K51" s="140">
        <v>50</v>
      </c>
      <c r="L51" s="140">
        <v>0</v>
      </c>
      <c r="M51" s="140">
        <v>0</v>
      </c>
      <c r="N51" s="140">
        <v>0</v>
      </c>
    </row>
    <row r="52" spans="1:14">
      <c r="A52" s="37" t="s">
        <v>135</v>
      </c>
      <c r="B52" s="37" t="s">
        <v>478</v>
      </c>
      <c r="C52" s="140">
        <v>10</v>
      </c>
      <c r="D52" s="140">
        <v>0.9</v>
      </c>
      <c r="E52" s="140">
        <v>2.7</v>
      </c>
      <c r="F52" s="140">
        <v>6</v>
      </c>
      <c r="G52" s="140">
        <v>0.45</v>
      </c>
      <c r="H52" s="140">
        <v>0</v>
      </c>
      <c r="I52" s="140">
        <v>50</v>
      </c>
      <c r="J52" s="140">
        <v>16.670000000000002</v>
      </c>
      <c r="K52" s="140">
        <v>33.33</v>
      </c>
      <c r="L52" s="140">
        <v>0</v>
      </c>
      <c r="M52" s="140">
        <v>0</v>
      </c>
      <c r="N52" s="140">
        <v>0</v>
      </c>
    </row>
    <row r="53" spans="1:14">
      <c r="A53" s="37" t="s">
        <v>135</v>
      </c>
      <c r="B53" s="37" t="s">
        <v>504</v>
      </c>
      <c r="C53" s="140">
        <v>13</v>
      </c>
      <c r="D53" s="140">
        <v>0.8</v>
      </c>
      <c r="E53" s="140">
        <v>2.4</v>
      </c>
      <c r="F53" s="140">
        <v>6</v>
      </c>
      <c r="G53" s="140">
        <v>0.4</v>
      </c>
      <c r="H53" s="140">
        <v>0</v>
      </c>
      <c r="I53" s="140">
        <v>16.670000000000002</v>
      </c>
      <c r="J53" s="140">
        <v>66.67</v>
      </c>
      <c r="K53" s="140">
        <v>16.670000000000002</v>
      </c>
      <c r="L53" s="140">
        <v>0</v>
      </c>
      <c r="M53" s="140">
        <v>0</v>
      </c>
      <c r="N53" s="140">
        <v>0</v>
      </c>
    </row>
    <row r="54" spans="1:14">
      <c r="A54" s="37" t="s">
        <v>135</v>
      </c>
      <c r="B54" s="37" t="s">
        <v>463</v>
      </c>
      <c r="C54" s="140">
        <v>13</v>
      </c>
      <c r="D54" s="140">
        <v>0.8</v>
      </c>
      <c r="E54" s="140">
        <v>3.1999999999999997</v>
      </c>
      <c r="F54" s="140">
        <v>8</v>
      </c>
      <c r="G54" s="140">
        <v>0.4</v>
      </c>
      <c r="H54" s="140">
        <v>0</v>
      </c>
      <c r="I54" s="140">
        <v>37.5</v>
      </c>
      <c r="J54" s="140">
        <v>25</v>
      </c>
      <c r="K54" s="140">
        <v>37.5</v>
      </c>
      <c r="L54" s="140">
        <v>0</v>
      </c>
      <c r="M54" s="140">
        <v>0</v>
      </c>
      <c r="N54" s="140">
        <v>0</v>
      </c>
    </row>
    <row r="55" spans="1:14">
      <c r="A55" s="37" t="s">
        <v>135</v>
      </c>
      <c r="B55" s="37" t="s">
        <v>517</v>
      </c>
      <c r="C55" s="140">
        <v>15</v>
      </c>
      <c r="D55" s="140">
        <v>0.75</v>
      </c>
      <c r="E55" s="140">
        <v>2.6</v>
      </c>
      <c r="F55" s="140">
        <v>7</v>
      </c>
      <c r="G55" s="140">
        <v>0.37</v>
      </c>
      <c r="H55" s="140">
        <v>14.290000000000001</v>
      </c>
      <c r="I55" s="140">
        <v>28.57</v>
      </c>
      <c r="J55" s="140">
        <v>0</v>
      </c>
      <c r="K55" s="140">
        <v>28.57</v>
      </c>
      <c r="L55" s="140">
        <v>28.57</v>
      </c>
      <c r="M55" s="140">
        <v>0</v>
      </c>
      <c r="N55" s="140">
        <v>0</v>
      </c>
    </row>
    <row r="56" spans="1:14">
      <c r="A56" s="37" t="s">
        <v>135</v>
      </c>
      <c r="B56" s="37" t="s">
        <v>468</v>
      </c>
      <c r="C56" s="140">
        <v>16</v>
      </c>
      <c r="D56" s="140">
        <v>0.5</v>
      </c>
      <c r="E56" s="140">
        <v>2</v>
      </c>
      <c r="F56" s="140">
        <v>8</v>
      </c>
      <c r="G56" s="140">
        <v>0.25</v>
      </c>
      <c r="H56" s="140">
        <v>0</v>
      </c>
      <c r="I56" s="140">
        <v>12.5</v>
      </c>
      <c r="J56" s="140">
        <v>25</v>
      </c>
      <c r="K56" s="140">
        <v>62.5</v>
      </c>
      <c r="L56" s="140">
        <v>0</v>
      </c>
      <c r="M56" s="140">
        <v>0</v>
      </c>
      <c r="N56" s="140">
        <v>0</v>
      </c>
    </row>
    <row r="57" spans="1:14">
      <c r="A57" s="37" t="s">
        <v>135</v>
      </c>
      <c r="B57" s="37" t="s">
        <v>497</v>
      </c>
      <c r="C57" s="140">
        <v>17</v>
      </c>
      <c r="D57" s="140">
        <v>0.38</v>
      </c>
      <c r="E57" s="140">
        <v>1.5</v>
      </c>
      <c r="F57" s="140">
        <v>8</v>
      </c>
      <c r="G57" s="140">
        <v>0.19</v>
      </c>
      <c r="H57" s="140">
        <v>0</v>
      </c>
      <c r="I57" s="140">
        <v>12.5</v>
      </c>
      <c r="J57" s="140">
        <v>12.5</v>
      </c>
      <c r="K57" s="140">
        <v>50</v>
      </c>
      <c r="L57" s="140">
        <v>25</v>
      </c>
      <c r="M57" s="140">
        <v>0</v>
      </c>
      <c r="N57" s="140">
        <v>0</v>
      </c>
    </row>
    <row r="58" spans="1:14">
      <c r="A58" s="37" t="s">
        <v>135</v>
      </c>
      <c r="B58" s="37" t="s">
        <v>479</v>
      </c>
      <c r="C58" s="140">
        <v>18</v>
      </c>
      <c r="D58" s="140">
        <v>0.1</v>
      </c>
      <c r="E58" s="140">
        <v>0.30000000000000004</v>
      </c>
      <c r="F58" s="140">
        <v>6</v>
      </c>
      <c r="G58" s="140">
        <v>0.05</v>
      </c>
      <c r="H58" s="140">
        <v>0</v>
      </c>
      <c r="I58" s="140">
        <v>0</v>
      </c>
      <c r="J58" s="140">
        <v>0</v>
      </c>
      <c r="K58" s="140">
        <v>50</v>
      </c>
      <c r="L58" s="140">
        <v>16.670000000000002</v>
      </c>
      <c r="M58" s="140">
        <v>33.33</v>
      </c>
      <c r="N58" s="140">
        <v>33.33</v>
      </c>
    </row>
    <row r="59" spans="1:14">
      <c r="A59" s="37" t="s">
        <v>136</v>
      </c>
      <c r="B59" s="37" t="s">
        <v>469</v>
      </c>
      <c r="C59" s="140">
        <v>1</v>
      </c>
      <c r="D59" s="140">
        <v>2.1</v>
      </c>
      <c r="E59" s="140">
        <v>4.7</v>
      </c>
      <c r="F59" s="140">
        <v>5</v>
      </c>
      <c r="G59" s="140">
        <v>0.94000000000000006</v>
      </c>
      <c r="H59" s="140">
        <v>80</v>
      </c>
      <c r="I59" s="140">
        <v>20</v>
      </c>
      <c r="J59" s="140">
        <v>0</v>
      </c>
      <c r="K59" s="140">
        <v>0</v>
      </c>
      <c r="L59" s="140">
        <v>0</v>
      </c>
      <c r="M59" s="140">
        <v>0</v>
      </c>
      <c r="N59" s="140">
        <v>0</v>
      </c>
    </row>
    <row r="60" spans="1:14">
      <c r="A60" s="37" t="s">
        <v>136</v>
      </c>
      <c r="B60" s="37" t="s">
        <v>508</v>
      </c>
      <c r="C60" s="140">
        <v>2</v>
      </c>
      <c r="D60" s="140">
        <v>1.34</v>
      </c>
      <c r="E60" s="140">
        <v>3.6000000000000005</v>
      </c>
      <c r="F60" s="140">
        <v>6</v>
      </c>
      <c r="G60" s="140">
        <v>0.6</v>
      </c>
      <c r="H60" s="140">
        <v>0</v>
      </c>
      <c r="I60" s="140">
        <v>66.67</v>
      </c>
      <c r="J60" s="140">
        <v>33.33</v>
      </c>
      <c r="K60" s="140">
        <v>0</v>
      </c>
      <c r="L60" s="140">
        <v>0</v>
      </c>
      <c r="M60" s="140">
        <v>0</v>
      </c>
      <c r="N60" s="140">
        <v>0</v>
      </c>
    </row>
    <row r="61" spans="1:14">
      <c r="A61" s="37" t="s">
        <v>136</v>
      </c>
      <c r="B61" s="37" t="s">
        <v>476</v>
      </c>
      <c r="C61" s="140">
        <v>3</v>
      </c>
      <c r="D61" s="140">
        <v>1.29</v>
      </c>
      <c r="E61" s="140">
        <v>2.9</v>
      </c>
      <c r="F61" s="140">
        <v>5</v>
      </c>
      <c r="G61" s="140">
        <v>0.57999999999999996</v>
      </c>
      <c r="H61" s="140">
        <v>0</v>
      </c>
      <c r="I61" s="140">
        <v>60</v>
      </c>
      <c r="J61" s="140">
        <v>40</v>
      </c>
      <c r="K61" s="140">
        <v>0</v>
      </c>
      <c r="L61" s="140">
        <v>0</v>
      </c>
      <c r="M61" s="140">
        <v>0</v>
      </c>
      <c r="N61" s="140">
        <v>0</v>
      </c>
    </row>
    <row r="62" spans="1:14">
      <c r="A62" s="37" t="s">
        <v>136</v>
      </c>
      <c r="B62" s="37" t="s">
        <v>498</v>
      </c>
      <c r="C62" s="140">
        <v>4</v>
      </c>
      <c r="D62" s="140">
        <v>0.89</v>
      </c>
      <c r="E62" s="140">
        <v>2.4</v>
      </c>
      <c r="F62" s="140">
        <v>6</v>
      </c>
      <c r="G62" s="140">
        <v>0.4</v>
      </c>
      <c r="H62" s="140">
        <v>0</v>
      </c>
      <c r="I62" s="140">
        <v>0</v>
      </c>
      <c r="J62" s="140">
        <v>100</v>
      </c>
      <c r="K62" s="140">
        <v>0</v>
      </c>
      <c r="L62" s="140">
        <v>0</v>
      </c>
      <c r="M62" s="140">
        <v>0</v>
      </c>
      <c r="N62" s="140">
        <v>0</v>
      </c>
    </row>
    <row r="63" spans="1:14">
      <c r="A63" s="37" t="s">
        <v>136</v>
      </c>
      <c r="B63" s="37" t="s">
        <v>496</v>
      </c>
      <c r="C63" s="140">
        <v>5</v>
      </c>
      <c r="D63" s="140">
        <v>0.86</v>
      </c>
      <c r="E63" s="140">
        <v>2.2999999999999998</v>
      </c>
      <c r="F63" s="140">
        <v>6</v>
      </c>
      <c r="G63" s="140">
        <v>0.38</v>
      </c>
      <c r="H63" s="140">
        <v>0</v>
      </c>
      <c r="I63" s="140">
        <v>33.33</v>
      </c>
      <c r="J63" s="140">
        <v>33.33</v>
      </c>
      <c r="K63" s="140">
        <v>16.670000000000002</v>
      </c>
      <c r="L63" s="140">
        <v>16.670000000000002</v>
      </c>
      <c r="M63" s="140">
        <v>0</v>
      </c>
      <c r="N63" s="140">
        <v>0</v>
      </c>
    </row>
    <row r="64" spans="1:14">
      <c r="A64" s="37" t="s">
        <v>137</v>
      </c>
      <c r="B64" s="37" t="s">
        <v>517</v>
      </c>
      <c r="C64" s="140">
        <v>1</v>
      </c>
      <c r="D64" s="140">
        <v>1.46</v>
      </c>
      <c r="E64" s="140">
        <v>3.9000000000000004</v>
      </c>
      <c r="F64" s="140">
        <v>6</v>
      </c>
      <c r="G64" s="140">
        <v>0.65</v>
      </c>
      <c r="H64" s="140">
        <v>16.670000000000002</v>
      </c>
      <c r="I64" s="140">
        <v>50</v>
      </c>
      <c r="J64" s="140">
        <v>33.33</v>
      </c>
      <c r="K64" s="140">
        <v>0</v>
      </c>
      <c r="L64" s="140">
        <v>0</v>
      </c>
      <c r="M64" s="140">
        <v>0</v>
      </c>
      <c r="N64" s="140">
        <v>0</v>
      </c>
    </row>
    <row r="65" spans="1:14">
      <c r="A65" s="37" t="s">
        <v>137</v>
      </c>
      <c r="B65" s="37" t="s">
        <v>470</v>
      </c>
      <c r="C65" s="140">
        <v>1</v>
      </c>
      <c r="D65" s="140">
        <v>1.46</v>
      </c>
      <c r="E65" s="140">
        <v>3.9</v>
      </c>
      <c r="F65" s="140">
        <v>6</v>
      </c>
      <c r="G65" s="140">
        <v>0.65</v>
      </c>
      <c r="H65" s="140">
        <v>16.670000000000002</v>
      </c>
      <c r="I65" s="140">
        <v>50</v>
      </c>
      <c r="J65" s="140">
        <v>33.33</v>
      </c>
      <c r="K65" s="140">
        <v>0</v>
      </c>
      <c r="L65" s="140">
        <v>0</v>
      </c>
      <c r="M65" s="140">
        <v>0</v>
      </c>
      <c r="N65" s="140">
        <v>0</v>
      </c>
    </row>
    <row r="66" spans="1:14">
      <c r="A66" s="37" t="s">
        <v>137</v>
      </c>
      <c r="B66" s="37" t="s">
        <v>473</v>
      </c>
      <c r="C66" s="140">
        <v>3</v>
      </c>
      <c r="D66" s="140">
        <v>1.23</v>
      </c>
      <c r="E66" s="140">
        <v>3.3</v>
      </c>
      <c r="F66" s="140">
        <v>6</v>
      </c>
      <c r="G66" s="140">
        <v>0.55000000000000004</v>
      </c>
      <c r="H66" s="140">
        <v>0</v>
      </c>
      <c r="I66" s="140">
        <v>50</v>
      </c>
      <c r="J66" s="140">
        <v>50</v>
      </c>
      <c r="K66" s="140">
        <v>0</v>
      </c>
      <c r="L66" s="140">
        <v>0</v>
      </c>
      <c r="M66" s="140">
        <v>0</v>
      </c>
      <c r="N66" s="140">
        <v>0</v>
      </c>
    </row>
    <row r="67" spans="1:14">
      <c r="A67" s="37" t="s">
        <v>137</v>
      </c>
      <c r="B67" s="37" t="s">
        <v>498</v>
      </c>
      <c r="C67" s="140">
        <v>4</v>
      </c>
      <c r="D67" s="140">
        <v>1.1200000000000001</v>
      </c>
      <c r="E67" s="140">
        <v>3</v>
      </c>
      <c r="F67" s="140">
        <v>6</v>
      </c>
      <c r="G67" s="140">
        <v>0.5</v>
      </c>
      <c r="H67" s="140">
        <v>0</v>
      </c>
      <c r="I67" s="140">
        <v>50</v>
      </c>
      <c r="J67" s="140">
        <v>33.33</v>
      </c>
      <c r="K67" s="140">
        <v>16.670000000000002</v>
      </c>
      <c r="L67" s="140">
        <v>0</v>
      </c>
      <c r="M67" s="140">
        <v>0</v>
      </c>
      <c r="N67" s="140">
        <v>0</v>
      </c>
    </row>
    <row r="68" spans="1:14">
      <c r="A68" s="37" t="s">
        <v>137</v>
      </c>
      <c r="B68" s="37" t="s">
        <v>468</v>
      </c>
      <c r="C68" s="140">
        <v>5</v>
      </c>
      <c r="D68" s="140">
        <v>1.05</v>
      </c>
      <c r="E68" s="140">
        <v>2.8</v>
      </c>
      <c r="F68" s="140">
        <v>6</v>
      </c>
      <c r="G68" s="140">
        <v>0.47000000000000003</v>
      </c>
      <c r="H68" s="140">
        <v>0</v>
      </c>
      <c r="I68" s="140">
        <v>66.67</v>
      </c>
      <c r="J68" s="140">
        <v>0</v>
      </c>
      <c r="K68" s="140">
        <v>0</v>
      </c>
      <c r="L68" s="140">
        <v>0</v>
      </c>
      <c r="M68" s="140">
        <v>33.33</v>
      </c>
      <c r="N68" s="140">
        <v>33.33</v>
      </c>
    </row>
    <row r="69" spans="1:14">
      <c r="A69" s="37" t="s">
        <v>137</v>
      </c>
      <c r="B69" s="37" t="s">
        <v>502</v>
      </c>
      <c r="C69" s="140">
        <v>6</v>
      </c>
      <c r="D69" s="140">
        <v>1.01</v>
      </c>
      <c r="E69" s="140">
        <v>2.7</v>
      </c>
      <c r="F69" s="140">
        <v>6</v>
      </c>
      <c r="G69" s="140">
        <v>0.45</v>
      </c>
      <c r="H69" s="140">
        <v>0</v>
      </c>
      <c r="I69" s="140">
        <v>33.33</v>
      </c>
      <c r="J69" s="140">
        <v>50</v>
      </c>
      <c r="K69" s="140">
        <v>16.670000000000002</v>
      </c>
      <c r="L69" s="140">
        <v>0</v>
      </c>
      <c r="M69" s="140">
        <v>0</v>
      </c>
      <c r="N69" s="140">
        <v>0</v>
      </c>
    </row>
    <row r="70" spans="1:14">
      <c r="A70" s="37" t="s">
        <v>137</v>
      </c>
      <c r="B70" s="37" t="s">
        <v>493</v>
      </c>
      <c r="C70" s="140">
        <v>7</v>
      </c>
      <c r="D70" s="140">
        <v>0.9</v>
      </c>
      <c r="E70" s="140">
        <v>2.4</v>
      </c>
      <c r="F70" s="140">
        <v>6</v>
      </c>
      <c r="G70" s="140">
        <v>0.4</v>
      </c>
      <c r="H70" s="140">
        <v>0</v>
      </c>
      <c r="I70" s="140">
        <v>33.33</v>
      </c>
      <c r="J70" s="140">
        <v>33.33</v>
      </c>
      <c r="K70" s="140">
        <v>33.33</v>
      </c>
      <c r="L70" s="140">
        <v>0</v>
      </c>
      <c r="M70" s="140">
        <v>0</v>
      </c>
      <c r="N70" s="140">
        <v>0</v>
      </c>
    </row>
    <row r="71" spans="1:14">
      <c r="A71" s="37" t="s">
        <v>137</v>
      </c>
      <c r="B71" s="37" t="s">
        <v>515</v>
      </c>
      <c r="C71" s="140">
        <v>8</v>
      </c>
      <c r="D71" s="140">
        <v>0.82000000000000006</v>
      </c>
      <c r="E71" s="140">
        <v>2.2000000000000002</v>
      </c>
      <c r="F71" s="140">
        <v>6</v>
      </c>
      <c r="G71" s="140">
        <v>0.37</v>
      </c>
      <c r="H71" s="140">
        <v>16.670000000000002</v>
      </c>
      <c r="I71" s="140">
        <v>16.670000000000002</v>
      </c>
      <c r="J71" s="140">
        <v>16.670000000000002</v>
      </c>
      <c r="K71" s="140">
        <v>16.670000000000002</v>
      </c>
      <c r="L71" s="140">
        <v>0</v>
      </c>
      <c r="M71" s="140">
        <v>33.33</v>
      </c>
      <c r="N71" s="140">
        <v>33.33</v>
      </c>
    </row>
    <row r="72" spans="1:14">
      <c r="A72" s="37" t="s">
        <v>138</v>
      </c>
      <c r="B72" s="37" t="s">
        <v>508</v>
      </c>
      <c r="C72" s="140">
        <v>1</v>
      </c>
      <c r="D72" s="140">
        <v>1.25</v>
      </c>
      <c r="E72" s="140">
        <v>5.9</v>
      </c>
      <c r="F72" s="140">
        <v>8</v>
      </c>
      <c r="G72" s="140">
        <v>0.74</v>
      </c>
      <c r="H72" s="140">
        <v>37.5</v>
      </c>
      <c r="I72" s="140">
        <v>37.5</v>
      </c>
      <c r="J72" s="140">
        <v>25</v>
      </c>
      <c r="K72" s="140">
        <v>0</v>
      </c>
      <c r="L72" s="140">
        <v>0</v>
      </c>
      <c r="M72" s="140">
        <v>0</v>
      </c>
      <c r="N72" s="140">
        <v>0</v>
      </c>
    </row>
    <row r="73" spans="1:14">
      <c r="A73" s="37" t="s">
        <v>138</v>
      </c>
      <c r="B73" s="37" t="s">
        <v>498</v>
      </c>
      <c r="C73" s="140">
        <v>2</v>
      </c>
      <c r="D73" s="140">
        <v>1.18</v>
      </c>
      <c r="E73" s="140">
        <v>5.6</v>
      </c>
      <c r="F73" s="140">
        <v>8</v>
      </c>
      <c r="G73" s="140">
        <v>0.70000000000000007</v>
      </c>
      <c r="H73" s="140">
        <v>12.5</v>
      </c>
      <c r="I73" s="140">
        <v>75</v>
      </c>
      <c r="J73" s="140">
        <v>12.5</v>
      </c>
      <c r="K73" s="140">
        <v>0</v>
      </c>
      <c r="L73" s="140">
        <v>0</v>
      </c>
      <c r="M73" s="140">
        <v>0</v>
      </c>
      <c r="N73" s="140">
        <v>0</v>
      </c>
    </row>
    <row r="74" spans="1:14">
      <c r="A74" s="37" t="s">
        <v>138</v>
      </c>
      <c r="B74" s="37" t="s">
        <v>482</v>
      </c>
      <c r="C74" s="140">
        <v>3</v>
      </c>
      <c r="D74" s="140">
        <v>1.03</v>
      </c>
      <c r="E74" s="140">
        <v>6.1000000000000014</v>
      </c>
      <c r="F74" s="140">
        <v>10</v>
      </c>
      <c r="G74" s="140">
        <v>0.61</v>
      </c>
      <c r="H74" s="140">
        <v>10</v>
      </c>
      <c r="I74" s="140">
        <v>50</v>
      </c>
      <c r="J74" s="140">
        <v>40</v>
      </c>
      <c r="K74" s="140">
        <v>0</v>
      </c>
      <c r="L74" s="140">
        <v>0</v>
      </c>
      <c r="M74" s="140">
        <v>0</v>
      </c>
      <c r="N74" s="140">
        <v>0</v>
      </c>
    </row>
    <row r="75" spans="1:14">
      <c r="A75" s="37" t="s">
        <v>138</v>
      </c>
      <c r="B75" s="37" t="s">
        <v>478</v>
      </c>
      <c r="C75" s="140">
        <v>4</v>
      </c>
      <c r="D75" s="140">
        <v>0.93</v>
      </c>
      <c r="E75" s="140">
        <v>4.4000000000000004</v>
      </c>
      <c r="F75" s="140">
        <v>8</v>
      </c>
      <c r="G75" s="140">
        <v>0.55000000000000004</v>
      </c>
      <c r="H75" s="140">
        <v>0</v>
      </c>
      <c r="I75" s="140">
        <v>62.5</v>
      </c>
      <c r="J75" s="140">
        <v>25</v>
      </c>
      <c r="K75" s="140">
        <v>12.5</v>
      </c>
      <c r="L75" s="140">
        <v>0</v>
      </c>
      <c r="M75" s="140">
        <v>0</v>
      </c>
      <c r="N75" s="140">
        <v>0</v>
      </c>
    </row>
    <row r="76" spans="1:14">
      <c r="A76" s="37" t="s">
        <v>138</v>
      </c>
      <c r="B76" s="37" t="s">
        <v>497</v>
      </c>
      <c r="C76" s="140">
        <v>5</v>
      </c>
      <c r="D76" s="140">
        <v>0.62</v>
      </c>
      <c r="E76" s="140">
        <v>2.2000000000000002</v>
      </c>
      <c r="F76" s="140">
        <v>6</v>
      </c>
      <c r="G76" s="140">
        <v>0.37</v>
      </c>
      <c r="H76" s="140">
        <v>0</v>
      </c>
      <c r="I76" s="140">
        <v>33.33</v>
      </c>
      <c r="J76" s="140">
        <v>33.33</v>
      </c>
      <c r="K76" s="140">
        <v>0</v>
      </c>
      <c r="L76" s="140">
        <v>0</v>
      </c>
      <c r="M76" s="140">
        <v>33.33</v>
      </c>
      <c r="N76" s="140">
        <v>33.33</v>
      </c>
    </row>
    <row r="77" spans="1:14">
      <c r="A77" s="37" t="s">
        <v>139</v>
      </c>
      <c r="B77" s="37" t="s">
        <v>510</v>
      </c>
      <c r="C77" s="140">
        <v>1</v>
      </c>
      <c r="D77" s="140">
        <v>1.37</v>
      </c>
      <c r="E77" s="140">
        <v>5.0999999999999996</v>
      </c>
      <c r="F77" s="140">
        <v>6</v>
      </c>
      <c r="G77" s="140">
        <v>0.85</v>
      </c>
      <c r="H77" s="140">
        <v>50</v>
      </c>
      <c r="I77" s="140">
        <v>50</v>
      </c>
      <c r="J77" s="140">
        <v>0</v>
      </c>
      <c r="K77" s="140">
        <v>0</v>
      </c>
      <c r="L77" s="140">
        <v>0</v>
      </c>
      <c r="M77" s="140">
        <v>0</v>
      </c>
      <c r="N77" s="140">
        <v>0</v>
      </c>
    </row>
    <row r="78" spans="1:14">
      <c r="A78" s="37" t="s">
        <v>139</v>
      </c>
      <c r="B78" s="37" t="s">
        <v>517</v>
      </c>
      <c r="C78" s="140">
        <v>2</v>
      </c>
      <c r="D78" s="140">
        <v>1.19</v>
      </c>
      <c r="E78" s="140">
        <v>5.9</v>
      </c>
      <c r="F78" s="140">
        <v>8</v>
      </c>
      <c r="G78" s="140">
        <v>0.74</v>
      </c>
      <c r="H78" s="140">
        <v>25</v>
      </c>
      <c r="I78" s="140">
        <v>62.5</v>
      </c>
      <c r="J78" s="140">
        <v>12.5</v>
      </c>
      <c r="K78" s="140">
        <v>0</v>
      </c>
      <c r="L78" s="140">
        <v>0</v>
      </c>
      <c r="M78" s="140">
        <v>0</v>
      </c>
      <c r="N78" s="140">
        <v>0</v>
      </c>
    </row>
    <row r="79" spans="1:14">
      <c r="A79" s="37" t="s">
        <v>139</v>
      </c>
      <c r="B79" s="37" t="s">
        <v>524</v>
      </c>
      <c r="C79" s="140">
        <v>3</v>
      </c>
      <c r="D79" s="140">
        <v>1.05</v>
      </c>
      <c r="E79" s="140">
        <v>3.9000000000000004</v>
      </c>
      <c r="F79" s="140">
        <v>6</v>
      </c>
      <c r="G79" s="140">
        <v>0.65</v>
      </c>
      <c r="H79" s="140">
        <v>16.670000000000002</v>
      </c>
      <c r="I79" s="140">
        <v>66.67</v>
      </c>
      <c r="J79" s="140">
        <v>0</v>
      </c>
      <c r="K79" s="140">
        <v>16.670000000000002</v>
      </c>
      <c r="L79" s="140">
        <v>0</v>
      </c>
      <c r="M79" s="140">
        <v>0</v>
      </c>
      <c r="N79" s="140">
        <v>0</v>
      </c>
    </row>
    <row r="80" spans="1:14">
      <c r="A80" s="37" t="s">
        <v>139</v>
      </c>
      <c r="B80" s="37" t="s">
        <v>523</v>
      </c>
      <c r="C80" s="140">
        <v>4</v>
      </c>
      <c r="D80" s="140">
        <v>1.03</v>
      </c>
      <c r="E80" s="140">
        <v>6.4</v>
      </c>
      <c r="F80" s="140">
        <v>10</v>
      </c>
      <c r="G80" s="140">
        <v>0.64</v>
      </c>
      <c r="H80" s="140">
        <v>20</v>
      </c>
      <c r="I80" s="140">
        <v>40</v>
      </c>
      <c r="J80" s="140">
        <v>40</v>
      </c>
      <c r="K80" s="140">
        <v>0</v>
      </c>
      <c r="L80" s="140">
        <v>0</v>
      </c>
      <c r="M80" s="140">
        <v>0</v>
      </c>
      <c r="N80" s="140">
        <v>0</v>
      </c>
    </row>
    <row r="81" spans="1:14">
      <c r="A81" s="37" t="s">
        <v>139</v>
      </c>
      <c r="B81" s="37" t="s">
        <v>507</v>
      </c>
      <c r="C81" s="140">
        <v>5</v>
      </c>
      <c r="D81" s="140">
        <v>0.99</v>
      </c>
      <c r="E81" s="140">
        <v>6.1000000000000014</v>
      </c>
      <c r="F81" s="140">
        <v>10</v>
      </c>
      <c r="G81" s="140">
        <v>0.61</v>
      </c>
      <c r="H81" s="140">
        <v>0</v>
      </c>
      <c r="I81" s="140">
        <v>80</v>
      </c>
      <c r="J81" s="140">
        <v>10</v>
      </c>
      <c r="K81" s="140">
        <v>10</v>
      </c>
      <c r="L81" s="140">
        <v>0</v>
      </c>
      <c r="M81" s="140">
        <v>0</v>
      </c>
      <c r="N81" s="140">
        <v>0</v>
      </c>
    </row>
    <row r="82" spans="1:14">
      <c r="A82" s="37" t="s">
        <v>139</v>
      </c>
      <c r="B82" s="37" t="s">
        <v>483</v>
      </c>
      <c r="C82" s="140">
        <v>6</v>
      </c>
      <c r="D82" s="140">
        <v>0.89</v>
      </c>
      <c r="E82" s="140">
        <v>3.3</v>
      </c>
      <c r="F82" s="140">
        <v>6</v>
      </c>
      <c r="G82" s="140">
        <v>0.55000000000000004</v>
      </c>
      <c r="H82" s="140">
        <v>16.670000000000002</v>
      </c>
      <c r="I82" s="140">
        <v>33.33</v>
      </c>
      <c r="J82" s="140">
        <v>33.33</v>
      </c>
      <c r="K82" s="140">
        <v>16.670000000000002</v>
      </c>
      <c r="L82" s="140">
        <v>0</v>
      </c>
      <c r="M82" s="140">
        <v>0</v>
      </c>
      <c r="N82" s="140">
        <v>0</v>
      </c>
    </row>
    <row r="83" spans="1:14">
      <c r="A83" s="37" t="s">
        <v>139</v>
      </c>
      <c r="B83" s="37" t="s">
        <v>511</v>
      </c>
      <c r="C83" s="140">
        <v>7</v>
      </c>
      <c r="D83" s="140">
        <v>0.84</v>
      </c>
      <c r="E83" s="140">
        <v>2.6</v>
      </c>
      <c r="F83" s="140">
        <v>5</v>
      </c>
      <c r="G83" s="140">
        <v>0.52</v>
      </c>
      <c r="H83" s="140">
        <v>20</v>
      </c>
      <c r="I83" s="140">
        <v>20</v>
      </c>
      <c r="J83" s="140">
        <v>40</v>
      </c>
      <c r="K83" s="140">
        <v>20</v>
      </c>
      <c r="L83" s="140">
        <v>0</v>
      </c>
      <c r="M83" s="140">
        <v>0</v>
      </c>
      <c r="N83" s="140">
        <v>0</v>
      </c>
    </row>
    <row r="84" spans="1:14">
      <c r="A84" s="37" t="s">
        <v>139</v>
      </c>
      <c r="B84" s="37" t="s">
        <v>527</v>
      </c>
      <c r="C84" s="140">
        <v>8</v>
      </c>
      <c r="D84" s="140">
        <v>0.81</v>
      </c>
      <c r="E84" s="140">
        <v>3</v>
      </c>
      <c r="F84" s="140">
        <v>6</v>
      </c>
      <c r="G84" s="140">
        <v>0.5</v>
      </c>
      <c r="H84" s="140">
        <v>0</v>
      </c>
      <c r="I84" s="140">
        <v>50</v>
      </c>
      <c r="J84" s="140">
        <v>33.33</v>
      </c>
      <c r="K84" s="140">
        <v>16.670000000000002</v>
      </c>
      <c r="L84" s="140">
        <v>0</v>
      </c>
      <c r="M84" s="140">
        <v>0</v>
      </c>
      <c r="N84" s="140">
        <v>0</v>
      </c>
    </row>
    <row r="85" spans="1:14">
      <c r="A85" s="37" t="s">
        <v>139</v>
      </c>
      <c r="B85" s="37" t="s">
        <v>486</v>
      </c>
      <c r="C85" s="140">
        <v>9</v>
      </c>
      <c r="D85" s="140">
        <v>0.71</v>
      </c>
      <c r="E85" s="140">
        <v>4.3999999999999995</v>
      </c>
      <c r="F85" s="140">
        <v>10</v>
      </c>
      <c r="G85" s="140">
        <v>0.44</v>
      </c>
      <c r="H85" s="140">
        <v>10</v>
      </c>
      <c r="I85" s="140">
        <v>30</v>
      </c>
      <c r="J85" s="140">
        <v>30</v>
      </c>
      <c r="K85" s="140">
        <v>10</v>
      </c>
      <c r="L85" s="140">
        <v>0</v>
      </c>
      <c r="M85" s="140">
        <v>20</v>
      </c>
      <c r="N85" s="140">
        <v>20</v>
      </c>
    </row>
    <row r="86" spans="1:14">
      <c r="A86" s="37" t="s">
        <v>140</v>
      </c>
      <c r="B86" s="37" t="s">
        <v>521</v>
      </c>
      <c r="C86" s="140">
        <v>1</v>
      </c>
      <c r="D86" s="140">
        <v>1.36</v>
      </c>
      <c r="E86" s="140">
        <v>5.0999999999999996</v>
      </c>
      <c r="F86" s="140">
        <v>6</v>
      </c>
      <c r="G86" s="140">
        <v>0.85</v>
      </c>
      <c r="H86" s="140">
        <v>50</v>
      </c>
      <c r="I86" s="140">
        <v>50</v>
      </c>
      <c r="J86" s="140">
        <v>0</v>
      </c>
      <c r="K86" s="140">
        <v>0</v>
      </c>
      <c r="L86" s="140">
        <v>0</v>
      </c>
      <c r="M86" s="140">
        <v>0</v>
      </c>
      <c r="N86" s="140">
        <v>0</v>
      </c>
    </row>
    <row r="87" spans="1:14">
      <c r="A87" s="37" t="s">
        <v>140</v>
      </c>
      <c r="B87" s="37" t="s">
        <v>469</v>
      </c>
      <c r="C87" s="140">
        <v>2</v>
      </c>
      <c r="D87" s="140">
        <v>1.3</v>
      </c>
      <c r="E87" s="140">
        <v>6.5</v>
      </c>
      <c r="F87" s="140">
        <v>8</v>
      </c>
      <c r="G87" s="140">
        <v>0.81</v>
      </c>
      <c r="H87" s="140">
        <v>37.5</v>
      </c>
      <c r="I87" s="140">
        <v>62.5</v>
      </c>
      <c r="J87" s="140">
        <v>0</v>
      </c>
      <c r="K87" s="140">
        <v>0</v>
      </c>
      <c r="L87" s="140">
        <v>0</v>
      </c>
      <c r="M87" s="140">
        <v>0</v>
      </c>
      <c r="N87" s="140">
        <v>0</v>
      </c>
    </row>
    <row r="88" spans="1:14">
      <c r="A88" s="37" t="s">
        <v>140</v>
      </c>
      <c r="B88" s="37" t="s">
        <v>510</v>
      </c>
      <c r="C88" s="140">
        <v>3</v>
      </c>
      <c r="D88" s="140">
        <v>1.24</v>
      </c>
      <c r="E88" s="140">
        <v>6.2</v>
      </c>
      <c r="F88" s="140">
        <v>8</v>
      </c>
      <c r="G88" s="140">
        <v>0.78</v>
      </c>
      <c r="H88" s="140">
        <v>37.5</v>
      </c>
      <c r="I88" s="140">
        <v>50</v>
      </c>
      <c r="J88" s="140">
        <v>12.5</v>
      </c>
      <c r="K88" s="140">
        <v>0</v>
      </c>
      <c r="L88" s="140">
        <v>0</v>
      </c>
      <c r="M88" s="140">
        <v>0</v>
      </c>
      <c r="N88" s="140">
        <v>0</v>
      </c>
    </row>
    <row r="89" spans="1:14">
      <c r="A89" s="37" t="s">
        <v>140</v>
      </c>
      <c r="B89" s="37" t="s">
        <v>483</v>
      </c>
      <c r="C89" s="140">
        <v>4</v>
      </c>
      <c r="D89" s="140">
        <v>0.96</v>
      </c>
      <c r="E89" s="140">
        <v>3.5999999999999996</v>
      </c>
      <c r="F89" s="140">
        <v>6</v>
      </c>
      <c r="G89" s="140">
        <v>0.6</v>
      </c>
      <c r="H89" s="140">
        <v>33.33</v>
      </c>
      <c r="I89" s="140">
        <v>16.670000000000002</v>
      </c>
      <c r="J89" s="140">
        <v>33.33</v>
      </c>
      <c r="K89" s="140">
        <v>16.670000000000002</v>
      </c>
      <c r="L89" s="140">
        <v>0</v>
      </c>
      <c r="M89" s="140">
        <v>0</v>
      </c>
      <c r="N89" s="140">
        <v>0</v>
      </c>
    </row>
    <row r="90" spans="1:14">
      <c r="A90" s="37" t="s">
        <v>140</v>
      </c>
      <c r="B90" s="37" t="s">
        <v>467</v>
      </c>
      <c r="C90" s="140">
        <v>4</v>
      </c>
      <c r="D90" s="140">
        <v>0.96</v>
      </c>
      <c r="E90" s="140">
        <v>3.5999999999999996</v>
      </c>
      <c r="F90" s="140">
        <v>6</v>
      </c>
      <c r="G90" s="140">
        <v>0.6</v>
      </c>
      <c r="H90" s="140">
        <v>0</v>
      </c>
      <c r="I90" s="140">
        <v>83.33</v>
      </c>
      <c r="J90" s="140">
        <v>0</v>
      </c>
      <c r="K90" s="140">
        <v>16.670000000000002</v>
      </c>
      <c r="L90" s="140">
        <v>0</v>
      </c>
      <c r="M90" s="140">
        <v>0</v>
      </c>
      <c r="N90" s="140">
        <v>0</v>
      </c>
    </row>
    <row r="91" spans="1:14">
      <c r="A91" s="37" t="s">
        <v>140</v>
      </c>
      <c r="B91" s="37" t="s">
        <v>482</v>
      </c>
      <c r="C91" s="140">
        <v>6</v>
      </c>
      <c r="D91" s="140">
        <v>0.91</v>
      </c>
      <c r="E91" s="140">
        <v>3.4</v>
      </c>
      <c r="F91" s="140">
        <v>6</v>
      </c>
      <c r="G91" s="140">
        <v>0.57000000000000006</v>
      </c>
      <c r="H91" s="140">
        <v>33.33</v>
      </c>
      <c r="I91" s="140">
        <v>33.33</v>
      </c>
      <c r="J91" s="140">
        <v>0</v>
      </c>
      <c r="K91" s="140">
        <v>0</v>
      </c>
      <c r="L91" s="140">
        <v>0</v>
      </c>
      <c r="M91" s="140">
        <v>33.33</v>
      </c>
      <c r="N91" s="140">
        <v>33.33</v>
      </c>
    </row>
    <row r="92" spans="1:14">
      <c r="A92" s="37" t="s">
        <v>140</v>
      </c>
      <c r="B92" s="37" t="s">
        <v>486</v>
      </c>
      <c r="C92" s="140">
        <v>7</v>
      </c>
      <c r="D92" s="140">
        <v>0.9</v>
      </c>
      <c r="E92" s="140">
        <v>4.5</v>
      </c>
      <c r="F92" s="140">
        <v>8</v>
      </c>
      <c r="G92" s="140">
        <v>0.56000000000000005</v>
      </c>
      <c r="H92" s="140">
        <v>37.5</v>
      </c>
      <c r="I92" s="140">
        <v>12.5</v>
      </c>
      <c r="J92" s="140">
        <v>25</v>
      </c>
      <c r="K92" s="140">
        <v>0</v>
      </c>
      <c r="L92" s="140">
        <v>0</v>
      </c>
      <c r="M92" s="140">
        <v>25</v>
      </c>
      <c r="N92" s="140">
        <v>25</v>
      </c>
    </row>
    <row r="93" spans="1:14">
      <c r="A93" s="37" t="s">
        <v>140</v>
      </c>
      <c r="B93" s="37" t="s">
        <v>518</v>
      </c>
      <c r="C93" s="140">
        <v>8</v>
      </c>
      <c r="D93" s="140">
        <v>0.88</v>
      </c>
      <c r="E93" s="140">
        <v>3.3</v>
      </c>
      <c r="F93" s="140">
        <v>6</v>
      </c>
      <c r="G93" s="140">
        <v>0.55000000000000004</v>
      </c>
      <c r="H93" s="140">
        <v>0</v>
      </c>
      <c r="I93" s="140">
        <v>50</v>
      </c>
      <c r="J93" s="140">
        <v>50</v>
      </c>
      <c r="K93" s="140">
        <v>0</v>
      </c>
      <c r="L93" s="140">
        <v>0</v>
      </c>
      <c r="M93" s="140">
        <v>0</v>
      </c>
      <c r="N93" s="140">
        <v>0</v>
      </c>
    </row>
    <row r="94" spans="1:14">
      <c r="A94" s="37" t="s">
        <v>140</v>
      </c>
      <c r="B94" s="37" t="s">
        <v>473</v>
      </c>
      <c r="C94" s="140">
        <v>9</v>
      </c>
      <c r="D94" s="140">
        <v>0.86</v>
      </c>
      <c r="E94" s="140">
        <v>5.9000000000000012</v>
      </c>
      <c r="F94" s="140">
        <v>11</v>
      </c>
      <c r="G94" s="140">
        <v>0.54</v>
      </c>
      <c r="H94" s="140">
        <v>9.09</v>
      </c>
      <c r="I94" s="140">
        <v>36.36</v>
      </c>
      <c r="J94" s="140">
        <v>45.45</v>
      </c>
      <c r="K94" s="140">
        <v>9.09</v>
      </c>
      <c r="L94" s="140">
        <v>0</v>
      </c>
      <c r="M94" s="140">
        <v>0</v>
      </c>
      <c r="N94" s="140">
        <v>0</v>
      </c>
    </row>
    <row r="95" spans="1:14">
      <c r="A95" s="37" t="s">
        <v>140</v>
      </c>
      <c r="B95" s="37" t="s">
        <v>497</v>
      </c>
      <c r="C95" s="140">
        <v>10</v>
      </c>
      <c r="D95" s="140">
        <v>0.77</v>
      </c>
      <c r="E95" s="140">
        <v>5.8</v>
      </c>
      <c r="F95" s="140">
        <v>12</v>
      </c>
      <c r="G95" s="140">
        <v>0.48</v>
      </c>
      <c r="H95" s="140">
        <v>8.33</v>
      </c>
      <c r="I95" s="140">
        <v>50</v>
      </c>
      <c r="J95" s="140">
        <v>8.33</v>
      </c>
      <c r="K95" s="140">
        <v>16.670000000000002</v>
      </c>
      <c r="L95" s="140">
        <v>0</v>
      </c>
      <c r="M95" s="140">
        <v>16.670000000000002</v>
      </c>
      <c r="N95" s="140">
        <v>16.670000000000002</v>
      </c>
    </row>
    <row r="96" spans="1:14">
      <c r="A96" s="37" t="s">
        <v>140</v>
      </c>
      <c r="B96" s="37" t="s">
        <v>498</v>
      </c>
      <c r="C96" s="140">
        <v>11</v>
      </c>
      <c r="D96" s="140">
        <v>0.66</v>
      </c>
      <c r="E96" s="140">
        <v>3.3</v>
      </c>
      <c r="F96" s="140">
        <v>8</v>
      </c>
      <c r="G96" s="140">
        <v>0.41000000000000003</v>
      </c>
      <c r="H96" s="140">
        <v>25</v>
      </c>
      <c r="I96" s="140">
        <v>0</v>
      </c>
      <c r="J96" s="140">
        <v>37.5</v>
      </c>
      <c r="K96" s="140">
        <v>12.5</v>
      </c>
      <c r="L96" s="140">
        <v>0</v>
      </c>
      <c r="M96" s="140">
        <v>25</v>
      </c>
      <c r="N96" s="140">
        <v>25</v>
      </c>
    </row>
    <row r="97" spans="1:14">
      <c r="A97" s="37" t="s">
        <v>140</v>
      </c>
      <c r="B97" s="37" t="s">
        <v>525</v>
      </c>
      <c r="C97" s="140">
        <v>12</v>
      </c>
      <c r="D97" s="140">
        <v>0.53</v>
      </c>
      <c r="E97" s="140">
        <v>2.2999999999999998</v>
      </c>
      <c r="F97" s="140">
        <v>7</v>
      </c>
      <c r="G97" s="140">
        <v>0.33</v>
      </c>
      <c r="H97" s="140">
        <v>0</v>
      </c>
      <c r="I97" s="140">
        <v>28.57</v>
      </c>
      <c r="J97" s="140">
        <v>28.57</v>
      </c>
      <c r="K97" s="140">
        <v>14.290000000000001</v>
      </c>
      <c r="L97" s="140">
        <v>28.57</v>
      </c>
      <c r="M97" s="140">
        <v>0</v>
      </c>
      <c r="N97" s="140">
        <v>0</v>
      </c>
    </row>
    <row r="98" spans="1:14">
      <c r="A98" s="37" t="s">
        <v>141</v>
      </c>
      <c r="B98" s="37" t="s">
        <v>473</v>
      </c>
      <c r="C98" s="140">
        <v>1</v>
      </c>
      <c r="D98" s="140">
        <v>0.95000000000000007</v>
      </c>
      <c r="E98" s="140">
        <v>2.9000000000000004</v>
      </c>
      <c r="F98" s="140">
        <v>5</v>
      </c>
      <c r="G98" s="140">
        <v>0.57999999999999996</v>
      </c>
      <c r="H98" s="140">
        <v>20</v>
      </c>
      <c r="I98" s="140">
        <v>40</v>
      </c>
      <c r="J98" s="140">
        <v>20</v>
      </c>
      <c r="K98" s="140">
        <v>20</v>
      </c>
      <c r="L98" s="140">
        <v>0</v>
      </c>
      <c r="M98" s="140">
        <v>0</v>
      </c>
      <c r="N98" s="140">
        <v>0</v>
      </c>
    </row>
    <row r="99" spans="1:14">
      <c r="A99" s="37" t="s">
        <v>143</v>
      </c>
      <c r="B99" s="37" t="s">
        <v>511</v>
      </c>
      <c r="C99" s="140">
        <v>1</v>
      </c>
      <c r="D99" s="140">
        <v>1.44</v>
      </c>
      <c r="E99" s="140">
        <v>5.4</v>
      </c>
      <c r="F99" s="140">
        <v>6</v>
      </c>
      <c r="G99" s="140">
        <v>0.9</v>
      </c>
      <c r="H99" s="140">
        <v>66.67</v>
      </c>
      <c r="I99" s="140">
        <v>33.33</v>
      </c>
      <c r="J99" s="140">
        <v>0</v>
      </c>
      <c r="K99" s="140">
        <v>0</v>
      </c>
      <c r="L99" s="140">
        <v>0</v>
      </c>
      <c r="M99" s="140">
        <v>0</v>
      </c>
      <c r="N99" s="140">
        <v>0</v>
      </c>
    </row>
    <row r="100" spans="1:14">
      <c r="A100" s="37" t="s">
        <v>143</v>
      </c>
      <c r="B100" s="37" t="s">
        <v>517</v>
      </c>
      <c r="C100" s="140">
        <v>2</v>
      </c>
      <c r="D100" s="140">
        <v>1.28</v>
      </c>
      <c r="E100" s="140">
        <v>4.8000000000000007</v>
      </c>
      <c r="F100" s="140">
        <v>6</v>
      </c>
      <c r="G100" s="140">
        <v>0.8</v>
      </c>
      <c r="H100" s="140">
        <v>66.67</v>
      </c>
      <c r="I100" s="140">
        <v>0</v>
      </c>
      <c r="J100" s="140">
        <v>33.33</v>
      </c>
      <c r="K100" s="140">
        <v>0</v>
      </c>
      <c r="L100" s="140">
        <v>0</v>
      </c>
      <c r="M100" s="140">
        <v>0</v>
      </c>
      <c r="N100" s="140">
        <v>0</v>
      </c>
    </row>
    <row r="101" spans="1:14">
      <c r="A101" s="37" t="s">
        <v>143</v>
      </c>
      <c r="B101" s="37" t="s">
        <v>478</v>
      </c>
      <c r="C101" s="140">
        <v>3</v>
      </c>
      <c r="D101" s="140">
        <v>1.2</v>
      </c>
      <c r="E101" s="140">
        <v>4.5</v>
      </c>
      <c r="F101" s="140">
        <v>6</v>
      </c>
      <c r="G101" s="140">
        <v>0.75</v>
      </c>
      <c r="H101" s="140">
        <v>50</v>
      </c>
      <c r="I101" s="140">
        <v>33.33</v>
      </c>
      <c r="J101" s="140">
        <v>0</v>
      </c>
      <c r="K101" s="140">
        <v>16.670000000000002</v>
      </c>
      <c r="L101" s="140">
        <v>0</v>
      </c>
      <c r="M101" s="140">
        <v>0</v>
      </c>
      <c r="N101" s="140">
        <v>0</v>
      </c>
    </row>
    <row r="102" spans="1:14">
      <c r="A102" s="37" t="s">
        <v>143</v>
      </c>
      <c r="B102" s="37" t="s">
        <v>467</v>
      </c>
      <c r="C102" s="140">
        <v>4</v>
      </c>
      <c r="D102" s="140">
        <v>1.01</v>
      </c>
      <c r="E102" s="140">
        <v>3.8</v>
      </c>
      <c r="F102" s="140">
        <v>6</v>
      </c>
      <c r="G102" s="140">
        <v>0.63</v>
      </c>
      <c r="H102" s="140">
        <v>16.670000000000002</v>
      </c>
      <c r="I102" s="140">
        <v>66.67</v>
      </c>
      <c r="J102" s="140">
        <v>0</v>
      </c>
      <c r="K102" s="140">
        <v>0</v>
      </c>
      <c r="L102" s="140">
        <v>0</v>
      </c>
      <c r="M102" s="140">
        <v>16.670000000000002</v>
      </c>
      <c r="N102" s="140">
        <v>16.670000000000002</v>
      </c>
    </row>
    <row r="103" spans="1:14">
      <c r="A103" s="37" t="s">
        <v>143</v>
      </c>
      <c r="B103" s="37" t="s">
        <v>516</v>
      </c>
      <c r="C103" s="140">
        <v>5</v>
      </c>
      <c r="D103" s="140">
        <v>0.96</v>
      </c>
      <c r="E103" s="140">
        <v>3.5999999999999996</v>
      </c>
      <c r="F103" s="140">
        <v>6</v>
      </c>
      <c r="G103" s="140">
        <v>0.6</v>
      </c>
      <c r="H103" s="140">
        <v>16.670000000000002</v>
      </c>
      <c r="I103" s="140">
        <v>33.33</v>
      </c>
      <c r="J103" s="140">
        <v>50</v>
      </c>
      <c r="K103" s="140">
        <v>0</v>
      </c>
      <c r="L103" s="140">
        <v>0</v>
      </c>
      <c r="M103" s="140">
        <v>0</v>
      </c>
      <c r="N103" s="140">
        <v>0</v>
      </c>
    </row>
    <row r="104" spans="1:14">
      <c r="A104" s="37" t="s">
        <v>143</v>
      </c>
      <c r="B104" s="37" t="s">
        <v>476</v>
      </c>
      <c r="C104" s="140">
        <v>5</v>
      </c>
      <c r="D104" s="140">
        <v>0.96</v>
      </c>
      <c r="E104" s="140">
        <v>3.5999999999999996</v>
      </c>
      <c r="F104" s="140">
        <v>6</v>
      </c>
      <c r="G104" s="140">
        <v>0.6</v>
      </c>
      <c r="H104" s="140">
        <v>0</v>
      </c>
      <c r="I104" s="140">
        <v>66.67</v>
      </c>
      <c r="J104" s="140">
        <v>33.33</v>
      </c>
      <c r="K104" s="140">
        <v>0</v>
      </c>
      <c r="L104" s="140">
        <v>0</v>
      </c>
      <c r="M104" s="140">
        <v>0</v>
      </c>
      <c r="N104" s="140">
        <v>0</v>
      </c>
    </row>
    <row r="105" spans="1:14">
      <c r="A105" s="37" t="s">
        <v>143</v>
      </c>
      <c r="B105" s="37" t="s">
        <v>468</v>
      </c>
      <c r="C105" s="140">
        <v>7</v>
      </c>
      <c r="D105" s="140">
        <v>0.88</v>
      </c>
      <c r="E105" s="140">
        <v>3.3000000000000003</v>
      </c>
      <c r="F105" s="140">
        <v>6</v>
      </c>
      <c r="G105" s="140">
        <v>0.55000000000000004</v>
      </c>
      <c r="H105" s="140">
        <v>0</v>
      </c>
      <c r="I105" s="140">
        <v>66.67</v>
      </c>
      <c r="J105" s="140">
        <v>16.670000000000002</v>
      </c>
      <c r="K105" s="140">
        <v>16.670000000000002</v>
      </c>
      <c r="L105" s="140">
        <v>0</v>
      </c>
      <c r="M105" s="140">
        <v>0</v>
      </c>
      <c r="N105" s="140">
        <v>0</v>
      </c>
    </row>
    <row r="106" spans="1:14">
      <c r="A106" s="37" t="s">
        <v>143</v>
      </c>
      <c r="B106" s="37" t="s">
        <v>483</v>
      </c>
      <c r="C106" s="140">
        <v>8</v>
      </c>
      <c r="D106" s="140">
        <v>0.8</v>
      </c>
      <c r="E106" s="140">
        <v>3</v>
      </c>
      <c r="F106" s="140">
        <v>6</v>
      </c>
      <c r="G106" s="140">
        <v>0.5</v>
      </c>
      <c r="H106" s="140">
        <v>0</v>
      </c>
      <c r="I106" s="140">
        <v>33.33</v>
      </c>
      <c r="J106" s="140">
        <v>66.67</v>
      </c>
      <c r="K106" s="140">
        <v>0</v>
      </c>
      <c r="L106" s="140">
        <v>0</v>
      </c>
      <c r="M106" s="140">
        <v>0</v>
      </c>
      <c r="N106" s="140">
        <v>0</v>
      </c>
    </row>
    <row r="107" spans="1:14">
      <c r="A107" s="37" t="s">
        <v>143</v>
      </c>
      <c r="B107" s="37" t="s">
        <v>495</v>
      </c>
      <c r="C107" s="140">
        <v>9</v>
      </c>
      <c r="D107" s="140">
        <v>0.72</v>
      </c>
      <c r="E107" s="140">
        <v>3.5999999999999996</v>
      </c>
      <c r="F107" s="140">
        <v>8</v>
      </c>
      <c r="G107" s="140">
        <v>0.45</v>
      </c>
      <c r="H107" s="140">
        <v>25</v>
      </c>
      <c r="I107" s="140">
        <v>0</v>
      </c>
      <c r="J107" s="140">
        <v>50</v>
      </c>
      <c r="K107" s="140">
        <v>0</v>
      </c>
      <c r="L107" s="140">
        <v>12.5</v>
      </c>
      <c r="M107" s="140">
        <v>12.5</v>
      </c>
      <c r="N107" s="140">
        <v>12.5</v>
      </c>
    </row>
    <row r="108" spans="1:14">
      <c r="A108" s="37" t="s">
        <v>143</v>
      </c>
      <c r="B108" s="37" t="s">
        <v>463</v>
      </c>
      <c r="C108" s="140">
        <v>10</v>
      </c>
      <c r="D108" s="140">
        <v>0.28999999999999998</v>
      </c>
      <c r="E108" s="140">
        <v>1.1000000000000001</v>
      </c>
      <c r="F108" s="140">
        <v>6</v>
      </c>
      <c r="G108" s="140">
        <v>0.18</v>
      </c>
      <c r="H108" s="140">
        <v>0</v>
      </c>
      <c r="I108" s="140">
        <v>16.670000000000002</v>
      </c>
      <c r="J108" s="140">
        <v>16.670000000000002</v>
      </c>
      <c r="K108" s="140">
        <v>0</v>
      </c>
      <c r="L108" s="140">
        <v>0</v>
      </c>
      <c r="M108" s="140">
        <v>66.67</v>
      </c>
      <c r="N108" s="140">
        <v>66.67</v>
      </c>
    </row>
    <row r="109" spans="1:14">
      <c r="A109" s="37" t="s">
        <v>144</v>
      </c>
      <c r="B109" s="37" t="s">
        <v>495</v>
      </c>
      <c r="C109" s="140">
        <v>1</v>
      </c>
      <c r="D109" s="140">
        <v>1.58</v>
      </c>
      <c r="E109" s="140">
        <v>5.4</v>
      </c>
      <c r="F109" s="140">
        <v>6</v>
      </c>
      <c r="G109" s="140">
        <v>0.9</v>
      </c>
      <c r="H109" s="140">
        <v>66.67</v>
      </c>
      <c r="I109" s="140">
        <v>33.33</v>
      </c>
      <c r="J109" s="140">
        <v>0</v>
      </c>
      <c r="K109" s="140">
        <v>0</v>
      </c>
      <c r="L109" s="140">
        <v>0</v>
      </c>
      <c r="M109" s="140">
        <v>0</v>
      </c>
      <c r="N109" s="140">
        <v>0</v>
      </c>
    </row>
    <row r="110" spans="1:14">
      <c r="A110" s="37" t="s">
        <v>144</v>
      </c>
      <c r="B110" s="37" t="s">
        <v>526</v>
      </c>
      <c r="C110" s="140">
        <v>2</v>
      </c>
      <c r="D110" s="140">
        <v>1.43</v>
      </c>
      <c r="E110" s="140">
        <v>6.5000000000000009</v>
      </c>
      <c r="F110" s="140">
        <v>8</v>
      </c>
      <c r="G110" s="140">
        <v>0.81</v>
      </c>
      <c r="H110" s="140">
        <v>37.5</v>
      </c>
      <c r="I110" s="140">
        <v>62.5</v>
      </c>
      <c r="J110" s="140">
        <v>0</v>
      </c>
      <c r="K110" s="140">
        <v>0</v>
      </c>
      <c r="L110" s="140">
        <v>0</v>
      </c>
      <c r="M110" s="140">
        <v>0</v>
      </c>
      <c r="N110" s="140">
        <v>0</v>
      </c>
    </row>
    <row r="111" spans="1:14">
      <c r="A111" s="37" t="s">
        <v>144</v>
      </c>
      <c r="B111" s="37" t="s">
        <v>517</v>
      </c>
      <c r="C111" s="140">
        <v>3</v>
      </c>
      <c r="D111" s="140">
        <v>1.41</v>
      </c>
      <c r="E111" s="140">
        <v>4.8</v>
      </c>
      <c r="F111" s="140">
        <v>6</v>
      </c>
      <c r="G111" s="140">
        <v>0.8</v>
      </c>
      <c r="H111" s="140">
        <v>33.33</v>
      </c>
      <c r="I111" s="140">
        <v>66.67</v>
      </c>
      <c r="J111" s="140">
        <v>0</v>
      </c>
      <c r="K111" s="140">
        <v>0</v>
      </c>
      <c r="L111" s="140">
        <v>0</v>
      </c>
      <c r="M111" s="140">
        <v>0</v>
      </c>
      <c r="N111" s="140">
        <v>0</v>
      </c>
    </row>
    <row r="112" spans="1:14">
      <c r="A112" s="37" t="s">
        <v>144</v>
      </c>
      <c r="B112" s="37" t="s">
        <v>513</v>
      </c>
      <c r="C112" s="140">
        <v>3</v>
      </c>
      <c r="D112" s="140">
        <v>1.41</v>
      </c>
      <c r="E112" s="140">
        <v>4.8</v>
      </c>
      <c r="F112" s="140">
        <v>6</v>
      </c>
      <c r="G112" s="140">
        <v>0.8</v>
      </c>
      <c r="H112" s="140">
        <v>33.33</v>
      </c>
      <c r="I112" s="140">
        <v>66.67</v>
      </c>
      <c r="J112" s="140">
        <v>0</v>
      </c>
      <c r="K112" s="140">
        <v>0</v>
      </c>
      <c r="L112" s="140">
        <v>0</v>
      </c>
      <c r="M112" s="140">
        <v>0</v>
      </c>
      <c r="N112" s="140">
        <v>0</v>
      </c>
    </row>
    <row r="113" spans="1:14">
      <c r="A113" s="37" t="s">
        <v>144</v>
      </c>
      <c r="B113" s="37" t="s">
        <v>522</v>
      </c>
      <c r="C113" s="140">
        <v>5</v>
      </c>
      <c r="D113" s="140">
        <v>1.32</v>
      </c>
      <c r="E113" s="140">
        <v>4.5</v>
      </c>
      <c r="F113" s="140">
        <v>6</v>
      </c>
      <c r="G113" s="140">
        <v>0.75</v>
      </c>
      <c r="H113" s="140">
        <v>33.33</v>
      </c>
      <c r="I113" s="140">
        <v>50</v>
      </c>
      <c r="J113" s="140">
        <v>16.670000000000002</v>
      </c>
      <c r="K113" s="140">
        <v>0</v>
      </c>
      <c r="L113" s="140">
        <v>0</v>
      </c>
      <c r="M113" s="140">
        <v>0</v>
      </c>
      <c r="N113" s="140">
        <v>0</v>
      </c>
    </row>
    <row r="114" spans="1:14">
      <c r="A114" s="37" t="s">
        <v>144</v>
      </c>
      <c r="B114" s="37" t="s">
        <v>508</v>
      </c>
      <c r="C114" s="140">
        <v>5</v>
      </c>
      <c r="D114" s="140">
        <v>1.32</v>
      </c>
      <c r="E114" s="140">
        <v>4.5</v>
      </c>
      <c r="F114" s="140">
        <v>6</v>
      </c>
      <c r="G114" s="140">
        <v>0.75</v>
      </c>
      <c r="H114" s="140">
        <v>33.33</v>
      </c>
      <c r="I114" s="140">
        <v>50</v>
      </c>
      <c r="J114" s="140">
        <v>16.670000000000002</v>
      </c>
      <c r="K114" s="140">
        <v>0</v>
      </c>
      <c r="L114" s="140">
        <v>0</v>
      </c>
      <c r="M114" s="140">
        <v>0</v>
      </c>
      <c r="N114" s="140">
        <v>0</v>
      </c>
    </row>
    <row r="115" spans="1:14">
      <c r="A115" s="37" t="s">
        <v>144</v>
      </c>
      <c r="B115" s="37" t="s">
        <v>463</v>
      </c>
      <c r="C115" s="140">
        <v>5</v>
      </c>
      <c r="D115" s="140">
        <v>1.32</v>
      </c>
      <c r="E115" s="140">
        <v>4.5000000000000009</v>
      </c>
      <c r="F115" s="140">
        <v>6</v>
      </c>
      <c r="G115" s="140">
        <v>0.75</v>
      </c>
      <c r="H115" s="140">
        <v>33.33</v>
      </c>
      <c r="I115" s="140">
        <v>50</v>
      </c>
      <c r="J115" s="140">
        <v>16.670000000000002</v>
      </c>
      <c r="K115" s="140">
        <v>0</v>
      </c>
      <c r="L115" s="140">
        <v>0</v>
      </c>
      <c r="M115" s="140">
        <v>0</v>
      </c>
      <c r="N115" s="140">
        <v>0</v>
      </c>
    </row>
    <row r="116" spans="1:14">
      <c r="A116" s="37" t="s">
        <v>144</v>
      </c>
      <c r="B116" s="37" t="s">
        <v>510</v>
      </c>
      <c r="C116" s="140">
        <v>8</v>
      </c>
      <c r="D116" s="140">
        <v>1.23</v>
      </c>
      <c r="E116" s="140">
        <v>4.2</v>
      </c>
      <c r="F116" s="140">
        <v>6</v>
      </c>
      <c r="G116" s="140">
        <v>0.70000000000000007</v>
      </c>
      <c r="H116" s="140">
        <v>0</v>
      </c>
      <c r="I116" s="140">
        <v>100</v>
      </c>
      <c r="J116" s="140">
        <v>0</v>
      </c>
      <c r="K116" s="140">
        <v>0</v>
      </c>
      <c r="L116" s="140">
        <v>0</v>
      </c>
      <c r="M116" s="140">
        <v>0</v>
      </c>
      <c r="N116" s="140">
        <v>0</v>
      </c>
    </row>
    <row r="117" spans="1:14">
      <c r="A117" s="37" t="s">
        <v>144</v>
      </c>
      <c r="B117" s="37" t="s">
        <v>498</v>
      </c>
      <c r="C117" s="140">
        <v>8</v>
      </c>
      <c r="D117" s="140">
        <v>1.23</v>
      </c>
      <c r="E117" s="140">
        <v>4.2</v>
      </c>
      <c r="F117" s="140">
        <v>6</v>
      </c>
      <c r="G117" s="140">
        <v>0.70000000000000007</v>
      </c>
      <c r="H117" s="140">
        <v>0</v>
      </c>
      <c r="I117" s="140">
        <v>100</v>
      </c>
      <c r="J117" s="140">
        <v>0</v>
      </c>
      <c r="K117" s="140">
        <v>0</v>
      </c>
      <c r="L117" s="140">
        <v>0</v>
      </c>
      <c r="M117" s="140">
        <v>0</v>
      </c>
      <c r="N117" s="140">
        <v>0</v>
      </c>
    </row>
    <row r="118" spans="1:14">
      <c r="A118" s="37" t="s">
        <v>144</v>
      </c>
      <c r="B118" s="37" t="s">
        <v>478</v>
      </c>
      <c r="C118" s="140">
        <v>8</v>
      </c>
      <c r="D118" s="140">
        <v>1.23</v>
      </c>
      <c r="E118" s="140">
        <v>4.1999999999999993</v>
      </c>
      <c r="F118" s="140">
        <v>6</v>
      </c>
      <c r="G118" s="140">
        <v>0.70000000000000007</v>
      </c>
      <c r="H118" s="140">
        <v>33.33</v>
      </c>
      <c r="I118" s="140">
        <v>33.33</v>
      </c>
      <c r="J118" s="140">
        <v>33.33</v>
      </c>
      <c r="K118" s="140">
        <v>0</v>
      </c>
      <c r="L118" s="140">
        <v>0</v>
      </c>
      <c r="M118" s="140">
        <v>0</v>
      </c>
      <c r="N118" s="140">
        <v>0</v>
      </c>
    </row>
    <row r="119" spans="1:14">
      <c r="A119" s="37" t="s">
        <v>144</v>
      </c>
      <c r="B119" s="37" t="s">
        <v>473</v>
      </c>
      <c r="C119" s="140">
        <v>11</v>
      </c>
      <c r="D119" s="140">
        <v>1.07</v>
      </c>
      <c r="E119" s="140">
        <v>6.1</v>
      </c>
      <c r="F119" s="140">
        <v>10</v>
      </c>
      <c r="G119" s="140">
        <v>0.61</v>
      </c>
      <c r="H119" s="140">
        <v>20</v>
      </c>
      <c r="I119" s="140">
        <v>40</v>
      </c>
      <c r="J119" s="140">
        <v>30</v>
      </c>
      <c r="K119" s="140">
        <v>10</v>
      </c>
      <c r="L119" s="140">
        <v>0</v>
      </c>
      <c r="M119" s="140">
        <v>0</v>
      </c>
      <c r="N119" s="140">
        <v>0</v>
      </c>
    </row>
    <row r="120" spans="1:14">
      <c r="A120" s="37" t="s">
        <v>144</v>
      </c>
      <c r="B120" s="37" t="s">
        <v>469</v>
      </c>
      <c r="C120" s="140">
        <v>12</v>
      </c>
      <c r="D120" s="140">
        <v>0.99</v>
      </c>
      <c r="E120" s="140">
        <v>4.5</v>
      </c>
      <c r="F120" s="140">
        <v>8</v>
      </c>
      <c r="G120" s="140">
        <v>0.56000000000000005</v>
      </c>
      <c r="H120" s="140">
        <v>12.5</v>
      </c>
      <c r="I120" s="140">
        <v>62.5</v>
      </c>
      <c r="J120" s="140">
        <v>0</v>
      </c>
      <c r="K120" s="140">
        <v>0</v>
      </c>
      <c r="L120" s="140">
        <v>0</v>
      </c>
      <c r="M120" s="140">
        <v>25</v>
      </c>
      <c r="N120" s="140">
        <v>25</v>
      </c>
    </row>
    <row r="121" spans="1:14">
      <c r="A121" s="37" t="s">
        <v>144</v>
      </c>
      <c r="B121" s="37" t="s">
        <v>482</v>
      </c>
      <c r="C121" s="140">
        <v>13</v>
      </c>
      <c r="D121" s="140">
        <v>0.97</v>
      </c>
      <c r="E121" s="140">
        <v>3.3000000000000003</v>
      </c>
      <c r="F121" s="140">
        <v>6</v>
      </c>
      <c r="G121" s="140">
        <v>0.55000000000000004</v>
      </c>
      <c r="H121" s="140">
        <v>50</v>
      </c>
      <c r="I121" s="140">
        <v>0</v>
      </c>
      <c r="J121" s="140">
        <v>0</v>
      </c>
      <c r="K121" s="140">
        <v>50</v>
      </c>
      <c r="L121" s="140">
        <v>0</v>
      </c>
      <c r="M121" s="140">
        <v>0</v>
      </c>
      <c r="N121" s="140">
        <v>0</v>
      </c>
    </row>
    <row r="122" spans="1:14">
      <c r="A122" s="37" t="s">
        <v>144</v>
      </c>
      <c r="B122" s="37" t="s">
        <v>496</v>
      </c>
      <c r="C122" s="140">
        <v>14</v>
      </c>
      <c r="D122" s="140">
        <v>0.92</v>
      </c>
      <c r="E122" s="140">
        <v>5.1999999999999993</v>
      </c>
      <c r="F122" s="140">
        <v>10</v>
      </c>
      <c r="G122" s="140">
        <v>0.52</v>
      </c>
      <c r="H122" s="140">
        <v>10</v>
      </c>
      <c r="I122" s="140">
        <v>40</v>
      </c>
      <c r="J122" s="140">
        <v>30</v>
      </c>
      <c r="K122" s="140">
        <v>20</v>
      </c>
      <c r="L122" s="140">
        <v>0</v>
      </c>
      <c r="M122" s="140">
        <v>0</v>
      </c>
      <c r="N122" s="140">
        <v>0</v>
      </c>
    </row>
    <row r="123" spans="1:14">
      <c r="A123" s="37" t="s">
        <v>144</v>
      </c>
      <c r="B123" s="37" t="s">
        <v>493</v>
      </c>
      <c r="C123" s="140">
        <v>15</v>
      </c>
      <c r="D123" s="140">
        <v>0.86</v>
      </c>
      <c r="E123" s="140">
        <v>4.9000000000000004</v>
      </c>
      <c r="F123" s="140">
        <v>10</v>
      </c>
      <c r="G123" s="140">
        <v>0.49</v>
      </c>
      <c r="H123" s="140">
        <v>0</v>
      </c>
      <c r="I123" s="140">
        <v>50</v>
      </c>
      <c r="J123" s="140">
        <v>30</v>
      </c>
      <c r="K123" s="140">
        <v>20</v>
      </c>
      <c r="L123" s="140">
        <v>0</v>
      </c>
      <c r="M123" s="140">
        <v>0</v>
      </c>
      <c r="N123" s="140">
        <v>0</v>
      </c>
    </row>
    <row r="124" spans="1:14">
      <c r="A124" s="37" t="s">
        <v>144</v>
      </c>
      <c r="B124" s="37" t="s">
        <v>483</v>
      </c>
      <c r="C124" s="140">
        <v>15</v>
      </c>
      <c r="D124" s="140">
        <v>0.86</v>
      </c>
      <c r="E124" s="140">
        <v>3.9</v>
      </c>
      <c r="F124" s="140">
        <v>8</v>
      </c>
      <c r="G124" s="140">
        <v>0.49</v>
      </c>
      <c r="H124" s="140">
        <v>25</v>
      </c>
      <c r="I124" s="140">
        <v>12.5</v>
      </c>
      <c r="J124" s="140">
        <v>37.5</v>
      </c>
      <c r="K124" s="140">
        <v>0</v>
      </c>
      <c r="L124" s="140">
        <v>0</v>
      </c>
      <c r="M124" s="140">
        <v>25</v>
      </c>
      <c r="N124" s="140">
        <v>25</v>
      </c>
    </row>
    <row r="125" spans="1:14">
      <c r="A125" s="37" t="s">
        <v>144</v>
      </c>
      <c r="B125" s="37" t="s">
        <v>479</v>
      </c>
      <c r="C125" s="140">
        <v>17</v>
      </c>
      <c r="D125" s="140">
        <v>0.49</v>
      </c>
      <c r="E125" s="140">
        <v>1.4</v>
      </c>
      <c r="F125" s="140">
        <v>5</v>
      </c>
      <c r="G125" s="140">
        <v>0.28000000000000003</v>
      </c>
      <c r="H125" s="140">
        <v>0</v>
      </c>
      <c r="I125" s="140">
        <v>40</v>
      </c>
      <c r="J125" s="140">
        <v>0</v>
      </c>
      <c r="K125" s="140">
        <v>0</v>
      </c>
      <c r="L125" s="140">
        <v>60</v>
      </c>
      <c r="M125" s="140">
        <v>0</v>
      </c>
      <c r="N125" s="140">
        <v>0</v>
      </c>
    </row>
    <row r="126" spans="1:14">
      <c r="A126" s="37" t="s">
        <v>144</v>
      </c>
      <c r="B126" s="37" t="s">
        <v>511</v>
      </c>
      <c r="C126" s="140">
        <v>18</v>
      </c>
      <c r="D126" s="140">
        <v>0.44</v>
      </c>
      <c r="E126" s="140">
        <v>2</v>
      </c>
      <c r="F126" s="140">
        <v>8</v>
      </c>
      <c r="G126" s="140">
        <v>0.25</v>
      </c>
      <c r="H126" s="140">
        <v>12.5</v>
      </c>
      <c r="I126" s="140">
        <v>12.5</v>
      </c>
      <c r="J126" s="140">
        <v>0</v>
      </c>
      <c r="K126" s="140">
        <v>37.5</v>
      </c>
      <c r="L126" s="140">
        <v>25</v>
      </c>
      <c r="M126" s="140">
        <v>12.5</v>
      </c>
      <c r="N126" s="140">
        <v>12.5</v>
      </c>
    </row>
    <row r="127" spans="1:14">
      <c r="A127" s="37" t="s">
        <v>144</v>
      </c>
      <c r="B127" s="37" t="s">
        <v>515</v>
      </c>
      <c r="C127" s="140">
        <v>19</v>
      </c>
      <c r="D127" s="140">
        <v>0.24</v>
      </c>
      <c r="E127" s="140">
        <v>1.1000000000000001</v>
      </c>
      <c r="F127" s="140">
        <v>8</v>
      </c>
      <c r="G127" s="140">
        <v>0.14000000000000001</v>
      </c>
      <c r="H127" s="140">
        <v>0</v>
      </c>
      <c r="I127" s="140">
        <v>12.5</v>
      </c>
      <c r="J127" s="140">
        <v>12.5</v>
      </c>
      <c r="K127" s="140">
        <v>0</v>
      </c>
      <c r="L127" s="140">
        <v>0</v>
      </c>
      <c r="M127" s="140">
        <v>75</v>
      </c>
      <c r="N127" s="140">
        <v>75</v>
      </c>
    </row>
    <row r="128" spans="1:14">
      <c r="A128" s="37" t="s">
        <v>145</v>
      </c>
      <c r="B128" s="37" t="s">
        <v>503</v>
      </c>
      <c r="C128" s="140">
        <v>1</v>
      </c>
      <c r="D128" s="140">
        <v>1.1300000000000001</v>
      </c>
      <c r="E128" s="140">
        <v>4.1999999999999993</v>
      </c>
      <c r="F128" s="140">
        <v>6</v>
      </c>
      <c r="G128" s="140">
        <v>0.70000000000000007</v>
      </c>
      <c r="H128" s="140">
        <v>33.33</v>
      </c>
      <c r="I128" s="140">
        <v>50</v>
      </c>
      <c r="J128" s="140">
        <v>0</v>
      </c>
      <c r="K128" s="140">
        <v>16.670000000000002</v>
      </c>
      <c r="L128" s="140">
        <v>0</v>
      </c>
      <c r="M128" s="140">
        <v>0</v>
      </c>
      <c r="N128" s="140">
        <v>0</v>
      </c>
    </row>
    <row r="129" spans="1:14">
      <c r="A129" s="37" t="s">
        <v>145</v>
      </c>
      <c r="B129" s="37" t="s">
        <v>490</v>
      </c>
      <c r="C129" s="140">
        <v>1</v>
      </c>
      <c r="D129" s="140">
        <v>1.1300000000000001</v>
      </c>
      <c r="E129" s="140">
        <v>5.6000000000000005</v>
      </c>
      <c r="F129" s="140">
        <v>8</v>
      </c>
      <c r="G129" s="140">
        <v>0.70000000000000007</v>
      </c>
      <c r="H129" s="140">
        <v>25</v>
      </c>
      <c r="I129" s="140">
        <v>50</v>
      </c>
      <c r="J129" s="140">
        <v>25</v>
      </c>
      <c r="K129" s="140">
        <v>0</v>
      </c>
      <c r="L129" s="140">
        <v>0</v>
      </c>
      <c r="M129" s="140">
        <v>0</v>
      </c>
      <c r="N129" s="140">
        <v>0</v>
      </c>
    </row>
    <row r="130" spans="1:14">
      <c r="A130" s="37" t="s">
        <v>145</v>
      </c>
      <c r="B130" s="37" t="s">
        <v>476</v>
      </c>
      <c r="C130" s="140">
        <v>1</v>
      </c>
      <c r="D130" s="140">
        <v>1.1300000000000001</v>
      </c>
      <c r="E130" s="140">
        <v>4.2</v>
      </c>
      <c r="F130" s="140">
        <v>6</v>
      </c>
      <c r="G130" s="140">
        <v>0.70000000000000007</v>
      </c>
      <c r="H130" s="140">
        <v>16.670000000000002</v>
      </c>
      <c r="I130" s="140">
        <v>66.67</v>
      </c>
      <c r="J130" s="140">
        <v>16.670000000000002</v>
      </c>
      <c r="K130" s="140">
        <v>0</v>
      </c>
      <c r="L130" s="140">
        <v>0</v>
      </c>
      <c r="M130" s="140">
        <v>0</v>
      </c>
      <c r="N130" s="140">
        <v>0</v>
      </c>
    </row>
    <row r="131" spans="1:14">
      <c r="A131" s="37" t="s">
        <v>145</v>
      </c>
      <c r="B131" s="37" t="s">
        <v>517</v>
      </c>
      <c r="C131" s="140">
        <v>4</v>
      </c>
      <c r="D131" s="140">
        <v>1.1000000000000001</v>
      </c>
      <c r="E131" s="140">
        <v>4.0999999999999996</v>
      </c>
      <c r="F131" s="140">
        <v>6</v>
      </c>
      <c r="G131" s="140">
        <v>0.68</v>
      </c>
      <c r="H131" s="140">
        <v>50</v>
      </c>
      <c r="I131" s="140">
        <v>16.670000000000002</v>
      </c>
      <c r="J131" s="140">
        <v>16.670000000000002</v>
      </c>
      <c r="K131" s="140">
        <v>0</v>
      </c>
      <c r="L131" s="140">
        <v>0</v>
      </c>
      <c r="M131" s="140">
        <v>16.670000000000002</v>
      </c>
      <c r="N131" s="140">
        <v>16.670000000000002</v>
      </c>
    </row>
    <row r="132" spans="1:14">
      <c r="A132" s="37" t="s">
        <v>145</v>
      </c>
      <c r="B132" s="37" t="s">
        <v>498</v>
      </c>
      <c r="C132" s="140">
        <v>5</v>
      </c>
      <c r="D132" s="140">
        <v>0.88</v>
      </c>
      <c r="E132" s="140">
        <v>3.3</v>
      </c>
      <c r="F132" s="140">
        <v>6</v>
      </c>
      <c r="G132" s="140">
        <v>0.55000000000000004</v>
      </c>
      <c r="H132" s="140">
        <v>16.670000000000002</v>
      </c>
      <c r="I132" s="140">
        <v>33.33</v>
      </c>
      <c r="J132" s="140">
        <v>33.33</v>
      </c>
      <c r="K132" s="140">
        <v>16.670000000000002</v>
      </c>
      <c r="L132" s="140">
        <v>0</v>
      </c>
      <c r="M132" s="140">
        <v>0</v>
      </c>
      <c r="N132" s="140">
        <v>0</v>
      </c>
    </row>
    <row r="133" spans="1:14">
      <c r="A133" s="37" t="s">
        <v>145</v>
      </c>
      <c r="B133" s="37" t="s">
        <v>497</v>
      </c>
      <c r="C133" s="140">
        <v>5</v>
      </c>
      <c r="D133" s="140">
        <v>0.88</v>
      </c>
      <c r="E133" s="140">
        <v>3.3</v>
      </c>
      <c r="F133" s="140">
        <v>6</v>
      </c>
      <c r="G133" s="140">
        <v>0.55000000000000004</v>
      </c>
      <c r="H133" s="140">
        <v>16.670000000000002</v>
      </c>
      <c r="I133" s="140">
        <v>33.33</v>
      </c>
      <c r="J133" s="140">
        <v>33.33</v>
      </c>
      <c r="K133" s="140">
        <v>16.670000000000002</v>
      </c>
      <c r="L133" s="140">
        <v>0</v>
      </c>
      <c r="M133" s="140">
        <v>0</v>
      </c>
      <c r="N133" s="140">
        <v>0</v>
      </c>
    </row>
    <row r="134" spans="1:14">
      <c r="A134" s="37" t="s">
        <v>145</v>
      </c>
      <c r="B134" s="37" t="s">
        <v>529</v>
      </c>
      <c r="C134" s="140">
        <v>7</v>
      </c>
      <c r="D134" s="140">
        <v>0.82000000000000006</v>
      </c>
      <c r="E134" s="140">
        <v>4.1000000000000005</v>
      </c>
      <c r="F134" s="140">
        <v>8</v>
      </c>
      <c r="G134" s="140">
        <v>0.51</v>
      </c>
      <c r="H134" s="140">
        <v>0</v>
      </c>
      <c r="I134" s="140">
        <v>50</v>
      </c>
      <c r="J134" s="140">
        <v>37.5</v>
      </c>
      <c r="K134" s="140">
        <v>12.5</v>
      </c>
      <c r="L134" s="140">
        <v>0</v>
      </c>
      <c r="M134" s="140">
        <v>0</v>
      </c>
      <c r="N134" s="140">
        <v>0</v>
      </c>
    </row>
    <row r="135" spans="1:14">
      <c r="A135" s="37" t="s">
        <v>147</v>
      </c>
      <c r="B135" s="37" t="s">
        <v>526</v>
      </c>
      <c r="C135" s="140">
        <v>1</v>
      </c>
      <c r="D135" s="140">
        <v>0.67</v>
      </c>
      <c r="E135" s="140">
        <v>2.5</v>
      </c>
      <c r="F135" s="140">
        <v>6</v>
      </c>
      <c r="G135" s="140">
        <v>0.42</v>
      </c>
      <c r="H135" s="140">
        <v>0</v>
      </c>
      <c r="I135" s="140">
        <v>50</v>
      </c>
      <c r="J135" s="140">
        <v>16.670000000000002</v>
      </c>
      <c r="K135" s="140">
        <v>0</v>
      </c>
      <c r="L135" s="140">
        <v>0</v>
      </c>
      <c r="M135" s="140">
        <v>33.33</v>
      </c>
      <c r="N135" s="140">
        <v>33.33</v>
      </c>
    </row>
    <row r="136" spans="1:14">
      <c r="A136" s="37" t="s">
        <v>148</v>
      </c>
      <c r="B136" s="37" t="s">
        <v>479</v>
      </c>
      <c r="C136" s="140">
        <v>1</v>
      </c>
      <c r="D136" s="140">
        <v>0.28999999999999998</v>
      </c>
      <c r="E136" s="140">
        <v>1.1000000000000001</v>
      </c>
      <c r="F136" s="140">
        <v>6</v>
      </c>
      <c r="G136" s="140">
        <v>0.18</v>
      </c>
      <c r="H136" s="140">
        <v>0</v>
      </c>
      <c r="I136" s="140">
        <v>16.670000000000002</v>
      </c>
      <c r="J136" s="140">
        <v>16.670000000000002</v>
      </c>
      <c r="K136" s="140">
        <v>0</v>
      </c>
      <c r="L136" s="140">
        <v>0</v>
      </c>
      <c r="M136" s="140">
        <v>66.67</v>
      </c>
      <c r="N136" s="140">
        <v>66.67</v>
      </c>
    </row>
    <row r="137" spans="1:14">
      <c r="A137" s="37" t="s">
        <v>149</v>
      </c>
      <c r="B137" s="37" t="s">
        <v>510</v>
      </c>
      <c r="C137" s="140">
        <v>1</v>
      </c>
      <c r="D137" s="140">
        <v>1.31</v>
      </c>
      <c r="E137" s="140">
        <v>5.1000000000000005</v>
      </c>
      <c r="F137" s="140">
        <v>6</v>
      </c>
      <c r="G137" s="140">
        <v>0.85</v>
      </c>
      <c r="H137" s="140">
        <v>50</v>
      </c>
      <c r="I137" s="140">
        <v>50</v>
      </c>
      <c r="J137" s="140">
        <v>0</v>
      </c>
      <c r="K137" s="140">
        <v>0</v>
      </c>
      <c r="L137" s="140">
        <v>0</v>
      </c>
      <c r="M137" s="140">
        <v>0</v>
      </c>
      <c r="N137" s="140">
        <v>0</v>
      </c>
    </row>
    <row r="138" spans="1:14">
      <c r="A138" s="37" t="s">
        <v>149</v>
      </c>
      <c r="B138" s="37" t="s">
        <v>520</v>
      </c>
      <c r="C138" s="140">
        <v>2</v>
      </c>
      <c r="D138" s="140">
        <v>1</v>
      </c>
      <c r="E138" s="140">
        <v>3.9000000000000004</v>
      </c>
      <c r="F138" s="140">
        <v>6</v>
      </c>
      <c r="G138" s="140">
        <v>0.65</v>
      </c>
      <c r="H138" s="140">
        <v>0</v>
      </c>
      <c r="I138" s="140">
        <v>83.33</v>
      </c>
      <c r="J138" s="140">
        <v>16.670000000000002</v>
      </c>
      <c r="K138" s="140">
        <v>0</v>
      </c>
      <c r="L138" s="140">
        <v>0</v>
      </c>
      <c r="M138" s="140">
        <v>0</v>
      </c>
      <c r="N138" s="140">
        <v>0</v>
      </c>
    </row>
    <row r="139" spans="1:14">
      <c r="A139" s="37" t="s">
        <v>149</v>
      </c>
      <c r="B139" s="37" t="s">
        <v>515</v>
      </c>
      <c r="C139" s="140">
        <v>3</v>
      </c>
      <c r="D139" s="140">
        <v>0.8</v>
      </c>
      <c r="E139" s="140">
        <v>3.0999999999999996</v>
      </c>
      <c r="F139" s="140">
        <v>6</v>
      </c>
      <c r="G139" s="140">
        <v>0.52</v>
      </c>
      <c r="H139" s="140">
        <v>16.670000000000002</v>
      </c>
      <c r="I139" s="140">
        <v>50</v>
      </c>
      <c r="J139" s="140">
        <v>0</v>
      </c>
      <c r="K139" s="140">
        <v>0</v>
      </c>
      <c r="L139" s="140">
        <v>0</v>
      </c>
      <c r="M139" s="140">
        <v>33.33</v>
      </c>
      <c r="N139" s="140">
        <v>33.33</v>
      </c>
    </row>
    <row r="140" spans="1:14">
      <c r="A140" s="37" t="s">
        <v>150</v>
      </c>
      <c r="B140" s="37" t="s">
        <v>511</v>
      </c>
      <c r="C140" s="140">
        <v>1</v>
      </c>
      <c r="D140" s="140">
        <v>1.3800000000000001</v>
      </c>
      <c r="E140" s="140">
        <v>4.8000000000000007</v>
      </c>
      <c r="F140" s="140">
        <v>6</v>
      </c>
      <c r="G140" s="140">
        <v>0.8</v>
      </c>
      <c r="H140" s="140">
        <v>33.33</v>
      </c>
      <c r="I140" s="140">
        <v>66.67</v>
      </c>
      <c r="J140" s="140">
        <v>0</v>
      </c>
      <c r="K140" s="140">
        <v>0</v>
      </c>
      <c r="L140" s="140">
        <v>0</v>
      </c>
      <c r="M140" s="140">
        <v>0</v>
      </c>
      <c r="N140" s="140">
        <v>0</v>
      </c>
    </row>
    <row r="141" spans="1:14">
      <c r="A141" s="37" t="s">
        <v>150</v>
      </c>
      <c r="B141" s="37" t="s">
        <v>527</v>
      </c>
      <c r="C141" s="140">
        <v>2</v>
      </c>
      <c r="D141" s="140">
        <v>1.29</v>
      </c>
      <c r="E141" s="140">
        <v>4.5</v>
      </c>
      <c r="F141" s="140">
        <v>6</v>
      </c>
      <c r="G141" s="140">
        <v>0.75</v>
      </c>
      <c r="H141" s="140">
        <v>16.670000000000002</v>
      </c>
      <c r="I141" s="140">
        <v>83.33</v>
      </c>
      <c r="J141" s="140">
        <v>0</v>
      </c>
      <c r="K141" s="140">
        <v>0</v>
      </c>
      <c r="L141" s="140">
        <v>0</v>
      </c>
      <c r="M141" s="140">
        <v>0</v>
      </c>
      <c r="N141" s="140">
        <v>0</v>
      </c>
    </row>
    <row r="142" spans="1:14">
      <c r="A142" s="37" t="s">
        <v>150</v>
      </c>
      <c r="B142" s="37" t="s">
        <v>477</v>
      </c>
      <c r="C142" s="140">
        <v>2</v>
      </c>
      <c r="D142" s="140">
        <v>1.29</v>
      </c>
      <c r="E142" s="140">
        <v>4.5</v>
      </c>
      <c r="F142" s="140">
        <v>6</v>
      </c>
      <c r="G142" s="140">
        <v>0.75</v>
      </c>
      <c r="H142" s="140">
        <v>33.33</v>
      </c>
      <c r="I142" s="140">
        <v>50</v>
      </c>
      <c r="J142" s="140">
        <v>16.670000000000002</v>
      </c>
      <c r="K142" s="140">
        <v>0</v>
      </c>
      <c r="L142" s="140">
        <v>0</v>
      </c>
      <c r="M142" s="140">
        <v>0</v>
      </c>
      <c r="N142" s="140">
        <v>0</v>
      </c>
    </row>
    <row r="143" spans="1:14">
      <c r="A143" s="37" t="s">
        <v>150</v>
      </c>
      <c r="B143" s="37" t="s">
        <v>495</v>
      </c>
      <c r="C143" s="140">
        <v>4</v>
      </c>
      <c r="D143" s="140">
        <v>1.25</v>
      </c>
      <c r="E143" s="140">
        <v>8.6999999999999993</v>
      </c>
      <c r="F143" s="140">
        <v>12</v>
      </c>
      <c r="G143" s="140">
        <v>0.73</v>
      </c>
      <c r="H143" s="140">
        <v>16.670000000000002</v>
      </c>
      <c r="I143" s="140">
        <v>75</v>
      </c>
      <c r="J143" s="140">
        <v>8.33</v>
      </c>
      <c r="K143" s="140">
        <v>0</v>
      </c>
      <c r="L143" s="140">
        <v>0</v>
      </c>
      <c r="M143" s="140">
        <v>0</v>
      </c>
      <c r="N143" s="140">
        <v>0</v>
      </c>
    </row>
    <row r="144" spans="1:14">
      <c r="A144" s="37" t="s">
        <v>150</v>
      </c>
      <c r="B144" s="37" t="s">
        <v>476</v>
      </c>
      <c r="C144" s="140">
        <v>4</v>
      </c>
      <c r="D144" s="140">
        <v>1.25</v>
      </c>
      <c r="E144" s="140">
        <v>5.8000000000000007</v>
      </c>
      <c r="F144" s="140">
        <v>8</v>
      </c>
      <c r="G144" s="140">
        <v>0.73</v>
      </c>
      <c r="H144" s="140">
        <v>37.5</v>
      </c>
      <c r="I144" s="140">
        <v>50</v>
      </c>
      <c r="J144" s="140">
        <v>0</v>
      </c>
      <c r="K144" s="140">
        <v>0</v>
      </c>
      <c r="L144" s="140">
        <v>12.5</v>
      </c>
      <c r="M144" s="140">
        <v>0</v>
      </c>
      <c r="N144" s="140">
        <v>0</v>
      </c>
    </row>
    <row r="145" spans="1:14">
      <c r="A145" s="37" t="s">
        <v>150</v>
      </c>
      <c r="B145" s="37" t="s">
        <v>515</v>
      </c>
      <c r="C145" s="140">
        <v>6</v>
      </c>
      <c r="D145" s="140">
        <v>1.24</v>
      </c>
      <c r="E145" s="140">
        <v>10.099999999999998</v>
      </c>
      <c r="F145" s="140">
        <v>14</v>
      </c>
      <c r="G145" s="140">
        <v>0.72</v>
      </c>
      <c r="H145" s="140">
        <v>28.57</v>
      </c>
      <c r="I145" s="140">
        <v>57.14</v>
      </c>
      <c r="J145" s="140">
        <v>7.1400000000000006</v>
      </c>
      <c r="K145" s="140">
        <v>7.1400000000000006</v>
      </c>
      <c r="L145" s="140">
        <v>0</v>
      </c>
      <c r="M145" s="140">
        <v>0</v>
      </c>
      <c r="N145" s="140">
        <v>0</v>
      </c>
    </row>
    <row r="146" spans="1:14">
      <c r="A146" s="37" t="s">
        <v>150</v>
      </c>
      <c r="B146" s="37" t="s">
        <v>508</v>
      </c>
      <c r="C146" s="140">
        <v>7</v>
      </c>
      <c r="D146" s="140">
        <v>1.1599999999999999</v>
      </c>
      <c r="E146" s="140">
        <v>7.4000000000000012</v>
      </c>
      <c r="F146" s="140">
        <v>11</v>
      </c>
      <c r="G146" s="140">
        <v>0.67</v>
      </c>
      <c r="H146" s="140">
        <v>9.09</v>
      </c>
      <c r="I146" s="140">
        <v>81.820000000000007</v>
      </c>
      <c r="J146" s="140">
        <v>0</v>
      </c>
      <c r="K146" s="140">
        <v>9.09</v>
      </c>
      <c r="L146" s="140">
        <v>0</v>
      </c>
      <c r="M146" s="140">
        <v>0</v>
      </c>
      <c r="N146" s="140">
        <v>0</v>
      </c>
    </row>
    <row r="147" spans="1:14">
      <c r="A147" s="37" t="s">
        <v>150</v>
      </c>
      <c r="B147" s="37" t="s">
        <v>523</v>
      </c>
      <c r="C147" s="140">
        <v>8</v>
      </c>
      <c r="D147" s="140">
        <v>1.1400000000000001</v>
      </c>
      <c r="E147" s="140">
        <v>5.3</v>
      </c>
      <c r="F147" s="140">
        <v>8</v>
      </c>
      <c r="G147" s="140">
        <v>0.66</v>
      </c>
      <c r="H147" s="140">
        <v>0</v>
      </c>
      <c r="I147" s="140">
        <v>87.5</v>
      </c>
      <c r="J147" s="140">
        <v>12.5</v>
      </c>
      <c r="K147" s="140">
        <v>0</v>
      </c>
      <c r="L147" s="140">
        <v>0</v>
      </c>
      <c r="M147" s="140">
        <v>0</v>
      </c>
      <c r="N147" s="140">
        <v>0</v>
      </c>
    </row>
    <row r="148" spans="1:14">
      <c r="A148" s="37" t="s">
        <v>150</v>
      </c>
      <c r="B148" s="37" t="s">
        <v>475</v>
      </c>
      <c r="C148" s="140">
        <v>8</v>
      </c>
      <c r="D148" s="140">
        <v>1.1400000000000001</v>
      </c>
      <c r="E148" s="140">
        <v>5.3000000000000007</v>
      </c>
      <c r="F148" s="140">
        <v>8</v>
      </c>
      <c r="G148" s="140">
        <v>0.66</v>
      </c>
      <c r="H148" s="140">
        <v>12.5</v>
      </c>
      <c r="I148" s="140">
        <v>62.5</v>
      </c>
      <c r="J148" s="140">
        <v>25</v>
      </c>
      <c r="K148" s="140">
        <v>0</v>
      </c>
      <c r="L148" s="140">
        <v>0</v>
      </c>
      <c r="M148" s="140">
        <v>0</v>
      </c>
      <c r="N148" s="140">
        <v>0</v>
      </c>
    </row>
    <row r="149" spans="1:14">
      <c r="A149" s="37" t="s">
        <v>150</v>
      </c>
      <c r="B149" s="37" t="s">
        <v>501</v>
      </c>
      <c r="C149" s="140">
        <v>10</v>
      </c>
      <c r="D149" s="140">
        <v>1.1200000000000001</v>
      </c>
      <c r="E149" s="140">
        <v>3.9000000000000004</v>
      </c>
      <c r="F149" s="140">
        <v>6</v>
      </c>
      <c r="G149" s="140">
        <v>0.65</v>
      </c>
      <c r="H149" s="140">
        <v>0</v>
      </c>
      <c r="I149" s="140">
        <v>83.33</v>
      </c>
      <c r="J149" s="140">
        <v>16.670000000000002</v>
      </c>
      <c r="K149" s="140">
        <v>0</v>
      </c>
      <c r="L149" s="140">
        <v>0</v>
      </c>
      <c r="M149" s="140">
        <v>0</v>
      </c>
      <c r="N149" s="140">
        <v>0</v>
      </c>
    </row>
    <row r="150" spans="1:14">
      <c r="A150" s="37" t="s">
        <v>150</v>
      </c>
      <c r="B150" s="37" t="s">
        <v>489</v>
      </c>
      <c r="C150" s="140">
        <v>10</v>
      </c>
      <c r="D150" s="140">
        <v>1.1200000000000001</v>
      </c>
      <c r="E150" s="140">
        <v>3.8999999999999995</v>
      </c>
      <c r="F150" s="140">
        <v>6</v>
      </c>
      <c r="G150" s="140">
        <v>0.65</v>
      </c>
      <c r="H150" s="140">
        <v>0</v>
      </c>
      <c r="I150" s="140">
        <v>83.33</v>
      </c>
      <c r="J150" s="140">
        <v>16.670000000000002</v>
      </c>
      <c r="K150" s="140">
        <v>0</v>
      </c>
      <c r="L150" s="140">
        <v>0</v>
      </c>
      <c r="M150" s="140">
        <v>0</v>
      </c>
      <c r="N150" s="140">
        <v>0</v>
      </c>
    </row>
    <row r="151" spans="1:14">
      <c r="A151" s="37" t="s">
        <v>150</v>
      </c>
      <c r="B151" s="37" t="s">
        <v>504</v>
      </c>
      <c r="C151" s="140">
        <v>12</v>
      </c>
      <c r="D151" s="140">
        <v>1.1000000000000001</v>
      </c>
      <c r="E151" s="140">
        <v>6.4000000000000012</v>
      </c>
      <c r="F151" s="140">
        <v>10</v>
      </c>
      <c r="G151" s="140">
        <v>0.64</v>
      </c>
      <c r="H151" s="140">
        <v>10</v>
      </c>
      <c r="I151" s="140">
        <v>70</v>
      </c>
      <c r="J151" s="140">
        <v>10</v>
      </c>
      <c r="K151" s="140">
        <v>10</v>
      </c>
      <c r="L151" s="140">
        <v>0</v>
      </c>
      <c r="M151" s="140">
        <v>0</v>
      </c>
      <c r="N151" s="140">
        <v>0</v>
      </c>
    </row>
    <row r="152" spans="1:14">
      <c r="A152" s="37" t="s">
        <v>150</v>
      </c>
      <c r="B152" s="37" t="s">
        <v>463</v>
      </c>
      <c r="C152" s="140">
        <v>13</v>
      </c>
      <c r="D152" s="140">
        <v>0.98</v>
      </c>
      <c r="E152" s="140">
        <v>5.0999999999999996</v>
      </c>
      <c r="F152" s="140">
        <v>9</v>
      </c>
      <c r="G152" s="140">
        <v>0.57000000000000006</v>
      </c>
      <c r="H152" s="140">
        <v>0</v>
      </c>
      <c r="I152" s="140">
        <v>66.67</v>
      </c>
      <c r="J152" s="140">
        <v>22.22</v>
      </c>
      <c r="K152" s="140">
        <v>11.11</v>
      </c>
      <c r="L152" s="140">
        <v>0</v>
      </c>
      <c r="M152" s="140">
        <v>0</v>
      </c>
      <c r="N152" s="140">
        <v>0</v>
      </c>
    </row>
    <row r="153" spans="1:14">
      <c r="A153" s="37" t="s">
        <v>150</v>
      </c>
      <c r="B153" s="37" t="s">
        <v>497</v>
      </c>
      <c r="C153" s="140">
        <v>14</v>
      </c>
      <c r="D153" s="140">
        <v>0.95000000000000007</v>
      </c>
      <c r="E153" s="140">
        <v>6.6000000000000014</v>
      </c>
      <c r="F153" s="140">
        <v>12</v>
      </c>
      <c r="G153" s="140">
        <v>0.55000000000000004</v>
      </c>
      <c r="H153" s="140">
        <v>16.670000000000002</v>
      </c>
      <c r="I153" s="140">
        <v>33.33</v>
      </c>
      <c r="J153" s="140">
        <v>33.33</v>
      </c>
      <c r="K153" s="140">
        <v>16.670000000000002</v>
      </c>
      <c r="L153" s="140">
        <v>0</v>
      </c>
      <c r="M153" s="140">
        <v>0</v>
      </c>
      <c r="N153" s="140">
        <v>0</v>
      </c>
    </row>
    <row r="154" spans="1:14">
      <c r="A154" s="37" t="s">
        <v>150</v>
      </c>
      <c r="B154" s="37" t="s">
        <v>492</v>
      </c>
      <c r="C154" s="140">
        <v>14</v>
      </c>
      <c r="D154" s="140">
        <v>0.95000000000000007</v>
      </c>
      <c r="E154" s="140">
        <v>4.4000000000000004</v>
      </c>
      <c r="F154" s="140">
        <v>8</v>
      </c>
      <c r="G154" s="140">
        <v>0.55000000000000004</v>
      </c>
      <c r="H154" s="140">
        <v>12.5</v>
      </c>
      <c r="I154" s="140">
        <v>37.5</v>
      </c>
      <c r="J154" s="140">
        <v>37.5</v>
      </c>
      <c r="K154" s="140">
        <v>12.5</v>
      </c>
      <c r="L154" s="140">
        <v>0</v>
      </c>
      <c r="M154" s="140">
        <v>0</v>
      </c>
      <c r="N154" s="140">
        <v>0</v>
      </c>
    </row>
    <row r="155" spans="1:14">
      <c r="A155" s="37" t="s">
        <v>150</v>
      </c>
      <c r="B155" s="37" t="s">
        <v>478</v>
      </c>
      <c r="C155" s="140">
        <v>14</v>
      </c>
      <c r="D155" s="140">
        <v>0.95000000000000007</v>
      </c>
      <c r="E155" s="140">
        <v>7.6999999999999993</v>
      </c>
      <c r="F155" s="140">
        <v>14</v>
      </c>
      <c r="G155" s="140">
        <v>0.55000000000000004</v>
      </c>
      <c r="H155" s="140">
        <v>14.290000000000001</v>
      </c>
      <c r="I155" s="140">
        <v>42.86</v>
      </c>
      <c r="J155" s="140">
        <v>21.43</v>
      </c>
      <c r="K155" s="140">
        <v>21.43</v>
      </c>
      <c r="L155" s="140">
        <v>0</v>
      </c>
      <c r="M155" s="140">
        <v>0</v>
      </c>
      <c r="N155" s="140">
        <v>0</v>
      </c>
    </row>
    <row r="156" spans="1:14">
      <c r="A156" s="37" t="s">
        <v>150</v>
      </c>
      <c r="B156" s="37" t="s">
        <v>469</v>
      </c>
      <c r="C156" s="140">
        <v>17</v>
      </c>
      <c r="D156" s="140">
        <v>0.9</v>
      </c>
      <c r="E156" s="140">
        <v>6.3000000000000007</v>
      </c>
      <c r="F156" s="140">
        <v>12</v>
      </c>
      <c r="G156" s="140">
        <v>0.53</v>
      </c>
      <c r="H156" s="140">
        <v>0</v>
      </c>
      <c r="I156" s="140">
        <v>50</v>
      </c>
      <c r="J156" s="140">
        <v>41.67</v>
      </c>
      <c r="K156" s="140">
        <v>8.33</v>
      </c>
      <c r="L156" s="140">
        <v>0</v>
      </c>
      <c r="M156" s="140">
        <v>0</v>
      </c>
      <c r="N156" s="140">
        <v>0</v>
      </c>
    </row>
    <row r="157" spans="1:14">
      <c r="A157" s="37" t="s">
        <v>150</v>
      </c>
      <c r="B157" s="37" t="s">
        <v>496</v>
      </c>
      <c r="C157" s="140">
        <v>18</v>
      </c>
      <c r="D157" s="140">
        <v>0.86</v>
      </c>
      <c r="E157" s="140">
        <v>3</v>
      </c>
      <c r="F157" s="140">
        <v>6</v>
      </c>
      <c r="G157" s="140">
        <v>0.5</v>
      </c>
      <c r="H157" s="140">
        <v>33.33</v>
      </c>
      <c r="I157" s="140">
        <v>0</v>
      </c>
      <c r="J157" s="140">
        <v>33.33</v>
      </c>
      <c r="K157" s="140">
        <v>33.33</v>
      </c>
      <c r="L157" s="140">
        <v>0</v>
      </c>
      <c r="M157" s="140">
        <v>0</v>
      </c>
      <c r="N157" s="140">
        <v>0</v>
      </c>
    </row>
    <row r="158" spans="1:14">
      <c r="A158" s="37" t="s">
        <v>150</v>
      </c>
      <c r="B158" s="37" t="s">
        <v>512</v>
      </c>
      <c r="C158" s="140">
        <v>19</v>
      </c>
      <c r="D158" s="140">
        <v>0.84</v>
      </c>
      <c r="E158" s="140">
        <v>3.3999999999999995</v>
      </c>
      <c r="F158" s="140">
        <v>7</v>
      </c>
      <c r="G158" s="140">
        <v>0.49</v>
      </c>
      <c r="H158" s="140">
        <v>0</v>
      </c>
      <c r="I158" s="140">
        <v>42.86</v>
      </c>
      <c r="J158" s="140">
        <v>42.86</v>
      </c>
      <c r="K158" s="140">
        <v>14.290000000000001</v>
      </c>
      <c r="L158" s="140">
        <v>0</v>
      </c>
      <c r="M158" s="140">
        <v>0</v>
      </c>
      <c r="N158" s="140">
        <v>0</v>
      </c>
    </row>
    <row r="159" spans="1:14">
      <c r="A159" s="37" t="s">
        <v>150</v>
      </c>
      <c r="B159" s="37" t="s">
        <v>470</v>
      </c>
      <c r="C159" s="140">
        <v>20</v>
      </c>
      <c r="D159" s="140">
        <v>0.83000000000000007</v>
      </c>
      <c r="E159" s="140">
        <v>2.9000000000000004</v>
      </c>
      <c r="F159" s="140">
        <v>6</v>
      </c>
      <c r="G159" s="140">
        <v>0.48</v>
      </c>
      <c r="H159" s="140">
        <v>16.670000000000002</v>
      </c>
      <c r="I159" s="140">
        <v>16.670000000000002</v>
      </c>
      <c r="J159" s="140">
        <v>50</v>
      </c>
      <c r="K159" s="140">
        <v>0</v>
      </c>
      <c r="L159" s="140">
        <v>16.670000000000002</v>
      </c>
      <c r="M159" s="140">
        <v>0</v>
      </c>
      <c r="N159" s="140">
        <v>0</v>
      </c>
    </row>
    <row r="160" spans="1:14">
      <c r="A160" s="37" t="s">
        <v>150</v>
      </c>
      <c r="B160" s="37" t="s">
        <v>524</v>
      </c>
      <c r="C160" s="140">
        <v>21</v>
      </c>
      <c r="D160" s="140">
        <v>0.75</v>
      </c>
      <c r="E160" s="140">
        <v>5.1999999999999993</v>
      </c>
      <c r="F160" s="140">
        <v>12</v>
      </c>
      <c r="G160" s="140">
        <v>0.43</v>
      </c>
      <c r="H160" s="140">
        <v>0</v>
      </c>
      <c r="I160" s="140">
        <v>33.33</v>
      </c>
      <c r="J160" s="140">
        <v>50</v>
      </c>
      <c r="K160" s="140">
        <v>0</v>
      </c>
      <c r="L160" s="140">
        <v>0</v>
      </c>
      <c r="M160" s="140">
        <v>16.670000000000002</v>
      </c>
      <c r="N160" s="140">
        <v>16.670000000000002</v>
      </c>
    </row>
    <row r="161" spans="1:14">
      <c r="A161" s="37" t="s">
        <v>150</v>
      </c>
      <c r="B161" s="37" t="s">
        <v>483</v>
      </c>
      <c r="C161" s="140">
        <v>22</v>
      </c>
      <c r="D161" s="140">
        <v>0.73</v>
      </c>
      <c r="E161" s="140">
        <v>5.9</v>
      </c>
      <c r="F161" s="140">
        <v>14</v>
      </c>
      <c r="G161" s="140">
        <v>0.42</v>
      </c>
      <c r="H161" s="140">
        <v>0</v>
      </c>
      <c r="I161" s="140">
        <v>28.57</v>
      </c>
      <c r="J161" s="140">
        <v>50</v>
      </c>
      <c r="K161" s="140">
        <v>21.43</v>
      </c>
      <c r="L161" s="140">
        <v>0</v>
      </c>
      <c r="M161" s="140">
        <v>0</v>
      </c>
      <c r="N161" s="140">
        <v>0</v>
      </c>
    </row>
    <row r="162" spans="1:14">
      <c r="A162" s="37" t="s">
        <v>150</v>
      </c>
      <c r="B162" s="37" t="s">
        <v>520</v>
      </c>
      <c r="C162" s="140">
        <v>23</v>
      </c>
      <c r="D162" s="140">
        <v>0.65</v>
      </c>
      <c r="E162" s="140">
        <v>4.5</v>
      </c>
      <c r="F162" s="140">
        <v>12</v>
      </c>
      <c r="G162" s="140">
        <v>0.38</v>
      </c>
      <c r="H162" s="140">
        <v>0</v>
      </c>
      <c r="I162" s="140">
        <v>33.33</v>
      </c>
      <c r="J162" s="140">
        <v>25</v>
      </c>
      <c r="K162" s="140">
        <v>41.67</v>
      </c>
      <c r="L162" s="140">
        <v>0</v>
      </c>
      <c r="M162" s="140">
        <v>0</v>
      </c>
      <c r="N162" s="140">
        <v>0</v>
      </c>
    </row>
    <row r="163" spans="1:14">
      <c r="A163" s="37" t="s">
        <v>150</v>
      </c>
      <c r="B163" s="37" t="s">
        <v>516</v>
      </c>
      <c r="C163" s="140">
        <v>24</v>
      </c>
      <c r="D163" s="140">
        <v>0.52</v>
      </c>
      <c r="E163" s="140">
        <v>1.8000000000000003</v>
      </c>
      <c r="F163" s="140">
        <v>6</v>
      </c>
      <c r="G163" s="140">
        <v>0.3</v>
      </c>
      <c r="H163" s="140">
        <v>0</v>
      </c>
      <c r="I163" s="140">
        <v>16.670000000000002</v>
      </c>
      <c r="J163" s="140">
        <v>33.33</v>
      </c>
      <c r="K163" s="140">
        <v>50</v>
      </c>
      <c r="L163" s="140">
        <v>0</v>
      </c>
      <c r="M163" s="140">
        <v>0</v>
      </c>
      <c r="N163" s="140">
        <v>0</v>
      </c>
    </row>
    <row r="164" spans="1:14">
      <c r="A164" s="37" t="s">
        <v>150</v>
      </c>
      <c r="B164" s="37" t="s">
        <v>522</v>
      </c>
      <c r="C164" s="140">
        <v>25</v>
      </c>
      <c r="D164" s="140">
        <v>0.47000000000000003</v>
      </c>
      <c r="E164" s="140">
        <v>2.2000000000000002</v>
      </c>
      <c r="F164" s="140">
        <v>8</v>
      </c>
      <c r="G164" s="140">
        <v>0.28000000000000003</v>
      </c>
      <c r="H164" s="140">
        <v>0</v>
      </c>
      <c r="I164" s="140">
        <v>25</v>
      </c>
      <c r="J164" s="140">
        <v>25</v>
      </c>
      <c r="K164" s="140">
        <v>0</v>
      </c>
      <c r="L164" s="140">
        <v>0</v>
      </c>
      <c r="M164" s="140">
        <v>50</v>
      </c>
      <c r="N164" s="140">
        <v>50</v>
      </c>
    </row>
    <row r="165" spans="1:14">
      <c r="A165" s="37" t="s">
        <v>151</v>
      </c>
      <c r="B165" s="37" t="s">
        <v>515</v>
      </c>
      <c r="C165" s="140">
        <v>1</v>
      </c>
      <c r="D165" s="140">
        <v>1.5</v>
      </c>
      <c r="E165" s="140">
        <v>4.8</v>
      </c>
      <c r="F165" s="140">
        <v>6</v>
      </c>
      <c r="G165" s="140">
        <v>0.8</v>
      </c>
      <c r="H165" s="140">
        <v>33.33</v>
      </c>
      <c r="I165" s="140">
        <v>66.67</v>
      </c>
      <c r="J165" s="140">
        <v>0</v>
      </c>
      <c r="K165" s="140">
        <v>0</v>
      </c>
      <c r="L165" s="140">
        <v>0</v>
      </c>
      <c r="M165" s="140">
        <v>0</v>
      </c>
      <c r="N165" s="140">
        <v>0</v>
      </c>
    </row>
    <row r="166" spans="1:14">
      <c r="A166" s="37" t="s">
        <v>151</v>
      </c>
      <c r="B166" s="37" t="s">
        <v>495</v>
      </c>
      <c r="C166" s="140">
        <v>2</v>
      </c>
      <c r="D166" s="140">
        <v>1.21</v>
      </c>
      <c r="E166" s="140">
        <v>3.9</v>
      </c>
      <c r="F166" s="140">
        <v>6</v>
      </c>
      <c r="G166" s="140">
        <v>0.65</v>
      </c>
      <c r="H166" s="140">
        <v>16.670000000000002</v>
      </c>
      <c r="I166" s="140">
        <v>50</v>
      </c>
      <c r="J166" s="140">
        <v>33.33</v>
      </c>
      <c r="K166" s="140">
        <v>0</v>
      </c>
      <c r="L166" s="140">
        <v>0</v>
      </c>
      <c r="M166" s="140">
        <v>0</v>
      </c>
      <c r="N166" s="140">
        <v>0</v>
      </c>
    </row>
    <row r="167" spans="1:14">
      <c r="A167" s="37" t="s">
        <v>151</v>
      </c>
      <c r="B167" s="37" t="s">
        <v>475</v>
      </c>
      <c r="C167" s="140">
        <v>2</v>
      </c>
      <c r="D167" s="140">
        <v>1.21</v>
      </c>
      <c r="E167" s="140">
        <v>3.9</v>
      </c>
      <c r="F167" s="140">
        <v>6</v>
      </c>
      <c r="G167" s="140">
        <v>0.65</v>
      </c>
      <c r="H167" s="140">
        <v>16.670000000000002</v>
      </c>
      <c r="I167" s="140">
        <v>50</v>
      </c>
      <c r="J167" s="140">
        <v>33.33</v>
      </c>
      <c r="K167" s="140">
        <v>0</v>
      </c>
      <c r="L167" s="140">
        <v>0</v>
      </c>
      <c r="M167" s="140">
        <v>0</v>
      </c>
      <c r="N167" s="140">
        <v>0</v>
      </c>
    </row>
    <row r="168" spans="1:14">
      <c r="A168" s="37" t="s">
        <v>151</v>
      </c>
      <c r="B168" s="37" t="s">
        <v>490</v>
      </c>
      <c r="C168" s="140">
        <v>4</v>
      </c>
      <c r="D168" s="140">
        <v>1.1200000000000001</v>
      </c>
      <c r="E168" s="140">
        <v>3.6000000000000005</v>
      </c>
      <c r="F168" s="140">
        <v>6</v>
      </c>
      <c r="G168" s="140">
        <v>0.6</v>
      </c>
      <c r="H168" s="140">
        <v>16.670000000000002</v>
      </c>
      <c r="I168" s="140">
        <v>50</v>
      </c>
      <c r="J168" s="140">
        <v>16.670000000000002</v>
      </c>
      <c r="K168" s="140">
        <v>16.670000000000002</v>
      </c>
      <c r="L168" s="140">
        <v>0</v>
      </c>
      <c r="M168" s="140">
        <v>0</v>
      </c>
      <c r="N168" s="140">
        <v>0</v>
      </c>
    </row>
    <row r="169" spans="1:14">
      <c r="A169" s="37" t="s">
        <v>151</v>
      </c>
      <c r="B169" s="37" t="s">
        <v>517</v>
      </c>
      <c r="C169" s="140">
        <v>5</v>
      </c>
      <c r="D169" s="140">
        <v>1.06</v>
      </c>
      <c r="E169" s="140">
        <v>5.1000000000000005</v>
      </c>
      <c r="F169" s="140">
        <v>9</v>
      </c>
      <c r="G169" s="140">
        <v>0.57000000000000006</v>
      </c>
      <c r="H169" s="140">
        <v>33.33</v>
      </c>
      <c r="I169" s="140">
        <v>11.11</v>
      </c>
      <c r="J169" s="140">
        <v>33.33</v>
      </c>
      <c r="K169" s="140">
        <v>22.22</v>
      </c>
      <c r="L169" s="140">
        <v>0</v>
      </c>
      <c r="M169" s="140">
        <v>0</v>
      </c>
      <c r="N169" s="140">
        <v>0</v>
      </c>
    </row>
    <row r="170" spans="1:14">
      <c r="A170" s="37" t="s">
        <v>151</v>
      </c>
      <c r="B170" s="37" t="s">
        <v>467</v>
      </c>
      <c r="C170" s="140">
        <v>6</v>
      </c>
      <c r="D170" s="140">
        <v>0.96</v>
      </c>
      <c r="E170" s="140">
        <v>4.1000000000000005</v>
      </c>
      <c r="F170" s="140">
        <v>8</v>
      </c>
      <c r="G170" s="140">
        <v>0.51</v>
      </c>
      <c r="H170" s="140">
        <v>0</v>
      </c>
      <c r="I170" s="140">
        <v>37.5</v>
      </c>
      <c r="J170" s="140">
        <v>62.5</v>
      </c>
      <c r="K170" s="140">
        <v>0</v>
      </c>
      <c r="L170" s="140">
        <v>0</v>
      </c>
      <c r="M170" s="140">
        <v>0</v>
      </c>
      <c r="N170" s="140">
        <v>0</v>
      </c>
    </row>
    <row r="171" spans="1:14">
      <c r="A171" s="37" t="s">
        <v>151</v>
      </c>
      <c r="B171" s="37" t="s">
        <v>479</v>
      </c>
      <c r="C171" s="140">
        <v>7</v>
      </c>
      <c r="D171" s="140">
        <v>0.93</v>
      </c>
      <c r="E171" s="140">
        <v>3</v>
      </c>
      <c r="F171" s="140">
        <v>6</v>
      </c>
      <c r="G171" s="140">
        <v>0.5</v>
      </c>
      <c r="H171" s="140">
        <v>0</v>
      </c>
      <c r="I171" s="140">
        <v>50</v>
      </c>
      <c r="J171" s="140">
        <v>33.33</v>
      </c>
      <c r="K171" s="140">
        <v>16.670000000000002</v>
      </c>
      <c r="L171" s="140">
        <v>0</v>
      </c>
      <c r="M171" s="140">
        <v>0</v>
      </c>
      <c r="N171" s="140">
        <v>0</v>
      </c>
    </row>
    <row r="172" spans="1:14">
      <c r="A172" s="37" t="s">
        <v>151</v>
      </c>
      <c r="B172" s="37" t="s">
        <v>473</v>
      </c>
      <c r="C172" s="140">
        <v>7</v>
      </c>
      <c r="D172" s="140">
        <v>0.93</v>
      </c>
      <c r="E172" s="140">
        <v>2.9999999999999996</v>
      </c>
      <c r="F172" s="140">
        <v>6</v>
      </c>
      <c r="G172" s="140">
        <v>0.5</v>
      </c>
      <c r="H172" s="140">
        <v>0</v>
      </c>
      <c r="I172" s="140">
        <v>50</v>
      </c>
      <c r="J172" s="140">
        <v>33.33</v>
      </c>
      <c r="K172" s="140">
        <v>16.670000000000002</v>
      </c>
      <c r="L172" s="140">
        <v>0</v>
      </c>
      <c r="M172" s="140">
        <v>0</v>
      </c>
      <c r="N172" s="140">
        <v>0</v>
      </c>
    </row>
    <row r="173" spans="1:14">
      <c r="A173" s="37" t="s">
        <v>151</v>
      </c>
      <c r="B173" s="37" t="s">
        <v>520</v>
      </c>
      <c r="C173" s="140">
        <v>9</v>
      </c>
      <c r="D173" s="140">
        <v>0.84</v>
      </c>
      <c r="E173" s="140">
        <v>2.7</v>
      </c>
      <c r="F173" s="140">
        <v>6</v>
      </c>
      <c r="G173" s="140">
        <v>0.45</v>
      </c>
      <c r="H173" s="140">
        <v>0</v>
      </c>
      <c r="I173" s="140">
        <v>33.33</v>
      </c>
      <c r="J173" s="140">
        <v>50</v>
      </c>
      <c r="K173" s="140">
        <v>16.670000000000002</v>
      </c>
      <c r="L173" s="140">
        <v>0</v>
      </c>
      <c r="M173" s="140">
        <v>0</v>
      </c>
      <c r="N173" s="140">
        <v>0</v>
      </c>
    </row>
    <row r="174" spans="1:14">
      <c r="A174" s="37" t="s">
        <v>151</v>
      </c>
      <c r="B174" s="37" t="s">
        <v>509</v>
      </c>
      <c r="C174" s="140">
        <v>10</v>
      </c>
      <c r="D174" s="140">
        <v>0.81</v>
      </c>
      <c r="E174" s="140">
        <v>2.5999999999999996</v>
      </c>
      <c r="F174" s="140">
        <v>6</v>
      </c>
      <c r="G174" s="140">
        <v>0.43</v>
      </c>
      <c r="H174" s="140">
        <v>0</v>
      </c>
      <c r="I174" s="140">
        <v>33.33</v>
      </c>
      <c r="J174" s="140">
        <v>50</v>
      </c>
      <c r="K174" s="140">
        <v>0</v>
      </c>
      <c r="L174" s="140">
        <v>0</v>
      </c>
      <c r="M174" s="140">
        <v>16.670000000000002</v>
      </c>
      <c r="N174" s="140">
        <v>0</v>
      </c>
    </row>
    <row r="175" spans="1:14">
      <c r="A175" s="37" t="s">
        <v>151</v>
      </c>
      <c r="B175" s="37" t="s">
        <v>503</v>
      </c>
      <c r="C175" s="140">
        <v>11</v>
      </c>
      <c r="D175" s="140">
        <v>0.68</v>
      </c>
      <c r="E175" s="140">
        <v>2.9000000000000004</v>
      </c>
      <c r="F175" s="140">
        <v>8</v>
      </c>
      <c r="G175" s="140">
        <v>0.36</v>
      </c>
      <c r="H175" s="140">
        <v>12.5</v>
      </c>
      <c r="I175" s="140">
        <v>25</v>
      </c>
      <c r="J175" s="140">
        <v>12.5</v>
      </c>
      <c r="K175" s="140">
        <v>12.5</v>
      </c>
      <c r="L175" s="140">
        <v>0</v>
      </c>
      <c r="M175" s="140">
        <v>37.5</v>
      </c>
      <c r="N175" s="140">
        <v>25</v>
      </c>
    </row>
    <row r="176" spans="1:14">
      <c r="A176" s="37" t="s">
        <v>151</v>
      </c>
      <c r="B176" s="37" t="s">
        <v>521</v>
      </c>
      <c r="C176" s="140">
        <v>12</v>
      </c>
      <c r="D176" s="140">
        <v>0.63</v>
      </c>
      <c r="E176" s="140">
        <v>2.7</v>
      </c>
      <c r="F176" s="140">
        <v>8</v>
      </c>
      <c r="G176" s="140">
        <v>0.34</v>
      </c>
      <c r="H176" s="140">
        <v>0</v>
      </c>
      <c r="I176" s="140">
        <v>12.5</v>
      </c>
      <c r="J176" s="140">
        <v>62.5</v>
      </c>
      <c r="K176" s="140">
        <v>0</v>
      </c>
      <c r="L176" s="140">
        <v>0</v>
      </c>
      <c r="M176" s="140">
        <v>25</v>
      </c>
      <c r="N176" s="140">
        <v>25</v>
      </c>
    </row>
    <row r="177" spans="1:14">
      <c r="A177" s="37" t="s">
        <v>151</v>
      </c>
      <c r="B177" s="37" t="s">
        <v>482</v>
      </c>
      <c r="C177" s="140">
        <v>13</v>
      </c>
      <c r="D177" s="140">
        <v>0.62</v>
      </c>
      <c r="E177" s="140">
        <v>2</v>
      </c>
      <c r="F177" s="140">
        <v>6</v>
      </c>
      <c r="G177" s="140">
        <v>0.33</v>
      </c>
      <c r="H177" s="140">
        <v>33.33</v>
      </c>
      <c r="I177" s="140">
        <v>0</v>
      </c>
      <c r="J177" s="140">
        <v>0</v>
      </c>
      <c r="K177" s="140">
        <v>0</v>
      </c>
      <c r="L177" s="140">
        <v>0</v>
      </c>
      <c r="M177" s="140">
        <v>66.67</v>
      </c>
      <c r="N177" s="140">
        <v>66.67</v>
      </c>
    </row>
    <row r="178" spans="1:14">
      <c r="A178" s="37" t="s">
        <v>151</v>
      </c>
      <c r="B178" s="37" t="s">
        <v>523</v>
      </c>
      <c r="C178" s="140">
        <v>14</v>
      </c>
      <c r="D178" s="140">
        <v>0.59</v>
      </c>
      <c r="E178" s="140">
        <v>1.9</v>
      </c>
      <c r="F178" s="140">
        <v>6</v>
      </c>
      <c r="G178" s="140">
        <v>0.32</v>
      </c>
      <c r="H178" s="140">
        <v>0</v>
      </c>
      <c r="I178" s="140">
        <v>16.670000000000002</v>
      </c>
      <c r="J178" s="140">
        <v>50</v>
      </c>
      <c r="K178" s="140">
        <v>0</v>
      </c>
      <c r="L178" s="140">
        <v>0</v>
      </c>
      <c r="M178" s="140">
        <v>33.33</v>
      </c>
      <c r="N178" s="140">
        <v>33.33</v>
      </c>
    </row>
    <row r="179" spans="1:14">
      <c r="A179" s="37" t="s">
        <v>152</v>
      </c>
      <c r="B179" s="37" t="s">
        <v>498</v>
      </c>
      <c r="C179" s="140">
        <v>1</v>
      </c>
      <c r="D179" s="140">
        <v>1.29</v>
      </c>
      <c r="E179" s="140">
        <v>7.8000000000000007</v>
      </c>
      <c r="F179" s="140">
        <v>9</v>
      </c>
      <c r="G179" s="140">
        <v>0.87</v>
      </c>
      <c r="H179" s="140">
        <v>55.56</v>
      </c>
      <c r="I179" s="140">
        <v>44.44</v>
      </c>
      <c r="J179" s="140">
        <v>0</v>
      </c>
      <c r="K179" s="140">
        <v>0</v>
      </c>
      <c r="L179" s="140">
        <v>0</v>
      </c>
      <c r="M179" s="140">
        <v>0</v>
      </c>
      <c r="N179" s="140">
        <v>0</v>
      </c>
    </row>
    <row r="180" spans="1:14">
      <c r="A180" s="37" t="s">
        <v>152</v>
      </c>
      <c r="B180" s="37" t="s">
        <v>490</v>
      </c>
      <c r="C180" s="140">
        <v>2</v>
      </c>
      <c r="D180" s="140">
        <v>1.21</v>
      </c>
      <c r="E180" s="140">
        <v>6.5</v>
      </c>
      <c r="F180" s="140">
        <v>8</v>
      </c>
      <c r="G180" s="140">
        <v>0.81</v>
      </c>
      <c r="H180" s="140">
        <v>37.5</v>
      </c>
      <c r="I180" s="140">
        <v>62.5</v>
      </c>
      <c r="J180" s="140">
        <v>0</v>
      </c>
      <c r="K180" s="140">
        <v>0</v>
      </c>
      <c r="L180" s="140">
        <v>0</v>
      </c>
      <c r="M180" s="140">
        <v>0</v>
      </c>
      <c r="N180" s="140">
        <v>0</v>
      </c>
    </row>
    <row r="181" spans="1:14">
      <c r="A181" s="37" t="s">
        <v>152</v>
      </c>
      <c r="B181" s="37" t="s">
        <v>476</v>
      </c>
      <c r="C181" s="140">
        <v>3</v>
      </c>
      <c r="D181" s="140">
        <v>1.1599999999999999</v>
      </c>
      <c r="E181" s="140">
        <v>6.2</v>
      </c>
      <c r="F181" s="140">
        <v>8</v>
      </c>
      <c r="G181" s="140">
        <v>0.78</v>
      </c>
      <c r="H181" s="140">
        <v>37.5</v>
      </c>
      <c r="I181" s="140">
        <v>50</v>
      </c>
      <c r="J181" s="140">
        <v>12.5</v>
      </c>
      <c r="K181" s="140">
        <v>0</v>
      </c>
      <c r="L181" s="140">
        <v>0</v>
      </c>
      <c r="M181" s="140">
        <v>0</v>
      </c>
      <c r="N181" s="140">
        <v>0</v>
      </c>
    </row>
    <row r="182" spans="1:14">
      <c r="A182" s="37" t="s">
        <v>152</v>
      </c>
      <c r="B182" s="37" t="s">
        <v>517</v>
      </c>
      <c r="C182" s="140">
        <v>4</v>
      </c>
      <c r="D182" s="140">
        <v>1.1400000000000001</v>
      </c>
      <c r="E182" s="140">
        <v>6.9</v>
      </c>
      <c r="F182" s="140">
        <v>9</v>
      </c>
      <c r="G182" s="140">
        <v>0.77</v>
      </c>
      <c r="H182" s="140">
        <v>33.33</v>
      </c>
      <c r="I182" s="140">
        <v>55.56</v>
      </c>
      <c r="J182" s="140">
        <v>11.11</v>
      </c>
      <c r="K182" s="140">
        <v>0</v>
      </c>
      <c r="L182" s="140">
        <v>0</v>
      </c>
      <c r="M182" s="140">
        <v>0</v>
      </c>
      <c r="N182" s="140">
        <v>0</v>
      </c>
    </row>
    <row r="183" spans="1:14">
      <c r="A183" s="37" t="s">
        <v>152</v>
      </c>
      <c r="B183" s="37" t="s">
        <v>463</v>
      </c>
      <c r="C183" s="140">
        <v>5</v>
      </c>
      <c r="D183" s="140">
        <v>1.1300000000000001</v>
      </c>
      <c r="E183" s="140">
        <v>3.8000000000000003</v>
      </c>
      <c r="F183" s="140">
        <v>5</v>
      </c>
      <c r="G183" s="140">
        <v>0.76</v>
      </c>
      <c r="H183" s="140">
        <v>40</v>
      </c>
      <c r="I183" s="140">
        <v>40</v>
      </c>
      <c r="J183" s="140">
        <v>20</v>
      </c>
      <c r="K183" s="140">
        <v>0</v>
      </c>
      <c r="L183" s="140">
        <v>0</v>
      </c>
      <c r="M183" s="140">
        <v>0</v>
      </c>
      <c r="N183" s="140">
        <v>0</v>
      </c>
    </row>
    <row r="184" spans="1:14">
      <c r="A184" s="37" t="s">
        <v>152</v>
      </c>
      <c r="B184" s="37" t="s">
        <v>467</v>
      </c>
      <c r="C184" s="140">
        <v>6</v>
      </c>
      <c r="D184" s="140">
        <v>1.1200000000000001</v>
      </c>
      <c r="E184" s="140">
        <v>4.5</v>
      </c>
      <c r="F184" s="140">
        <v>6</v>
      </c>
      <c r="G184" s="140">
        <v>0.75</v>
      </c>
      <c r="H184" s="140">
        <v>33.33</v>
      </c>
      <c r="I184" s="140">
        <v>50</v>
      </c>
      <c r="J184" s="140">
        <v>16.670000000000002</v>
      </c>
      <c r="K184" s="140">
        <v>0</v>
      </c>
      <c r="L184" s="140">
        <v>0</v>
      </c>
      <c r="M184" s="140">
        <v>0</v>
      </c>
      <c r="N184" s="140">
        <v>0</v>
      </c>
    </row>
    <row r="185" spans="1:14">
      <c r="A185" s="37" t="s">
        <v>152</v>
      </c>
      <c r="B185" s="37" t="s">
        <v>486</v>
      </c>
      <c r="C185" s="140">
        <v>7</v>
      </c>
      <c r="D185" s="140">
        <v>1</v>
      </c>
      <c r="E185" s="140">
        <v>6</v>
      </c>
      <c r="F185" s="140">
        <v>9</v>
      </c>
      <c r="G185" s="140">
        <v>0.67</v>
      </c>
      <c r="H185" s="140">
        <v>33.33</v>
      </c>
      <c r="I185" s="140">
        <v>22.22</v>
      </c>
      <c r="J185" s="140">
        <v>44.44</v>
      </c>
      <c r="K185" s="140">
        <v>0</v>
      </c>
      <c r="L185" s="140">
        <v>0</v>
      </c>
      <c r="M185" s="140">
        <v>0</v>
      </c>
      <c r="N185" s="140">
        <v>0</v>
      </c>
    </row>
    <row r="186" spans="1:14">
      <c r="A186" s="37" t="s">
        <v>152</v>
      </c>
      <c r="B186" s="37" t="s">
        <v>482</v>
      </c>
      <c r="C186" s="140">
        <v>8</v>
      </c>
      <c r="D186" s="140">
        <v>0.95000000000000007</v>
      </c>
      <c r="E186" s="140">
        <v>5.1000000000000005</v>
      </c>
      <c r="F186" s="140">
        <v>8</v>
      </c>
      <c r="G186" s="140">
        <v>0.64</v>
      </c>
      <c r="H186" s="140">
        <v>50</v>
      </c>
      <c r="I186" s="140">
        <v>12.5</v>
      </c>
      <c r="J186" s="140">
        <v>12.5</v>
      </c>
      <c r="K186" s="140">
        <v>0</v>
      </c>
      <c r="L186" s="140">
        <v>0</v>
      </c>
      <c r="M186" s="140">
        <v>25</v>
      </c>
      <c r="N186" s="140">
        <v>25</v>
      </c>
    </row>
    <row r="187" spans="1:14">
      <c r="A187" s="37" t="s">
        <v>152</v>
      </c>
      <c r="B187" s="37" t="s">
        <v>521</v>
      </c>
      <c r="C187" s="140">
        <v>9</v>
      </c>
      <c r="D187" s="140">
        <v>0.88</v>
      </c>
      <c r="E187" s="140">
        <v>4.7</v>
      </c>
      <c r="F187" s="140">
        <v>8</v>
      </c>
      <c r="G187" s="140">
        <v>0.59</v>
      </c>
      <c r="H187" s="140">
        <v>12.5</v>
      </c>
      <c r="I187" s="140">
        <v>50</v>
      </c>
      <c r="J187" s="140">
        <v>25</v>
      </c>
      <c r="K187" s="140">
        <v>12.5</v>
      </c>
      <c r="L187" s="140">
        <v>0</v>
      </c>
      <c r="M187" s="140">
        <v>0</v>
      </c>
      <c r="N187" s="140">
        <v>0</v>
      </c>
    </row>
    <row r="188" spans="1:14">
      <c r="A188" s="37" t="s">
        <v>152</v>
      </c>
      <c r="B188" s="37" t="s">
        <v>511</v>
      </c>
      <c r="C188" s="140">
        <v>10</v>
      </c>
      <c r="D188" s="140">
        <v>0.82000000000000006</v>
      </c>
      <c r="E188" s="140">
        <v>4.4000000000000004</v>
      </c>
      <c r="F188" s="140">
        <v>8</v>
      </c>
      <c r="G188" s="140">
        <v>0.55000000000000004</v>
      </c>
      <c r="H188" s="140">
        <v>12.5</v>
      </c>
      <c r="I188" s="140">
        <v>50</v>
      </c>
      <c r="J188" s="140">
        <v>12.5</v>
      </c>
      <c r="K188" s="140">
        <v>25</v>
      </c>
      <c r="L188" s="140">
        <v>0</v>
      </c>
      <c r="M188" s="140">
        <v>0</v>
      </c>
      <c r="N188" s="140">
        <v>0</v>
      </c>
    </row>
    <row r="189" spans="1:14">
      <c r="A189" s="37" t="s">
        <v>153</v>
      </c>
      <c r="B189" s="37" t="s">
        <v>520</v>
      </c>
      <c r="C189" s="140">
        <v>1</v>
      </c>
      <c r="D189" s="140">
        <v>1.19</v>
      </c>
      <c r="E189" s="140">
        <v>5.4</v>
      </c>
      <c r="F189" s="140">
        <v>6</v>
      </c>
      <c r="G189" s="140">
        <v>0.9</v>
      </c>
      <c r="H189" s="140">
        <v>66.67</v>
      </c>
      <c r="I189" s="140">
        <v>33.33</v>
      </c>
      <c r="J189" s="140">
        <v>0</v>
      </c>
      <c r="K189" s="140">
        <v>0</v>
      </c>
      <c r="L189" s="140">
        <v>0</v>
      </c>
      <c r="M189" s="140">
        <v>0</v>
      </c>
      <c r="N189" s="140">
        <v>0</v>
      </c>
    </row>
    <row r="190" spans="1:14">
      <c r="A190" s="37" t="s">
        <v>153</v>
      </c>
      <c r="B190" s="37" t="s">
        <v>517</v>
      </c>
      <c r="C190" s="140">
        <v>2</v>
      </c>
      <c r="D190" s="140">
        <v>1.06</v>
      </c>
      <c r="E190" s="140">
        <v>4.8</v>
      </c>
      <c r="F190" s="140">
        <v>6</v>
      </c>
      <c r="G190" s="140">
        <v>0.8</v>
      </c>
      <c r="H190" s="140">
        <v>50</v>
      </c>
      <c r="I190" s="140">
        <v>33.33</v>
      </c>
      <c r="J190" s="140">
        <v>16.670000000000002</v>
      </c>
      <c r="K190" s="140">
        <v>0</v>
      </c>
      <c r="L190" s="140">
        <v>0</v>
      </c>
      <c r="M190" s="140">
        <v>0</v>
      </c>
      <c r="N190" s="140">
        <v>0</v>
      </c>
    </row>
    <row r="191" spans="1:14">
      <c r="A191" s="37" t="s">
        <v>153</v>
      </c>
      <c r="B191" s="37" t="s">
        <v>503</v>
      </c>
      <c r="C191" s="140">
        <v>3</v>
      </c>
      <c r="D191" s="140">
        <v>0.99</v>
      </c>
      <c r="E191" s="140">
        <v>4.5</v>
      </c>
      <c r="F191" s="140">
        <v>6</v>
      </c>
      <c r="G191" s="140">
        <v>0.75</v>
      </c>
      <c r="H191" s="140">
        <v>33.33</v>
      </c>
      <c r="I191" s="140">
        <v>50</v>
      </c>
      <c r="J191" s="140">
        <v>16.670000000000002</v>
      </c>
      <c r="K191" s="140">
        <v>0</v>
      </c>
      <c r="L191" s="140">
        <v>0</v>
      </c>
      <c r="M191" s="140">
        <v>0</v>
      </c>
      <c r="N191" s="140">
        <v>0</v>
      </c>
    </row>
    <row r="192" spans="1:14">
      <c r="A192" s="37" t="s">
        <v>153</v>
      </c>
      <c r="B192" s="37" t="s">
        <v>486</v>
      </c>
      <c r="C192" s="140">
        <v>4</v>
      </c>
      <c r="D192" s="140">
        <v>0.77</v>
      </c>
      <c r="E192" s="140">
        <v>3.4999999999999996</v>
      </c>
      <c r="F192" s="140">
        <v>6</v>
      </c>
      <c r="G192" s="140">
        <v>0.57999999999999996</v>
      </c>
      <c r="H192" s="140">
        <v>16.670000000000002</v>
      </c>
      <c r="I192" s="140">
        <v>50</v>
      </c>
      <c r="J192" s="140">
        <v>16.670000000000002</v>
      </c>
      <c r="K192" s="140">
        <v>0</v>
      </c>
      <c r="L192" s="140">
        <v>16.670000000000002</v>
      </c>
      <c r="M192" s="140">
        <v>0</v>
      </c>
      <c r="N192" s="140">
        <v>0</v>
      </c>
    </row>
    <row r="193" spans="1:14">
      <c r="A193" s="37" t="s">
        <v>153</v>
      </c>
      <c r="B193" s="37" t="s">
        <v>492</v>
      </c>
      <c r="C193" s="140">
        <v>5</v>
      </c>
      <c r="D193" s="140">
        <v>0.66</v>
      </c>
      <c r="E193" s="140">
        <v>2.9999999999999996</v>
      </c>
      <c r="F193" s="140">
        <v>6</v>
      </c>
      <c r="G193" s="140">
        <v>0.5</v>
      </c>
      <c r="H193" s="140">
        <v>0</v>
      </c>
      <c r="I193" s="140">
        <v>33.33</v>
      </c>
      <c r="J193" s="140">
        <v>66.67</v>
      </c>
      <c r="K193" s="140">
        <v>0</v>
      </c>
      <c r="L193" s="140">
        <v>0</v>
      </c>
      <c r="M193" s="140">
        <v>0</v>
      </c>
      <c r="N193" s="140">
        <v>0</v>
      </c>
    </row>
    <row r="194" spans="1:14">
      <c r="A194" s="37" t="s">
        <v>154</v>
      </c>
      <c r="B194" s="37" t="s">
        <v>490</v>
      </c>
      <c r="C194" s="140">
        <v>1</v>
      </c>
      <c r="D194" s="140">
        <v>1.6</v>
      </c>
      <c r="E194" s="140">
        <v>4.8</v>
      </c>
      <c r="F194" s="140">
        <v>6</v>
      </c>
      <c r="G194" s="140">
        <v>0.8</v>
      </c>
      <c r="H194" s="140">
        <v>50</v>
      </c>
      <c r="I194" s="140">
        <v>33.33</v>
      </c>
      <c r="J194" s="140">
        <v>16.670000000000002</v>
      </c>
      <c r="K194" s="140">
        <v>0</v>
      </c>
      <c r="L194" s="140">
        <v>0</v>
      </c>
      <c r="M194" s="140">
        <v>0</v>
      </c>
      <c r="N194" s="140">
        <v>0</v>
      </c>
    </row>
    <row r="195" spans="1:14">
      <c r="A195" s="37" t="s">
        <v>154</v>
      </c>
      <c r="B195" s="37" t="s">
        <v>476</v>
      </c>
      <c r="C195" s="140">
        <v>2</v>
      </c>
      <c r="D195" s="140">
        <v>1.5</v>
      </c>
      <c r="E195" s="140">
        <v>4.5</v>
      </c>
      <c r="F195" s="140">
        <v>6</v>
      </c>
      <c r="G195" s="140">
        <v>0.75</v>
      </c>
      <c r="H195" s="140">
        <v>33.33</v>
      </c>
      <c r="I195" s="140">
        <v>50</v>
      </c>
      <c r="J195" s="140">
        <v>16.670000000000002</v>
      </c>
      <c r="K195" s="140">
        <v>0</v>
      </c>
      <c r="L195" s="140">
        <v>0</v>
      </c>
      <c r="M195" s="140">
        <v>0</v>
      </c>
      <c r="N195" s="140">
        <v>0</v>
      </c>
    </row>
    <row r="196" spans="1:14">
      <c r="A196" s="37" t="s">
        <v>154</v>
      </c>
      <c r="B196" s="37" t="s">
        <v>483</v>
      </c>
      <c r="C196" s="140">
        <v>3</v>
      </c>
      <c r="D196" s="140">
        <v>1.03</v>
      </c>
      <c r="E196" s="140">
        <v>3.0999999999999996</v>
      </c>
      <c r="F196" s="140">
        <v>6</v>
      </c>
      <c r="G196" s="140">
        <v>0.52</v>
      </c>
      <c r="H196" s="140">
        <v>33.33</v>
      </c>
      <c r="I196" s="140">
        <v>16.670000000000002</v>
      </c>
      <c r="J196" s="140">
        <v>16.670000000000002</v>
      </c>
      <c r="K196" s="140">
        <v>0</v>
      </c>
      <c r="L196" s="140">
        <v>0</v>
      </c>
      <c r="M196" s="140">
        <v>33.33</v>
      </c>
      <c r="N196" s="140">
        <v>33.33</v>
      </c>
    </row>
    <row r="197" spans="1:14">
      <c r="A197" s="37" t="s">
        <v>154</v>
      </c>
      <c r="B197" s="37" t="s">
        <v>507</v>
      </c>
      <c r="C197" s="140">
        <v>4</v>
      </c>
      <c r="D197" s="140">
        <v>0.8</v>
      </c>
      <c r="E197" s="140">
        <v>2.8</v>
      </c>
      <c r="F197" s="140">
        <v>7</v>
      </c>
      <c r="G197" s="140">
        <v>0.4</v>
      </c>
      <c r="H197" s="140">
        <v>0</v>
      </c>
      <c r="I197" s="140">
        <v>28.57</v>
      </c>
      <c r="J197" s="140">
        <v>42.86</v>
      </c>
      <c r="K197" s="140">
        <v>28.57</v>
      </c>
      <c r="L197" s="140">
        <v>0</v>
      </c>
      <c r="M197" s="140">
        <v>0</v>
      </c>
      <c r="N197" s="140">
        <v>0</v>
      </c>
    </row>
    <row r="198" spans="1:14">
      <c r="A198" s="37" t="s">
        <v>154</v>
      </c>
      <c r="B198" s="37" t="s">
        <v>521</v>
      </c>
      <c r="C198" s="140">
        <v>5</v>
      </c>
      <c r="D198" s="140">
        <v>0</v>
      </c>
      <c r="E198" s="140">
        <v>0</v>
      </c>
      <c r="F198" s="140">
        <v>6</v>
      </c>
      <c r="G198" s="140">
        <v>0</v>
      </c>
      <c r="H198" s="140">
        <v>0</v>
      </c>
      <c r="I198" s="140">
        <v>0</v>
      </c>
      <c r="J198" s="140">
        <v>0</v>
      </c>
      <c r="K198" s="140">
        <v>0</v>
      </c>
      <c r="L198" s="140">
        <v>0</v>
      </c>
      <c r="M198" s="140">
        <v>100</v>
      </c>
      <c r="N198" s="140">
        <v>100</v>
      </c>
    </row>
    <row r="199" spans="1:14">
      <c r="A199" s="37" t="s">
        <v>155</v>
      </c>
      <c r="B199" s="37" t="s">
        <v>473</v>
      </c>
      <c r="C199" s="140">
        <v>1</v>
      </c>
      <c r="D199" s="140">
        <v>1.28</v>
      </c>
      <c r="E199" s="140">
        <v>3.6</v>
      </c>
      <c r="F199" s="140">
        <v>6</v>
      </c>
      <c r="G199" s="140">
        <v>0.6</v>
      </c>
      <c r="H199" s="140">
        <v>0</v>
      </c>
      <c r="I199" s="140">
        <v>66.67</v>
      </c>
      <c r="J199" s="140">
        <v>33.33</v>
      </c>
      <c r="K199" s="140">
        <v>0</v>
      </c>
      <c r="L199" s="140">
        <v>0</v>
      </c>
      <c r="M199" s="140">
        <v>0</v>
      </c>
      <c r="N199" s="140">
        <v>0</v>
      </c>
    </row>
    <row r="200" spans="1:14">
      <c r="A200" s="37" t="s">
        <v>155</v>
      </c>
      <c r="B200" s="37" t="s">
        <v>510</v>
      </c>
      <c r="C200" s="140">
        <v>2</v>
      </c>
      <c r="D200" s="140">
        <v>0.96</v>
      </c>
      <c r="E200" s="140">
        <v>2.7</v>
      </c>
      <c r="F200" s="140">
        <v>6</v>
      </c>
      <c r="G200" s="140">
        <v>0.45</v>
      </c>
      <c r="H200" s="140">
        <v>0</v>
      </c>
      <c r="I200" s="140">
        <v>33.33</v>
      </c>
      <c r="J200" s="140">
        <v>50</v>
      </c>
      <c r="K200" s="140">
        <v>16.670000000000002</v>
      </c>
      <c r="L200" s="140">
        <v>0</v>
      </c>
      <c r="M200" s="140">
        <v>0</v>
      </c>
      <c r="N200" s="140">
        <v>0</v>
      </c>
    </row>
    <row r="201" spans="1:14">
      <c r="A201" s="37" t="s">
        <v>156</v>
      </c>
      <c r="B201" s="37" t="s">
        <v>476</v>
      </c>
      <c r="C201" s="140">
        <v>1</v>
      </c>
      <c r="D201" s="140">
        <v>1.52</v>
      </c>
      <c r="E201" s="140">
        <v>7.1000000000000005</v>
      </c>
      <c r="F201" s="140">
        <v>8</v>
      </c>
      <c r="G201" s="140">
        <v>0.89</v>
      </c>
      <c r="H201" s="140">
        <v>62.5</v>
      </c>
      <c r="I201" s="140">
        <v>37.5</v>
      </c>
      <c r="J201" s="140">
        <v>0</v>
      </c>
      <c r="K201" s="140">
        <v>0</v>
      </c>
      <c r="L201" s="140">
        <v>0</v>
      </c>
      <c r="M201" s="140">
        <v>0</v>
      </c>
      <c r="N201" s="140">
        <v>0</v>
      </c>
    </row>
    <row r="202" spans="1:14">
      <c r="A202" s="37" t="s">
        <v>156</v>
      </c>
      <c r="B202" s="37" t="s">
        <v>527</v>
      </c>
      <c r="C202" s="140">
        <v>2</v>
      </c>
      <c r="D202" s="140">
        <v>1.4000000000000001</v>
      </c>
      <c r="E202" s="140">
        <v>8.2000000000000011</v>
      </c>
      <c r="F202" s="140">
        <v>10</v>
      </c>
      <c r="G202" s="140">
        <v>0.82000000000000006</v>
      </c>
      <c r="H202" s="140">
        <v>40</v>
      </c>
      <c r="I202" s="140">
        <v>60</v>
      </c>
      <c r="J202" s="140">
        <v>0</v>
      </c>
      <c r="K202" s="140">
        <v>0</v>
      </c>
      <c r="L202" s="140">
        <v>0</v>
      </c>
      <c r="M202" s="140">
        <v>0</v>
      </c>
      <c r="N202" s="140">
        <v>0</v>
      </c>
    </row>
    <row r="203" spans="1:14">
      <c r="A203" s="37" t="s">
        <v>156</v>
      </c>
      <c r="B203" s="37" t="s">
        <v>494</v>
      </c>
      <c r="C203" s="140">
        <v>3</v>
      </c>
      <c r="D203" s="140">
        <v>1.37</v>
      </c>
      <c r="E203" s="140">
        <v>4.8</v>
      </c>
      <c r="F203" s="140">
        <v>6</v>
      </c>
      <c r="G203" s="140">
        <v>0.8</v>
      </c>
      <c r="H203" s="140">
        <v>33.33</v>
      </c>
      <c r="I203" s="140">
        <v>66.67</v>
      </c>
      <c r="J203" s="140">
        <v>0</v>
      </c>
      <c r="K203" s="140">
        <v>0</v>
      </c>
      <c r="L203" s="140">
        <v>0</v>
      </c>
      <c r="M203" s="140">
        <v>0</v>
      </c>
      <c r="N203" s="140">
        <v>0</v>
      </c>
    </row>
    <row r="204" spans="1:14">
      <c r="A204" s="37" t="s">
        <v>156</v>
      </c>
      <c r="B204" s="37" t="s">
        <v>479</v>
      </c>
      <c r="C204" s="140">
        <v>3</v>
      </c>
      <c r="D204" s="140">
        <v>1.37</v>
      </c>
      <c r="E204" s="140">
        <v>4.8</v>
      </c>
      <c r="F204" s="140">
        <v>6</v>
      </c>
      <c r="G204" s="140">
        <v>0.8</v>
      </c>
      <c r="H204" s="140">
        <v>33.33</v>
      </c>
      <c r="I204" s="140">
        <v>66.67</v>
      </c>
      <c r="J204" s="140">
        <v>0</v>
      </c>
      <c r="K204" s="140">
        <v>0</v>
      </c>
      <c r="L204" s="140">
        <v>0</v>
      </c>
      <c r="M204" s="140">
        <v>0</v>
      </c>
      <c r="N204" s="140">
        <v>0</v>
      </c>
    </row>
    <row r="205" spans="1:14">
      <c r="A205" s="37" t="s">
        <v>156</v>
      </c>
      <c r="B205" s="37" t="s">
        <v>517</v>
      </c>
      <c r="C205" s="140">
        <v>5</v>
      </c>
      <c r="D205" s="140">
        <v>1.33</v>
      </c>
      <c r="E205" s="140">
        <v>6.2</v>
      </c>
      <c r="F205" s="140">
        <v>8</v>
      </c>
      <c r="G205" s="140">
        <v>0.78</v>
      </c>
      <c r="H205" s="140">
        <v>37.5</v>
      </c>
      <c r="I205" s="140">
        <v>50</v>
      </c>
      <c r="J205" s="140">
        <v>12.5</v>
      </c>
      <c r="K205" s="140">
        <v>0</v>
      </c>
      <c r="L205" s="140">
        <v>0</v>
      </c>
      <c r="M205" s="140">
        <v>0</v>
      </c>
      <c r="N205" s="140">
        <v>0</v>
      </c>
    </row>
    <row r="206" spans="1:14">
      <c r="A206" s="37" t="s">
        <v>156</v>
      </c>
      <c r="B206" s="37" t="s">
        <v>472</v>
      </c>
      <c r="C206" s="140">
        <v>6</v>
      </c>
      <c r="D206" s="140">
        <v>1.3</v>
      </c>
      <c r="E206" s="140">
        <v>7.6000000000000005</v>
      </c>
      <c r="F206" s="140">
        <v>10</v>
      </c>
      <c r="G206" s="140">
        <v>0.76</v>
      </c>
      <c r="H206" s="140">
        <v>30</v>
      </c>
      <c r="I206" s="140">
        <v>60</v>
      </c>
      <c r="J206" s="140">
        <v>10</v>
      </c>
      <c r="K206" s="140">
        <v>0</v>
      </c>
      <c r="L206" s="140">
        <v>0</v>
      </c>
      <c r="M206" s="140">
        <v>0</v>
      </c>
      <c r="N206" s="140">
        <v>0</v>
      </c>
    </row>
    <row r="207" spans="1:14">
      <c r="A207" s="37" t="s">
        <v>156</v>
      </c>
      <c r="B207" s="37" t="s">
        <v>525</v>
      </c>
      <c r="C207" s="140">
        <v>7</v>
      </c>
      <c r="D207" s="140">
        <v>1.25</v>
      </c>
      <c r="E207" s="140">
        <v>6.6000000000000005</v>
      </c>
      <c r="F207" s="140">
        <v>9</v>
      </c>
      <c r="G207" s="140">
        <v>0.73</v>
      </c>
      <c r="H207" s="140">
        <v>11.11</v>
      </c>
      <c r="I207" s="140">
        <v>88.89</v>
      </c>
      <c r="J207" s="140">
        <v>0</v>
      </c>
      <c r="K207" s="140">
        <v>0</v>
      </c>
      <c r="L207" s="140">
        <v>0</v>
      </c>
      <c r="M207" s="140">
        <v>0</v>
      </c>
      <c r="N207" s="140">
        <v>0</v>
      </c>
    </row>
    <row r="208" spans="1:14">
      <c r="A208" s="37" t="s">
        <v>156</v>
      </c>
      <c r="B208" s="37" t="s">
        <v>475</v>
      </c>
      <c r="C208" s="140">
        <v>7</v>
      </c>
      <c r="D208" s="140">
        <v>1.25</v>
      </c>
      <c r="E208" s="140">
        <v>7.3000000000000007</v>
      </c>
      <c r="F208" s="140">
        <v>10</v>
      </c>
      <c r="G208" s="140">
        <v>0.73</v>
      </c>
      <c r="H208" s="140">
        <v>20</v>
      </c>
      <c r="I208" s="140">
        <v>70</v>
      </c>
      <c r="J208" s="140">
        <v>10</v>
      </c>
      <c r="K208" s="140">
        <v>0</v>
      </c>
      <c r="L208" s="140">
        <v>0</v>
      </c>
      <c r="M208" s="140">
        <v>0</v>
      </c>
      <c r="N208" s="140">
        <v>0</v>
      </c>
    </row>
    <row r="209" spans="1:14">
      <c r="A209" s="37" t="s">
        <v>156</v>
      </c>
      <c r="B209" s="37" t="s">
        <v>510</v>
      </c>
      <c r="C209" s="140">
        <v>9</v>
      </c>
      <c r="D209" s="140">
        <v>1.2</v>
      </c>
      <c r="E209" s="140">
        <v>6.3000000000000007</v>
      </c>
      <c r="F209" s="140">
        <v>9</v>
      </c>
      <c r="G209" s="140">
        <v>0.70000000000000007</v>
      </c>
      <c r="H209" s="140">
        <v>33.33</v>
      </c>
      <c r="I209" s="140">
        <v>44.44</v>
      </c>
      <c r="J209" s="140">
        <v>11.11</v>
      </c>
      <c r="K209" s="140">
        <v>11.11</v>
      </c>
      <c r="L209" s="140">
        <v>0</v>
      </c>
      <c r="M209" s="140">
        <v>0</v>
      </c>
      <c r="N209" s="140">
        <v>0</v>
      </c>
    </row>
    <row r="210" spans="1:14">
      <c r="A210" s="37" t="s">
        <v>156</v>
      </c>
      <c r="B210" s="37" t="s">
        <v>495</v>
      </c>
      <c r="C210" s="140">
        <v>9</v>
      </c>
      <c r="D210" s="140">
        <v>1.2</v>
      </c>
      <c r="E210" s="140">
        <v>7.0000000000000009</v>
      </c>
      <c r="F210" s="140">
        <v>10</v>
      </c>
      <c r="G210" s="140">
        <v>0.70000000000000007</v>
      </c>
      <c r="H210" s="140">
        <v>10</v>
      </c>
      <c r="I210" s="140">
        <v>80</v>
      </c>
      <c r="J210" s="140">
        <v>10</v>
      </c>
      <c r="K210" s="140">
        <v>0</v>
      </c>
      <c r="L210" s="140">
        <v>0</v>
      </c>
      <c r="M210" s="140">
        <v>0</v>
      </c>
      <c r="N210" s="140">
        <v>0</v>
      </c>
    </row>
    <row r="211" spans="1:14">
      <c r="A211" s="37" t="s">
        <v>156</v>
      </c>
      <c r="B211" s="37" t="s">
        <v>503</v>
      </c>
      <c r="C211" s="140">
        <v>11</v>
      </c>
      <c r="D211" s="140">
        <v>1.1300000000000001</v>
      </c>
      <c r="E211" s="140">
        <v>5.3000000000000007</v>
      </c>
      <c r="F211" s="140">
        <v>8</v>
      </c>
      <c r="G211" s="140">
        <v>0.66</v>
      </c>
      <c r="H211" s="140">
        <v>25</v>
      </c>
      <c r="I211" s="140">
        <v>50</v>
      </c>
      <c r="J211" s="140">
        <v>12.5</v>
      </c>
      <c r="K211" s="140">
        <v>12.5</v>
      </c>
      <c r="L211" s="140">
        <v>0</v>
      </c>
      <c r="M211" s="140">
        <v>0</v>
      </c>
      <c r="N211" s="140">
        <v>0</v>
      </c>
    </row>
    <row r="212" spans="1:14">
      <c r="A212" s="37" t="s">
        <v>156</v>
      </c>
      <c r="B212" s="37" t="s">
        <v>469</v>
      </c>
      <c r="C212" s="140">
        <v>12</v>
      </c>
      <c r="D212" s="140">
        <v>1.04</v>
      </c>
      <c r="E212" s="140">
        <v>6.1000000000000005</v>
      </c>
      <c r="F212" s="140">
        <v>10</v>
      </c>
      <c r="G212" s="140">
        <v>0.61</v>
      </c>
      <c r="H212" s="140">
        <v>0</v>
      </c>
      <c r="I212" s="140">
        <v>70</v>
      </c>
      <c r="J212" s="140">
        <v>30</v>
      </c>
      <c r="K212" s="140">
        <v>0</v>
      </c>
      <c r="L212" s="140">
        <v>0</v>
      </c>
      <c r="M212" s="140">
        <v>0</v>
      </c>
      <c r="N212" s="140">
        <v>0</v>
      </c>
    </row>
    <row r="213" spans="1:14">
      <c r="A213" s="37" t="s">
        <v>156</v>
      </c>
      <c r="B213" s="37" t="s">
        <v>506</v>
      </c>
      <c r="C213" s="140">
        <v>13</v>
      </c>
      <c r="D213" s="140">
        <v>1.03</v>
      </c>
      <c r="E213" s="140">
        <v>3.5999999999999996</v>
      </c>
      <c r="F213" s="140">
        <v>6</v>
      </c>
      <c r="G213" s="140">
        <v>0.6</v>
      </c>
      <c r="H213" s="140">
        <v>0</v>
      </c>
      <c r="I213" s="140">
        <v>83.33</v>
      </c>
      <c r="J213" s="140">
        <v>0</v>
      </c>
      <c r="K213" s="140">
        <v>16.670000000000002</v>
      </c>
      <c r="L213" s="140">
        <v>0</v>
      </c>
      <c r="M213" s="140">
        <v>0</v>
      </c>
      <c r="N213" s="140">
        <v>0</v>
      </c>
    </row>
    <row r="214" spans="1:14">
      <c r="A214" s="37" t="s">
        <v>156</v>
      </c>
      <c r="B214" s="37" t="s">
        <v>524</v>
      </c>
      <c r="C214" s="140">
        <v>14</v>
      </c>
      <c r="D214" s="140">
        <v>1.01</v>
      </c>
      <c r="E214" s="140">
        <v>4.7</v>
      </c>
      <c r="F214" s="140">
        <v>8</v>
      </c>
      <c r="G214" s="140">
        <v>0.59</v>
      </c>
      <c r="H214" s="140">
        <v>0</v>
      </c>
      <c r="I214" s="140">
        <v>62.5</v>
      </c>
      <c r="J214" s="140">
        <v>37.5</v>
      </c>
      <c r="K214" s="140">
        <v>0</v>
      </c>
      <c r="L214" s="140">
        <v>0</v>
      </c>
      <c r="M214" s="140">
        <v>0</v>
      </c>
      <c r="N214" s="140">
        <v>0</v>
      </c>
    </row>
    <row r="215" spans="1:14">
      <c r="A215" s="37" t="s">
        <v>156</v>
      </c>
      <c r="B215" s="37" t="s">
        <v>470</v>
      </c>
      <c r="C215" s="140">
        <v>15</v>
      </c>
      <c r="D215" s="140">
        <v>0.99</v>
      </c>
      <c r="E215" s="140">
        <v>2.9</v>
      </c>
      <c r="F215" s="140">
        <v>5</v>
      </c>
      <c r="G215" s="140">
        <v>0.57999999999999996</v>
      </c>
      <c r="H215" s="140">
        <v>20</v>
      </c>
      <c r="I215" s="140">
        <v>40</v>
      </c>
      <c r="J215" s="140">
        <v>20</v>
      </c>
      <c r="K215" s="140">
        <v>20</v>
      </c>
      <c r="L215" s="140">
        <v>0</v>
      </c>
      <c r="M215" s="140">
        <v>0</v>
      </c>
      <c r="N215" s="140">
        <v>0</v>
      </c>
    </row>
    <row r="216" spans="1:14">
      <c r="A216" s="37" t="s">
        <v>156</v>
      </c>
      <c r="B216" s="37" t="s">
        <v>484</v>
      </c>
      <c r="C216" s="140">
        <v>16</v>
      </c>
      <c r="D216" s="140">
        <v>0.97</v>
      </c>
      <c r="E216" s="140">
        <v>3.4</v>
      </c>
      <c r="F216" s="140">
        <v>6</v>
      </c>
      <c r="G216" s="140">
        <v>0.57000000000000006</v>
      </c>
      <c r="H216" s="140">
        <v>33.33</v>
      </c>
      <c r="I216" s="140">
        <v>33.33</v>
      </c>
      <c r="J216" s="140">
        <v>0</v>
      </c>
      <c r="K216" s="140">
        <v>0</v>
      </c>
      <c r="L216" s="140">
        <v>0</v>
      </c>
      <c r="M216" s="140">
        <v>33.33</v>
      </c>
      <c r="N216" s="140">
        <v>33.33</v>
      </c>
    </row>
    <row r="217" spans="1:14">
      <c r="A217" s="37" t="s">
        <v>156</v>
      </c>
      <c r="B217" s="37" t="s">
        <v>508</v>
      </c>
      <c r="C217" s="140">
        <v>17</v>
      </c>
      <c r="D217" s="140">
        <v>0.96</v>
      </c>
      <c r="E217" s="140">
        <v>4.5</v>
      </c>
      <c r="F217" s="140">
        <v>8</v>
      </c>
      <c r="G217" s="140">
        <v>0.56000000000000005</v>
      </c>
      <c r="H217" s="140">
        <v>12.5</v>
      </c>
      <c r="I217" s="140">
        <v>62.5</v>
      </c>
      <c r="J217" s="140">
        <v>0</v>
      </c>
      <c r="K217" s="140">
        <v>0</v>
      </c>
      <c r="L217" s="140">
        <v>0</v>
      </c>
      <c r="M217" s="140">
        <v>25</v>
      </c>
      <c r="N217" s="140">
        <v>25</v>
      </c>
    </row>
    <row r="218" spans="1:14">
      <c r="A218" s="37" t="s">
        <v>156</v>
      </c>
      <c r="B218" s="37" t="s">
        <v>512</v>
      </c>
      <c r="C218" s="140">
        <v>18</v>
      </c>
      <c r="D218" s="140">
        <v>0.94000000000000006</v>
      </c>
      <c r="E218" s="140">
        <v>5.5</v>
      </c>
      <c r="F218" s="140">
        <v>10</v>
      </c>
      <c r="G218" s="140">
        <v>0.55000000000000004</v>
      </c>
      <c r="H218" s="140">
        <v>30</v>
      </c>
      <c r="I218" s="140">
        <v>10</v>
      </c>
      <c r="J218" s="140">
        <v>40</v>
      </c>
      <c r="K218" s="140">
        <v>20</v>
      </c>
      <c r="L218" s="140">
        <v>0</v>
      </c>
      <c r="M218" s="140">
        <v>0</v>
      </c>
      <c r="N218" s="140">
        <v>0</v>
      </c>
    </row>
    <row r="219" spans="1:14">
      <c r="A219" s="37" t="s">
        <v>156</v>
      </c>
      <c r="B219" s="37" t="s">
        <v>511</v>
      </c>
      <c r="C219" s="140">
        <v>18</v>
      </c>
      <c r="D219" s="140">
        <v>0.94000000000000006</v>
      </c>
      <c r="E219" s="140">
        <v>3.3</v>
      </c>
      <c r="F219" s="140">
        <v>6</v>
      </c>
      <c r="G219" s="140">
        <v>0.55000000000000004</v>
      </c>
      <c r="H219" s="140">
        <v>0</v>
      </c>
      <c r="I219" s="140">
        <v>66.67</v>
      </c>
      <c r="J219" s="140">
        <v>16.670000000000002</v>
      </c>
      <c r="K219" s="140">
        <v>16.670000000000002</v>
      </c>
      <c r="L219" s="140">
        <v>0</v>
      </c>
      <c r="M219" s="140">
        <v>0</v>
      </c>
      <c r="N219" s="140">
        <v>0</v>
      </c>
    </row>
    <row r="220" spans="1:14">
      <c r="A220" s="37" t="s">
        <v>156</v>
      </c>
      <c r="B220" s="37" t="s">
        <v>463</v>
      </c>
      <c r="C220" s="140">
        <v>20</v>
      </c>
      <c r="D220" s="140">
        <v>0.91</v>
      </c>
      <c r="E220" s="140">
        <v>5.3</v>
      </c>
      <c r="F220" s="140">
        <v>10</v>
      </c>
      <c r="G220" s="140">
        <v>0.53</v>
      </c>
      <c r="H220" s="140">
        <v>10</v>
      </c>
      <c r="I220" s="140">
        <v>50</v>
      </c>
      <c r="J220" s="140">
        <v>20</v>
      </c>
      <c r="K220" s="140">
        <v>0</v>
      </c>
      <c r="L220" s="140">
        <v>0</v>
      </c>
      <c r="M220" s="140">
        <v>20</v>
      </c>
      <c r="N220" s="140">
        <v>20</v>
      </c>
    </row>
    <row r="221" spans="1:14">
      <c r="A221" s="37" t="s">
        <v>156</v>
      </c>
      <c r="B221" s="37" t="s">
        <v>498</v>
      </c>
      <c r="C221" s="140">
        <v>21</v>
      </c>
      <c r="D221" s="140">
        <v>0.81</v>
      </c>
      <c r="E221" s="140">
        <v>3.8000000000000007</v>
      </c>
      <c r="F221" s="140">
        <v>8</v>
      </c>
      <c r="G221" s="140">
        <v>0.48</v>
      </c>
      <c r="H221" s="140">
        <v>0</v>
      </c>
      <c r="I221" s="140">
        <v>50</v>
      </c>
      <c r="J221" s="140">
        <v>25</v>
      </c>
      <c r="K221" s="140">
        <v>25</v>
      </c>
      <c r="L221" s="140">
        <v>0</v>
      </c>
      <c r="M221" s="140">
        <v>0</v>
      </c>
      <c r="N221" s="140">
        <v>0</v>
      </c>
    </row>
    <row r="222" spans="1:14">
      <c r="A222" s="37" t="s">
        <v>156</v>
      </c>
      <c r="B222" s="37" t="s">
        <v>507</v>
      </c>
      <c r="C222" s="140">
        <v>22</v>
      </c>
      <c r="D222" s="140">
        <v>0.77</v>
      </c>
      <c r="E222" s="140">
        <v>2.6999999999999997</v>
      </c>
      <c r="F222" s="140">
        <v>6</v>
      </c>
      <c r="G222" s="140">
        <v>0.45</v>
      </c>
      <c r="H222" s="140">
        <v>0</v>
      </c>
      <c r="I222" s="140">
        <v>33.33</v>
      </c>
      <c r="J222" s="140">
        <v>50</v>
      </c>
      <c r="K222" s="140">
        <v>16.670000000000002</v>
      </c>
      <c r="L222" s="140">
        <v>0</v>
      </c>
      <c r="M222" s="140">
        <v>0</v>
      </c>
      <c r="N222" s="140">
        <v>0</v>
      </c>
    </row>
    <row r="223" spans="1:14">
      <c r="A223" s="37" t="s">
        <v>156</v>
      </c>
      <c r="B223" s="37" t="s">
        <v>483</v>
      </c>
      <c r="C223" s="140">
        <v>22</v>
      </c>
      <c r="D223" s="140">
        <v>0.77</v>
      </c>
      <c r="E223" s="140">
        <v>3.6</v>
      </c>
      <c r="F223" s="140">
        <v>8</v>
      </c>
      <c r="G223" s="140">
        <v>0.45</v>
      </c>
      <c r="H223" s="140">
        <v>12.5</v>
      </c>
      <c r="I223" s="140">
        <v>37.5</v>
      </c>
      <c r="J223" s="140">
        <v>12.5</v>
      </c>
      <c r="K223" s="140">
        <v>12.5</v>
      </c>
      <c r="L223" s="140">
        <v>0</v>
      </c>
      <c r="M223" s="140">
        <v>25</v>
      </c>
      <c r="N223" s="140">
        <v>25</v>
      </c>
    </row>
    <row r="224" spans="1:14">
      <c r="A224" s="37" t="s">
        <v>156</v>
      </c>
      <c r="B224" s="37" t="s">
        <v>477</v>
      </c>
      <c r="C224" s="140">
        <v>24</v>
      </c>
      <c r="D224" s="140">
        <v>0.71</v>
      </c>
      <c r="E224" s="140">
        <v>2.4999999999999996</v>
      </c>
      <c r="F224" s="140">
        <v>6</v>
      </c>
      <c r="G224" s="140">
        <v>0.42</v>
      </c>
      <c r="H224" s="140">
        <v>16.670000000000002</v>
      </c>
      <c r="I224" s="140">
        <v>16.670000000000002</v>
      </c>
      <c r="J224" s="140">
        <v>33.33</v>
      </c>
      <c r="K224" s="140">
        <v>0</v>
      </c>
      <c r="L224" s="140">
        <v>0</v>
      </c>
      <c r="M224" s="140">
        <v>33.33</v>
      </c>
      <c r="N224" s="140">
        <v>33.33</v>
      </c>
    </row>
    <row r="225" spans="1:14">
      <c r="A225" s="37" t="s">
        <v>156</v>
      </c>
      <c r="B225" s="37" t="s">
        <v>493</v>
      </c>
      <c r="C225" s="140">
        <v>25</v>
      </c>
      <c r="D225" s="140">
        <v>0.68</v>
      </c>
      <c r="E225" s="140">
        <v>3.2</v>
      </c>
      <c r="F225" s="140">
        <v>8</v>
      </c>
      <c r="G225" s="140">
        <v>0.4</v>
      </c>
      <c r="H225" s="140">
        <v>0</v>
      </c>
      <c r="I225" s="140">
        <v>25</v>
      </c>
      <c r="J225" s="140">
        <v>50</v>
      </c>
      <c r="K225" s="140">
        <v>25</v>
      </c>
      <c r="L225" s="140">
        <v>0</v>
      </c>
      <c r="M225" s="140">
        <v>0</v>
      </c>
      <c r="N225" s="140">
        <v>0</v>
      </c>
    </row>
    <row r="226" spans="1:14">
      <c r="A226" s="37" t="s">
        <v>156</v>
      </c>
      <c r="B226" s="37" t="s">
        <v>468</v>
      </c>
      <c r="C226" s="140">
        <v>26</v>
      </c>
      <c r="D226" s="140">
        <v>0.43</v>
      </c>
      <c r="E226" s="140">
        <v>1.5000000000000002</v>
      </c>
      <c r="F226" s="140">
        <v>6</v>
      </c>
      <c r="G226" s="140">
        <v>0.25</v>
      </c>
      <c r="H226" s="140">
        <v>0</v>
      </c>
      <c r="I226" s="140">
        <v>16.670000000000002</v>
      </c>
      <c r="J226" s="140">
        <v>16.670000000000002</v>
      </c>
      <c r="K226" s="140">
        <v>66.67</v>
      </c>
      <c r="L226" s="140">
        <v>0</v>
      </c>
      <c r="M226" s="140">
        <v>0</v>
      </c>
      <c r="N226" s="140">
        <v>0</v>
      </c>
    </row>
    <row r="227" spans="1:14">
      <c r="A227" s="37" t="s">
        <v>156</v>
      </c>
      <c r="B227" s="37" t="s">
        <v>471</v>
      </c>
      <c r="C227" s="140">
        <v>27</v>
      </c>
      <c r="D227" s="140">
        <v>0.4</v>
      </c>
      <c r="E227" s="140">
        <v>1.4</v>
      </c>
      <c r="F227" s="140">
        <v>6</v>
      </c>
      <c r="G227" s="140">
        <v>0.23</v>
      </c>
      <c r="H227" s="140">
        <v>16.670000000000002</v>
      </c>
      <c r="I227" s="140">
        <v>0</v>
      </c>
      <c r="J227" s="140">
        <v>16.670000000000002</v>
      </c>
      <c r="K227" s="140">
        <v>0</v>
      </c>
      <c r="L227" s="140">
        <v>0</v>
      </c>
      <c r="M227" s="140">
        <v>66.67</v>
      </c>
      <c r="N227" s="140">
        <v>66.67</v>
      </c>
    </row>
    <row r="228" spans="1:14">
      <c r="A228" s="37" t="s">
        <v>156</v>
      </c>
      <c r="B228" s="37" t="s">
        <v>521</v>
      </c>
      <c r="C228" s="140">
        <v>28</v>
      </c>
      <c r="D228" s="140">
        <v>0.17</v>
      </c>
      <c r="E228" s="140">
        <v>0.79999999999999993</v>
      </c>
      <c r="F228" s="140">
        <v>8</v>
      </c>
      <c r="G228" s="140">
        <v>0.1</v>
      </c>
      <c r="H228" s="140">
        <v>0</v>
      </c>
      <c r="I228" s="140">
        <v>12.5</v>
      </c>
      <c r="J228" s="140">
        <v>0</v>
      </c>
      <c r="K228" s="140">
        <v>12.5</v>
      </c>
      <c r="L228" s="140">
        <v>0</v>
      </c>
      <c r="M228" s="140">
        <v>75</v>
      </c>
      <c r="N228" s="140">
        <v>75</v>
      </c>
    </row>
    <row r="229" spans="1:14">
      <c r="A229" s="37" t="s">
        <v>156</v>
      </c>
      <c r="B229" s="37" t="s">
        <v>523</v>
      </c>
      <c r="C229" s="140">
        <v>29</v>
      </c>
      <c r="D229" s="140">
        <v>0.09</v>
      </c>
      <c r="E229" s="140">
        <v>0.4</v>
      </c>
      <c r="F229" s="140">
        <v>8</v>
      </c>
      <c r="G229" s="140">
        <v>0.05</v>
      </c>
      <c r="H229" s="140">
        <v>0</v>
      </c>
      <c r="I229" s="140">
        <v>0</v>
      </c>
      <c r="J229" s="140">
        <v>12.5</v>
      </c>
      <c r="K229" s="140">
        <v>0</v>
      </c>
      <c r="L229" s="140">
        <v>12.5</v>
      </c>
      <c r="M229" s="140">
        <v>75</v>
      </c>
      <c r="N229" s="140">
        <v>75</v>
      </c>
    </row>
    <row r="230" spans="1:14">
      <c r="A230" s="37" t="s">
        <v>157</v>
      </c>
      <c r="B230" s="37" t="s">
        <v>529</v>
      </c>
      <c r="C230" s="140">
        <v>1</v>
      </c>
      <c r="D230" s="140">
        <v>1.24</v>
      </c>
      <c r="E230" s="140">
        <v>3.5999999999999996</v>
      </c>
      <c r="F230" s="140">
        <v>6</v>
      </c>
      <c r="G230" s="140">
        <v>0.6</v>
      </c>
      <c r="H230" s="140">
        <v>0</v>
      </c>
      <c r="I230" s="140">
        <v>66.67</v>
      </c>
      <c r="J230" s="140">
        <v>33.33</v>
      </c>
      <c r="K230" s="140">
        <v>0</v>
      </c>
      <c r="L230" s="140">
        <v>0</v>
      </c>
      <c r="M230" s="140">
        <v>0</v>
      </c>
      <c r="N230" s="140">
        <v>0</v>
      </c>
    </row>
    <row r="231" spans="1:14">
      <c r="A231" s="37" t="s">
        <v>157</v>
      </c>
      <c r="B231" s="37" t="s">
        <v>508</v>
      </c>
      <c r="C231" s="140">
        <v>2</v>
      </c>
      <c r="D231" s="140">
        <v>0.93</v>
      </c>
      <c r="E231" s="140">
        <v>2.6999999999999997</v>
      </c>
      <c r="F231" s="140">
        <v>6</v>
      </c>
      <c r="G231" s="140">
        <v>0.45</v>
      </c>
      <c r="H231" s="140">
        <v>0</v>
      </c>
      <c r="I231" s="140">
        <v>33.33</v>
      </c>
      <c r="J231" s="140">
        <v>50</v>
      </c>
      <c r="K231" s="140">
        <v>16.670000000000002</v>
      </c>
      <c r="L231" s="140">
        <v>0</v>
      </c>
      <c r="M231" s="140">
        <v>0</v>
      </c>
      <c r="N231" s="140">
        <v>0</v>
      </c>
    </row>
    <row r="232" spans="1:14">
      <c r="A232" s="37" t="s">
        <v>158</v>
      </c>
      <c r="B232" s="37" t="s">
        <v>527</v>
      </c>
      <c r="C232" s="140">
        <v>1</v>
      </c>
      <c r="D232" s="140">
        <v>1.36</v>
      </c>
      <c r="E232" s="140">
        <v>4.8</v>
      </c>
      <c r="F232" s="140">
        <v>6</v>
      </c>
      <c r="G232" s="140">
        <v>0.8</v>
      </c>
      <c r="H232" s="140">
        <v>33.33</v>
      </c>
      <c r="I232" s="140">
        <v>66.67</v>
      </c>
      <c r="J232" s="140">
        <v>0</v>
      </c>
      <c r="K232" s="140">
        <v>0</v>
      </c>
      <c r="L232" s="140">
        <v>0</v>
      </c>
      <c r="M232" s="140">
        <v>0</v>
      </c>
      <c r="N232" s="140">
        <v>0</v>
      </c>
    </row>
    <row r="233" spans="1:14">
      <c r="A233" s="37" t="s">
        <v>158</v>
      </c>
      <c r="B233" s="37" t="s">
        <v>470</v>
      </c>
      <c r="C233" s="140">
        <v>1</v>
      </c>
      <c r="D233" s="140">
        <v>1.36</v>
      </c>
      <c r="E233" s="140">
        <v>4.8000000000000007</v>
      </c>
      <c r="F233" s="140">
        <v>6</v>
      </c>
      <c r="G233" s="140">
        <v>0.8</v>
      </c>
      <c r="H233" s="140">
        <v>33.33</v>
      </c>
      <c r="I233" s="140">
        <v>66.67</v>
      </c>
      <c r="J233" s="140">
        <v>0</v>
      </c>
      <c r="K233" s="140">
        <v>0</v>
      </c>
      <c r="L233" s="140">
        <v>0</v>
      </c>
      <c r="M233" s="140">
        <v>0</v>
      </c>
      <c r="N233" s="140">
        <v>0</v>
      </c>
    </row>
    <row r="234" spans="1:14">
      <c r="A234" s="37" t="s">
        <v>158</v>
      </c>
      <c r="B234" s="37" t="s">
        <v>526</v>
      </c>
      <c r="C234" s="140">
        <v>3</v>
      </c>
      <c r="D234" s="140">
        <v>1.29</v>
      </c>
      <c r="E234" s="140">
        <v>3.8</v>
      </c>
      <c r="F234" s="140">
        <v>5</v>
      </c>
      <c r="G234" s="140">
        <v>0.76</v>
      </c>
      <c r="H234" s="140">
        <v>20</v>
      </c>
      <c r="I234" s="140">
        <v>80</v>
      </c>
      <c r="J234" s="140">
        <v>0</v>
      </c>
      <c r="K234" s="140">
        <v>0</v>
      </c>
      <c r="L234" s="140">
        <v>0</v>
      </c>
      <c r="M234" s="140">
        <v>0</v>
      </c>
      <c r="N234" s="140">
        <v>0</v>
      </c>
    </row>
    <row r="235" spans="1:14">
      <c r="A235" s="37" t="s">
        <v>158</v>
      </c>
      <c r="B235" s="37" t="s">
        <v>467</v>
      </c>
      <c r="C235" s="140">
        <v>4</v>
      </c>
      <c r="D235" s="140">
        <v>1.27</v>
      </c>
      <c r="E235" s="140">
        <v>4.5</v>
      </c>
      <c r="F235" s="140">
        <v>6</v>
      </c>
      <c r="G235" s="140">
        <v>0.75</v>
      </c>
      <c r="H235" s="140">
        <v>33.33</v>
      </c>
      <c r="I235" s="140">
        <v>50</v>
      </c>
      <c r="J235" s="140">
        <v>16.670000000000002</v>
      </c>
      <c r="K235" s="140">
        <v>0</v>
      </c>
      <c r="L235" s="140">
        <v>0</v>
      </c>
      <c r="M235" s="140">
        <v>0</v>
      </c>
      <c r="N235" s="140">
        <v>0</v>
      </c>
    </row>
    <row r="236" spans="1:14">
      <c r="A236" s="37" t="s">
        <v>158</v>
      </c>
      <c r="B236" s="37" t="s">
        <v>463</v>
      </c>
      <c r="C236" s="140">
        <v>5</v>
      </c>
      <c r="D236" s="140">
        <v>1.1200000000000001</v>
      </c>
      <c r="E236" s="140">
        <v>5.3</v>
      </c>
      <c r="F236" s="140">
        <v>8</v>
      </c>
      <c r="G236" s="140">
        <v>0.66</v>
      </c>
      <c r="H236" s="140">
        <v>25</v>
      </c>
      <c r="I236" s="140">
        <v>50</v>
      </c>
      <c r="J236" s="140">
        <v>12.5</v>
      </c>
      <c r="K236" s="140">
        <v>12.5</v>
      </c>
      <c r="L236" s="140">
        <v>0</v>
      </c>
      <c r="M236" s="140">
        <v>0</v>
      </c>
      <c r="N236" s="140">
        <v>0</v>
      </c>
    </row>
    <row r="237" spans="1:14">
      <c r="A237" s="37" t="s">
        <v>158</v>
      </c>
      <c r="B237" s="37" t="s">
        <v>512</v>
      </c>
      <c r="C237" s="140">
        <v>6</v>
      </c>
      <c r="D237" s="140">
        <v>1.1000000000000001</v>
      </c>
      <c r="E237" s="140">
        <v>3.9000000000000004</v>
      </c>
      <c r="F237" s="140">
        <v>6</v>
      </c>
      <c r="G237" s="140">
        <v>0.65</v>
      </c>
      <c r="H237" s="140">
        <v>33.33</v>
      </c>
      <c r="I237" s="140">
        <v>33.33</v>
      </c>
      <c r="J237" s="140">
        <v>16.670000000000002</v>
      </c>
      <c r="K237" s="140">
        <v>16.670000000000002</v>
      </c>
      <c r="L237" s="140">
        <v>0</v>
      </c>
      <c r="M237" s="140">
        <v>0</v>
      </c>
      <c r="N237" s="140">
        <v>0</v>
      </c>
    </row>
    <row r="238" spans="1:14">
      <c r="A238" s="37" t="s">
        <v>158</v>
      </c>
      <c r="B238" s="37" t="s">
        <v>486</v>
      </c>
      <c r="C238" s="140">
        <v>7</v>
      </c>
      <c r="D238" s="140">
        <v>1.0900000000000001</v>
      </c>
      <c r="E238" s="140">
        <v>6.4000000000000012</v>
      </c>
      <c r="F238" s="140">
        <v>10</v>
      </c>
      <c r="G238" s="140">
        <v>0.64</v>
      </c>
      <c r="H238" s="140">
        <v>20</v>
      </c>
      <c r="I238" s="140">
        <v>40</v>
      </c>
      <c r="J238" s="140">
        <v>40</v>
      </c>
      <c r="K238" s="140">
        <v>0</v>
      </c>
      <c r="L238" s="140">
        <v>0</v>
      </c>
      <c r="M238" s="140">
        <v>0</v>
      </c>
      <c r="N238" s="140">
        <v>0</v>
      </c>
    </row>
    <row r="239" spans="1:14">
      <c r="A239" s="37" t="s">
        <v>158</v>
      </c>
      <c r="B239" s="37" t="s">
        <v>490</v>
      </c>
      <c r="C239" s="140">
        <v>8</v>
      </c>
      <c r="D239" s="140">
        <v>1</v>
      </c>
      <c r="E239" s="140">
        <v>5.8999999999999995</v>
      </c>
      <c r="F239" s="140">
        <v>10</v>
      </c>
      <c r="G239" s="140">
        <v>0.59</v>
      </c>
      <c r="H239" s="140">
        <v>20</v>
      </c>
      <c r="I239" s="140">
        <v>50</v>
      </c>
      <c r="J239" s="140">
        <v>10</v>
      </c>
      <c r="K239" s="140">
        <v>0</v>
      </c>
      <c r="L239" s="140">
        <v>0</v>
      </c>
      <c r="M239" s="140">
        <v>20</v>
      </c>
      <c r="N239" s="140">
        <v>20</v>
      </c>
    </row>
    <row r="240" spans="1:14">
      <c r="A240" s="37" t="s">
        <v>158</v>
      </c>
      <c r="B240" s="37" t="s">
        <v>521</v>
      </c>
      <c r="C240" s="140">
        <v>9</v>
      </c>
      <c r="D240" s="140">
        <v>0.93</v>
      </c>
      <c r="E240" s="140">
        <v>4.3999999999999995</v>
      </c>
      <c r="F240" s="140">
        <v>8</v>
      </c>
      <c r="G240" s="140">
        <v>0.55000000000000004</v>
      </c>
      <c r="H240" s="140">
        <v>0</v>
      </c>
      <c r="I240" s="140">
        <v>50</v>
      </c>
      <c r="J240" s="140">
        <v>50</v>
      </c>
      <c r="K240" s="140">
        <v>0</v>
      </c>
      <c r="L240" s="140">
        <v>0</v>
      </c>
      <c r="M240" s="140">
        <v>0</v>
      </c>
      <c r="N240" s="140">
        <v>0</v>
      </c>
    </row>
    <row r="241" spans="1:14">
      <c r="A241" s="37" t="s">
        <v>158</v>
      </c>
      <c r="B241" s="37" t="s">
        <v>508</v>
      </c>
      <c r="C241" s="140">
        <v>10</v>
      </c>
      <c r="D241" s="140">
        <v>0.88</v>
      </c>
      <c r="E241" s="140">
        <v>2.5999999999999996</v>
      </c>
      <c r="F241" s="140">
        <v>5</v>
      </c>
      <c r="G241" s="140">
        <v>0.52</v>
      </c>
      <c r="H241" s="140">
        <v>0</v>
      </c>
      <c r="I241" s="140">
        <v>40</v>
      </c>
      <c r="J241" s="140">
        <v>60</v>
      </c>
      <c r="K241" s="140">
        <v>0</v>
      </c>
      <c r="L241" s="140">
        <v>0</v>
      </c>
      <c r="M241" s="140">
        <v>0</v>
      </c>
      <c r="N241" s="140">
        <v>0</v>
      </c>
    </row>
    <row r="242" spans="1:14">
      <c r="A242" s="37" t="s">
        <v>158</v>
      </c>
      <c r="B242" s="37" t="s">
        <v>520</v>
      </c>
      <c r="C242" s="140">
        <v>11</v>
      </c>
      <c r="D242" s="140">
        <v>0.14000000000000001</v>
      </c>
      <c r="E242" s="140">
        <v>0.5</v>
      </c>
      <c r="F242" s="140">
        <v>6</v>
      </c>
      <c r="G242" s="140">
        <v>0.08</v>
      </c>
      <c r="H242" s="140">
        <v>0</v>
      </c>
      <c r="I242" s="140">
        <v>0</v>
      </c>
      <c r="J242" s="140">
        <v>16.670000000000002</v>
      </c>
      <c r="K242" s="140">
        <v>16.670000000000002</v>
      </c>
      <c r="L242" s="140">
        <v>16.670000000000002</v>
      </c>
      <c r="M242" s="140">
        <v>50</v>
      </c>
      <c r="N242" s="140">
        <v>33.33</v>
      </c>
    </row>
    <row r="243" spans="1:14">
      <c r="A243" s="37" t="s">
        <v>159</v>
      </c>
      <c r="B243" s="37" t="s">
        <v>472</v>
      </c>
      <c r="C243" s="140">
        <v>1</v>
      </c>
      <c r="D243" s="140">
        <v>1.6</v>
      </c>
      <c r="E243" s="140">
        <v>5.0999999999999996</v>
      </c>
      <c r="F243" s="140">
        <v>6</v>
      </c>
      <c r="G243" s="140">
        <v>0.85</v>
      </c>
      <c r="H243" s="140">
        <v>66.67</v>
      </c>
      <c r="I243" s="140">
        <v>16.670000000000002</v>
      </c>
      <c r="J243" s="140">
        <v>16.670000000000002</v>
      </c>
      <c r="K243" s="140">
        <v>0</v>
      </c>
      <c r="L243" s="140">
        <v>0</v>
      </c>
      <c r="M243" s="140">
        <v>0</v>
      </c>
      <c r="N243" s="140">
        <v>0</v>
      </c>
    </row>
    <row r="244" spans="1:14">
      <c r="A244" s="37" t="s">
        <v>159</v>
      </c>
      <c r="B244" s="37" t="s">
        <v>471</v>
      </c>
      <c r="C244" s="140">
        <v>2</v>
      </c>
      <c r="D244" s="140">
        <v>1.49</v>
      </c>
      <c r="E244" s="140">
        <v>7.9</v>
      </c>
      <c r="F244" s="140">
        <v>10</v>
      </c>
      <c r="G244" s="140">
        <v>0.79</v>
      </c>
      <c r="H244" s="140">
        <v>50</v>
      </c>
      <c r="I244" s="140">
        <v>30</v>
      </c>
      <c r="J244" s="140">
        <v>20</v>
      </c>
      <c r="K244" s="140">
        <v>0</v>
      </c>
      <c r="L244" s="140">
        <v>0</v>
      </c>
      <c r="M244" s="140">
        <v>0</v>
      </c>
      <c r="N244" s="140">
        <v>0</v>
      </c>
    </row>
    <row r="245" spans="1:14">
      <c r="A245" s="37" t="s">
        <v>159</v>
      </c>
      <c r="B245" s="37" t="s">
        <v>469</v>
      </c>
      <c r="C245" s="140">
        <v>3</v>
      </c>
      <c r="D245" s="140">
        <v>1.32</v>
      </c>
      <c r="E245" s="140">
        <v>3.5</v>
      </c>
      <c r="F245" s="140">
        <v>5</v>
      </c>
      <c r="G245" s="140">
        <v>0.70000000000000007</v>
      </c>
      <c r="H245" s="140">
        <v>0</v>
      </c>
      <c r="I245" s="140">
        <v>100</v>
      </c>
      <c r="J245" s="140">
        <v>0</v>
      </c>
      <c r="K245" s="140">
        <v>0</v>
      </c>
      <c r="L245" s="140">
        <v>0</v>
      </c>
      <c r="M245" s="140">
        <v>0</v>
      </c>
      <c r="N245" s="140">
        <v>0</v>
      </c>
    </row>
    <row r="246" spans="1:14">
      <c r="A246" s="37" t="s">
        <v>159</v>
      </c>
      <c r="B246" s="37" t="s">
        <v>529</v>
      </c>
      <c r="C246" s="140">
        <v>4</v>
      </c>
      <c r="D246" s="140">
        <v>1.1599999999999999</v>
      </c>
      <c r="E246" s="140">
        <v>4.3000000000000007</v>
      </c>
      <c r="F246" s="140">
        <v>7</v>
      </c>
      <c r="G246" s="140">
        <v>0.61</v>
      </c>
      <c r="H246" s="140">
        <v>28.57</v>
      </c>
      <c r="I246" s="140">
        <v>42.86</v>
      </c>
      <c r="J246" s="140">
        <v>0</v>
      </c>
      <c r="K246" s="140">
        <v>28.57</v>
      </c>
      <c r="L246" s="140">
        <v>0</v>
      </c>
      <c r="M246" s="140">
        <v>0</v>
      </c>
      <c r="N246" s="140">
        <v>0</v>
      </c>
    </row>
    <row r="247" spans="1:14">
      <c r="A247" s="37" t="s">
        <v>159</v>
      </c>
      <c r="B247" s="37" t="s">
        <v>508</v>
      </c>
      <c r="C247" s="140">
        <v>5</v>
      </c>
      <c r="D247" s="140">
        <v>1.1500000000000001</v>
      </c>
      <c r="E247" s="140">
        <v>6.1000000000000005</v>
      </c>
      <c r="F247" s="140">
        <v>10</v>
      </c>
      <c r="G247" s="140">
        <v>0.61</v>
      </c>
      <c r="H247" s="140">
        <v>30</v>
      </c>
      <c r="I247" s="140">
        <v>30</v>
      </c>
      <c r="J247" s="140">
        <v>20</v>
      </c>
      <c r="K247" s="140">
        <v>20</v>
      </c>
      <c r="L247" s="140">
        <v>0</v>
      </c>
      <c r="M247" s="140">
        <v>0</v>
      </c>
      <c r="N247" s="140">
        <v>0</v>
      </c>
    </row>
    <row r="248" spans="1:14">
      <c r="A248" s="37" t="s">
        <v>159</v>
      </c>
      <c r="B248" s="37" t="s">
        <v>498</v>
      </c>
      <c r="C248" s="140">
        <v>6</v>
      </c>
      <c r="D248" s="140">
        <v>1.1300000000000001</v>
      </c>
      <c r="E248" s="140">
        <v>3.5999999999999992</v>
      </c>
      <c r="F248" s="140">
        <v>6</v>
      </c>
      <c r="G248" s="140">
        <v>0.6</v>
      </c>
      <c r="H248" s="140">
        <v>16.670000000000002</v>
      </c>
      <c r="I248" s="140">
        <v>33.33</v>
      </c>
      <c r="J248" s="140">
        <v>50</v>
      </c>
      <c r="K248" s="140">
        <v>0</v>
      </c>
      <c r="L248" s="140">
        <v>0</v>
      </c>
      <c r="M248" s="140">
        <v>0</v>
      </c>
      <c r="N248" s="140">
        <v>0</v>
      </c>
    </row>
    <row r="249" spans="1:14">
      <c r="A249" s="37" t="s">
        <v>159</v>
      </c>
      <c r="B249" s="37" t="s">
        <v>512</v>
      </c>
      <c r="C249" s="140">
        <v>7</v>
      </c>
      <c r="D249" s="140">
        <v>0.85</v>
      </c>
      <c r="E249" s="140">
        <v>2.7</v>
      </c>
      <c r="F249" s="140">
        <v>6</v>
      </c>
      <c r="G249" s="140">
        <v>0.45</v>
      </c>
      <c r="H249" s="140">
        <v>16.670000000000002</v>
      </c>
      <c r="I249" s="140">
        <v>16.670000000000002</v>
      </c>
      <c r="J249" s="140">
        <v>33.33</v>
      </c>
      <c r="K249" s="140">
        <v>33.33</v>
      </c>
      <c r="L249" s="140">
        <v>0</v>
      </c>
      <c r="M249" s="140">
        <v>0</v>
      </c>
      <c r="N249" s="140">
        <v>0</v>
      </c>
    </row>
    <row r="250" spans="1:14">
      <c r="A250" s="37" t="s">
        <v>159</v>
      </c>
      <c r="B250" s="37" t="s">
        <v>515</v>
      </c>
      <c r="C250" s="140">
        <v>8</v>
      </c>
      <c r="D250" s="140">
        <v>0.79</v>
      </c>
      <c r="E250" s="140">
        <v>2.5</v>
      </c>
      <c r="F250" s="140">
        <v>6</v>
      </c>
      <c r="G250" s="140">
        <v>0.42</v>
      </c>
      <c r="H250" s="140">
        <v>0</v>
      </c>
      <c r="I250" s="140">
        <v>50</v>
      </c>
      <c r="J250" s="140">
        <v>16.670000000000002</v>
      </c>
      <c r="K250" s="140">
        <v>0</v>
      </c>
      <c r="L250" s="140">
        <v>0</v>
      </c>
      <c r="M250" s="140">
        <v>33.33</v>
      </c>
      <c r="N250" s="140">
        <v>33.33</v>
      </c>
    </row>
    <row r="251" spans="1:14">
      <c r="A251" s="37" t="s">
        <v>159</v>
      </c>
      <c r="B251" s="37" t="s">
        <v>523</v>
      </c>
      <c r="C251" s="140">
        <v>9</v>
      </c>
      <c r="D251" s="140">
        <v>0.76</v>
      </c>
      <c r="E251" s="140">
        <v>2.4000000000000004</v>
      </c>
      <c r="F251" s="140">
        <v>6</v>
      </c>
      <c r="G251" s="140">
        <v>0.4</v>
      </c>
      <c r="H251" s="140">
        <v>0</v>
      </c>
      <c r="I251" s="140">
        <v>33.33</v>
      </c>
      <c r="J251" s="140">
        <v>33.33</v>
      </c>
      <c r="K251" s="140">
        <v>33.33</v>
      </c>
      <c r="L251" s="140">
        <v>0</v>
      </c>
      <c r="M251" s="140">
        <v>0</v>
      </c>
      <c r="N251" s="140">
        <v>0</v>
      </c>
    </row>
    <row r="252" spans="1:14">
      <c r="A252" s="37" t="s">
        <v>159</v>
      </c>
      <c r="B252" s="37" t="s">
        <v>493</v>
      </c>
      <c r="C252" s="140">
        <v>9</v>
      </c>
      <c r="D252" s="140">
        <v>0.76</v>
      </c>
      <c r="E252" s="140">
        <v>2.4000000000000004</v>
      </c>
      <c r="F252" s="140">
        <v>6</v>
      </c>
      <c r="G252" s="140">
        <v>0.4</v>
      </c>
      <c r="H252" s="140">
        <v>0</v>
      </c>
      <c r="I252" s="140">
        <v>16.670000000000002</v>
      </c>
      <c r="J252" s="140">
        <v>66.67</v>
      </c>
      <c r="K252" s="140">
        <v>16.670000000000002</v>
      </c>
      <c r="L252" s="140">
        <v>0</v>
      </c>
      <c r="M252" s="140">
        <v>0</v>
      </c>
      <c r="N252" s="140">
        <v>0</v>
      </c>
    </row>
    <row r="253" spans="1:14">
      <c r="A253" s="37" t="s">
        <v>159</v>
      </c>
      <c r="B253" s="37" t="s">
        <v>511</v>
      </c>
      <c r="C253" s="140">
        <v>11</v>
      </c>
      <c r="D253" s="140">
        <v>0.71</v>
      </c>
      <c r="E253" s="140">
        <v>3</v>
      </c>
      <c r="F253" s="140">
        <v>8</v>
      </c>
      <c r="G253" s="140">
        <v>0.38</v>
      </c>
      <c r="H253" s="140">
        <v>0</v>
      </c>
      <c r="I253" s="140">
        <v>37.5</v>
      </c>
      <c r="J253" s="140">
        <v>25</v>
      </c>
      <c r="K253" s="140">
        <v>12.5</v>
      </c>
      <c r="L253" s="140">
        <v>25</v>
      </c>
      <c r="M253" s="140">
        <v>0</v>
      </c>
      <c r="N253" s="140">
        <v>0</v>
      </c>
    </row>
    <row r="254" spans="1:14">
      <c r="A254" s="37" t="s">
        <v>159</v>
      </c>
      <c r="B254" s="37" t="s">
        <v>478</v>
      </c>
      <c r="C254" s="140">
        <v>12</v>
      </c>
      <c r="D254" s="140">
        <v>0.66</v>
      </c>
      <c r="E254" s="140">
        <v>2.8</v>
      </c>
      <c r="F254" s="140">
        <v>8</v>
      </c>
      <c r="G254" s="140">
        <v>0.35000000000000003</v>
      </c>
      <c r="H254" s="140">
        <v>0</v>
      </c>
      <c r="I254" s="140">
        <v>25</v>
      </c>
      <c r="J254" s="140">
        <v>37.5</v>
      </c>
      <c r="K254" s="140">
        <v>25</v>
      </c>
      <c r="L254" s="140">
        <v>12.5</v>
      </c>
      <c r="M254" s="140">
        <v>0</v>
      </c>
      <c r="N254" s="140">
        <v>0</v>
      </c>
    </row>
    <row r="255" spans="1:14">
      <c r="A255" s="37" t="s">
        <v>159</v>
      </c>
      <c r="B255" s="37" t="s">
        <v>479</v>
      </c>
      <c r="C255" s="140">
        <v>13</v>
      </c>
      <c r="D255" s="140">
        <v>0.64</v>
      </c>
      <c r="E255" s="140">
        <v>1.7000000000000002</v>
      </c>
      <c r="F255" s="140">
        <v>5</v>
      </c>
      <c r="G255" s="140">
        <v>0.34</v>
      </c>
      <c r="H255" s="140">
        <v>0</v>
      </c>
      <c r="I255" s="140">
        <v>0</v>
      </c>
      <c r="J255" s="140">
        <v>80</v>
      </c>
      <c r="K255" s="140">
        <v>20</v>
      </c>
      <c r="L255" s="140">
        <v>0</v>
      </c>
      <c r="M255" s="140">
        <v>0</v>
      </c>
      <c r="N255" s="140">
        <v>0</v>
      </c>
    </row>
    <row r="256" spans="1:14">
      <c r="A256" s="37" t="s">
        <v>159</v>
      </c>
      <c r="B256" s="37" t="s">
        <v>490</v>
      </c>
      <c r="C256" s="140">
        <v>14</v>
      </c>
      <c r="D256" s="140">
        <v>0.35000000000000003</v>
      </c>
      <c r="E256" s="140">
        <v>1.1000000000000001</v>
      </c>
      <c r="F256" s="140">
        <v>6</v>
      </c>
      <c r="G256" s="140">
        <v>0.18</v>
      </c>
      <c r="H256" s="140">
        <v>0</v>
      </c>
      <c r="I256" s="140">
        <v>16.670000000000002</v>
      </c>
      <c r="J256" s="140">
        <v>16.670000000000002</v>
      </c>
      <c r="K256" s="140">
        <v>0</v>
      </c>
      <c r="L256" s="140">
        <v>0</v>
      </c>
      <c r="M256" s="140">
        <v>66.67</v>
      </c>
      <c r="N256" s="140">
        <v>66.67</v>
      </c>
    </row>
    <row r="257" spans="1:14">
      <c r="A257" s="37" t="s">
        <v>159</v>
      </c>
      <c r="B257" s="37" t="s">
        <v>486</v>
      </c>
      <c r="C257" s="140">
        <v>15</v>
      </c>
      <c r="D257" s="140">
        <v>0.34</v>
      </c>
      <c r="E257" s="140">
        <v>1.8000000000000003</v>
      </c>
      <c r="F257" s="140">
        <v>10</v>
      </c>
      <c r="G257" s="140">
        <v>0.18</v>
      </c>
      <c r="H257" s="140">
        <v>0</v>
      </c>
      <c r="I257" s="140">
        <v>10</v>
      </c>
      <c r="J257" s="140">
        <v>20</v>
      </c>
      <c r="K257" s="140">
        <v>30</v>
      </c>
      <c r="L257" s="140">
        <v>0</v>
      </c>
      <c r="M257" s="140">
        <v>40</v>
      </c>
      <c r="N257" s="140">
        <v>40</v>
      </c>
    </row>
    <row r="258" spans="1:14">
      <c r="A258" s="37" t="s">
        <v>160</v>
      </c>
      <c r="B258" s="37" t="s">
        <v>498</v>
      </c>
      <c r="C258" s="140">
        <v>1</v>
      </c>
      <c r="D258" s="140">
        <v>1.24</v>
      </c>
      <c r="E258" s="140">
        <v>4.1999999999999993</v>
      </c>
      <c r="F258" s="140">
        <v>6</v>
      </c>
      <c r="G258" s="140">
        <v>0.70000000000000007</v>
      </c>
      <c r="H258" s="140">
        <v>33.33</v>
      </c>
      <c r="I258" s="140">
        <v>33.33</v>
      </c>
      <c r="J258" s="140">
        <v>33.33</v>
      </c>
      <c r="K258" s="140">
        <v>0</v>
      </c>
      <c r="L258" s="140">
        <v>0</v>
      </c>
      <c r="M258" s="140">
        <v>0</v>
      </c>
      <c r="N258" s="140">
        <v>0</v>
      </c>
    </row>
    <row r="259" spans="1:14">
      <c r="A259" s="37" t="s">
        <v>160</v>
      </c>
      <c r="B259" s="37" t="s">
        <v>517</v>
      </c>
      <c r="C259" s="140">
        <v>2</v>
      </c>
      <c r="D259" s="140">
        <v>0.98</v>
      </c>
      <c r="E259" s="140">
        <v>3.3</v>
      </c>
      <c r="F259" s="140">
        <v>6</v>
      </c>
      <c r="G259" s="140">
        <v>0.55000000000000004</v>
      </c>
      <c r="H259" s="140">
        <v>33.33</v>
      </c>
      <c r="I259" s="140">
        <v>0</v>
      </c>
      <c r="J259" s="140">
        <v>50</v>
      </c>
      <c r="K259" s="140">
        <v>16.670000000000002</v>
      </c>
      <c r="L259" s="140">
        <v>0</v>
      </c>
      <c r="M259" s="140">
        <v>0</v>
      </c>
      <c r="N259" s="140">
        <v>0</v>
      </c>
    </row>
    <row r="260" spans="1:14">
      <c r="A260" s="37" t="s">
        <v>160</v>
      </c>
      <c r="B260" s="37" t="s">
        <v>524</v>
      </c>
      <c r="C260" s="140">
        <v>3</v>
      </c>
      <c r="D260" s="140">
        <v>0.8</v>
      </c>
      <c r="E260" s="140">
        <v>2.7</v>
      </c>
      <c r="F260" s="140">
        <v>6</v>
      </c>
      <c r="G260" s="140">
        <v>0.45</v>
      </c>
      <c r="H260" s="140">
        <v>16.670000000000002</v>
      </c>
      <c r="I260" s="140">
        <v>33.33</v>
      </c>
      <c r="J260" s="140">
        <v>0</v>
      </c>
      <c r="K260" s="140">
        <v>50</v>
      </c>
      <c r="L260" s="140">
        <v>0</v>
      </c>
      <c r="M260" s="140">
        <v>0</v>
      </c>
      <c r="N260" s="140">
        <v>0</v>
      </c>
    </row>
    <row r="261" spans="1:14">
      <c r="A261" s="37" t="s">
        <v>160</v>
      </c>
      <c r="B261" s="37" t="s">
        <v>511</v>
      </c>
      <c r="C261" s="140">
        <v>4</v>
      </c>
      <c r="D261" s="140">
        <v>0.56000000000000005</v>
      </c>
      <c r="E261" s="140">
        <v>1.9</v>
      </c>
      <c r="F261" s="140">
        <v>6</v>
      </c>
      <c r="G261" s="140">
        <v>0.32</v>
      </c>
      <c r="H261" s="140">
        <v>0</v>
      </c>
      <c r="I261" s="140">
        <v>16.670000000000002</v>
      </c>
      <c r="J261" s="140">
        <v>50</v>
      </c>
      <c r="K261" s="140">
        <v>0</v>
      </c>
      <c r="L261" s="140">
        <v>16.670000000000002</v>
      </c>
      <c r="M261" s="140">
        <v>16.670000000000002</v>
      </c>
      <c r="N261" s="140">
        <v>16.670000000000002</v>
      </c>
    </row>
    <row r="262" spans="1:14">
      <c r="A262" s="37" t="s">
        <v>160</v>
      </c>
      <c r="B262" s="37" t="s">
        <v>510</v>
      </c>
      <c r="C262" s="140">
        <v>4</v>
      </c>
      <c r="D262" s="140">
        <v>0.56000000000000005</v>
      </c>
      <c r="E262" s="140">
        <v>1.9000000000000001</v>
      </c>
      <c r="F262" s="140">
        <v>6</v>
      </c>
      <c r="G262" s="140">
        <v>0.32</v>
      </c>
      <c r="H262" s="140">
        <v>0</v>
      </c>
      <c r="I262" s="140">
        <v>33.33</v>
      </c>
      <c r="J262" s="140">
        <v>16.670000000000002</v>
      </c>
      <c r="K262" s="140">
        <v>16.670000000000002</v>
      </c>
      <c r="L262" s="140">
        <v>0</v>
      </c>
      <c r="M262" s="140">
        <v>33.33</v>
      </c>
      <c r="N262" s="140">
        <v>33.33</v>
      </c>
    </row>
    <row r="263" spans="1:14">
      <c r="A263" s="37" t="s">
        <v>162</v>
      </c>
      <c r="B263" s="37" t="s">
        <v>467</v>
      </c>
      <c r="C263" s="140">
        <v>1</v>
      </c>
      <c r="D263" s="140">
        <v>1.8</v>
      </c>
      <c r="E263" s="140">
        <v>4.8</v>
      </c>
      <c r="F263" s="140">
        <v>6</v>
      </c>
      <c r="G263" s="140">
        <v>0.8</v>
      </c>
      <c r="H263" s="140">
        <v>33.33</v>
      </c>
      <c r="I263" s="140">
        <v>66.67</v>
      </c>
      <c r="J263" s="140">
        <v>0</v>
      </c>
      <c r="K263" s="140">
        <v>0</v>
      </c>
      <c r="L263" s="140">
        <v>0</v>
      </c>
      <c r="M263" s="140">
        <v>0</v>
      </c>
      <c r="N263" s="140">
        <v>0</v>
      </c>
    </row>
    <row r="264" spans="1:14">
      <c r="A264" s="37" t="s">
        <v>162</v>
      </c>
      <c r="B264" s="37" t="s">
        <v>472</v>
      </c>
      <c r="C264" s="140">
        <v>2</v>
      </c>
      <c r="D264" s="140">
        <v>1.46</v>
      </c>
      <c r="E264" s="140">
        <v>3.9000000000000004</v>
      </c>
      <c r="F264" s="140">
        <v>6</v>
      </c>
      <c r="G264" s="140">
        <v>0.65</v>
      </c>
      <c r="H264" s="140">
        <v>0</v>
      </c>
      <c r="I264" s="140">
        <v>83.33</v>
      </c>
      <c r="J264" s="140">
        <v>16.670000000000002</v>
      </c>
      <c r="K264" s="140">
        <v>0</v>
      </c>
      <c r="L264" s="140">
        <v>0</v>
      </c>
      <c r="M264" s="140">
        <v>0</v>
      </c>
      <c r="N264" s="140">
        <v>0</v>
      </c>
    </row>
    <row r="265" spans="1:14">
      <c r="A265" s="37" t="s">
        <v>162</v>
      </c>
      <c r="B265" s="37" t="s">
        <v>529</v>
      </c>
      <c r="C265" s="140">
        <v>3</v>
      </c>
      <c r="D265" s="140">
        <v>1.35</v>
      </c>
      <c r="E265" s="140">
        <v>3.6</v>
      </c>
      <c r="F265" s="140">
        <v>6</v>
      </c>
      <c r="G265" s="140">
        <v>0.6</v>
      </c>
      <c r="H265" s="140">
        <v>33.33</v>
      </c>
      <c r="I265" s="140">
        <v>16.670000000000002</v>
      </c>
      <c r="J265" s="140">
        <v>33.33</v>
      </c>
      <c r="K265" s="140">
        <v>16.670000000000002</v>
      </c>
      <c r="L265" s="140">
        <v>0</v>
      </c>
      <c r="M265" s="140">
        <v>0</v>
      </c>
      <c r="N265" s="140">
        <v>0</v>
      </c>
    </row>
    <row r="266" spans="1:14">
      <c r="A266" s="37" t="s">
        <v>162</v>
      </c>
      <c r="B266" s="37" t="s">
        <v>490</v>
      </c>
      <c r="C266" s="140">
        <v>3</v>
      </c>
      <c r="D266" s="140">
        <v>1.35</v>
      </c>
      <c r="E266" s="140">
        <v>3.5999999999999996</v>
      </c>
      <c r="F266" s="140">
        <v>6</v>
      </c>
      <c r="G266" s="140">
        <v>0.6</v>
      </c>
      <c r="H266" s="140">
        <v>16.670000000000002</v>
      </c>
      <c r="I266" s="140">
        <v>33.33</v>
      </c>
      <c r="J266" s="140">
        <v>50</v>
      </c>
      <c r="K266" s="140">
        <v>0</v>
      </c>
      <c r="L266" s="140">
        <v>0</v>
      </c>
      <c r="M266" s="140">
        <v>0</v>
      </c>
      <c r="N266" s="140">
        <v>0</v>
      </c>
    </row>
    <row r="267" spans="1:14">
      <c r="A267" s="37" t="s">
        <v>162</v>
      </c>
      <c r="B267" s="37" t="s">
        <v>524</v>
      </c>
      <c r="C267" s="140">
        <v>5</v>
      </c>
      <c r="D267" s="140">
        <v>1.3</v>
      </c>
      <c r="E267" s="140">
        <v>2.9</v>
      </c>
      <c r="F267" s="140">
        <v>5</v>
      </c>
      <c r="G267" s="140">
        <v>0.57999999999999996</v>
      </c>
      <c r="H267" s="140">
        <v>40</v>
      </c>
      <c r="I267" s="140">
        <v>0</v>
      </c>
      <c r="J267" s="140">
        <v>40</v>
      </c>
      <c r="K267" s="140">
        <v>20</v>
      </c>
      <c r="L267" s="140">
        <v>0</v>
      </c>
      <c r="M267" s="140">
        <v>0</v>
      </c>
      <c r="N267" s="140">
        <v>0</v>
      </c>
    </row>
    <row r="268" spans="1:14">
      <c r="A268" s="37" t="s">
        <v>162</v>
      </c>
      <c r="B268" s="37" t="s">
        <v>463</v>
      </c>
      <c r="C268" s="140">
        <v>6</v>
      </c>
      <c r="D268" s="140">
        <v>1.24</v>
      </c>
      <c r="E268" s="140">
        <v>4.4000000000000004</v>
      </c>
      <c r="F268" s="140">
        <v>8</v>
      </c>
      <c r="G268" s="140">
        <v>0.55000000000000004</v>
      </c>
      <c r="H268" s="140">
        <v>12.5</v>
      </c>
      <c r="I268" s="140">
        <v>37.5</v>
      </c>
      <c r="J268" s="140">
        <v>37.5</v>
      </c>
      <c r="K268" s="140">
        <v>12.5</v>
      </c>
      <c r="L268" s="140">
        <v>0</v>
      </c>
      <c r="M268" s="140">
        <v>0</v>
      </c>
      <c r="N268" s="140">
        <v>0</v>
      </c>
    </row>
    <row r="269" spans="1:14">
      <c r="A269" s="37" t="s">
        <v>162</v>
      </c>
      <c r="B269" s="37" t="s">
        <v>473</v>
      </c>
      <c r="C269" s="140">
        <v>7</v>
      </c>
      <c r="D269" s="140">
        <v>1.05</v>
      </c>
      <c r="E269" s="140">
        <v>4.2</v>
      </c>
      <c r="F269" s="140">
        <v>9</v>
      </c>
      <c r="G269" s="140">
        <v>0.47000000000000003</v>
      </c>
      <c r="H269" s="140">
        <v>0</v>
      </c>
      <c r="I269" s="140">
        <v>22.22</v>
      </c>
      <c r="J269" s="140">
        <v>77.78</v>
      </c>
      <c r="K269" s="140">
        <v>0</v>
      </c>
      <c r="L269" s="140">
        <v>0</v>
      </c>
      <c r="M269" s="140">
        <v>0</v>
      </c>
      <c r="N269" s="140">
        <v>0</v>
      </c>
    </row>
    <row r="270" spans="1:14">
      <c r="A270" s="37" t="s">
        <v>162</v>
      </c>
      <c r="B270" s="37" t="s">
        <v>501</v>
      </c>
      <c r="C270" s="140">
        <v>8</v>
      </c>
      <c r="D270" s="140">
        <v>1.01</v>
      </c>
      <c r="E270" s="140">
        <v>3.6</v>
      </c>
      <c r="F270" s="140">
        <v>8</v>
      </c>
      <c r="G270" s="140">
        <v>0.45</v>
      </c>
      <c r="H270" s="140">
        <v>25</v>
      </c>
      <c r="I270" s="140">
        <v>12.5</v>
      </c>
      <c r="J270" s="140">
        <v>25</v>
      </c>
      <c r="K270" s="140">
        <v>12.5</v>
      </c>
      <c r="L270" s="140">
        <v>0</v>
      </c>
      <c r="M270" s="140">
        <v>25</v>
      </c>
      <c r="N270" s="140">
        <v>0</v>
      </c>
    </row>
    <row r="271" spans="1:14">
      <c r="A271" s="37" t="s">
        <v>162</v>
      </c>
      <c r="B271" s="37" t="s">
        <v>483</v>
      </c>
      <c r="C271" s="140">
        <v>9</v>
      </c>
      <c r="D271" s="140">
        <v>0.98</v>
      </c>
      <c r="E271" s="140">
        <v>3.4999999999999996</v>
      </c>
      <c r="F271" s="140">
        <v>8</v>
      </c>
      <c r="G271" s="140">
        <v>0.44</v>
      </c>
      <c r="H271" s="140">
        <v>12.5</v>
      </c>
      <c r="I271" s="140">
        <v>0</v>
      </c>
      <c r="J271" s="140">
        <v>75</v>
      </c>
      <c r="K271" s="140">
        <v>12.5</v>
      </c>
      <c r="L271" s="140">
        <v>0</v>
      </c>
      <c r="M271" s="140">
        <v>0</v>
      </c>
      <c r="N271" s="140">
        <v>0</v>
      </c>
    </row>
    <row r="272" spans="1:14">
      <c r="A272" s="37" t="s">
        <v>162</v>
      </c>
      <c r="B272" s="37" t="s">
        <v>478</v>
      </c>
      <c r="C272" s="140">
        <v>10</v>
      </c>
      <c r="D272" s="140">
        <v>0.97</v>
      </c>
      <c r="E272" s="140">
        <v>4.3</v>
      </c>
      <c r="F272" s="140">
        <v>10</v>
      </c>
      <c r="G272" s="140">
        <v>0.43</v>
      </c>
      <c r="H272" s="140">
        <v>0</v>
      </c>
      <c r="I272" s="140">
        <v>30</v>
      </c>
      <c r="J272" s="140">
        <v>50</v>
      </c>
      <c r="K272" s="140">
        <v>20</v>
      </c>
      <c r="L272" s="140">
        <v>0</v>
      </c>
      <c r="M272" s="140">
        <v>0</v>
      </c>
      <c r="N272" s="140">
        <v>0</v>
      </c>
    </row>
    <row r="273" spans="1:14">
      <c r="A273" s="37" t="s">
        <v>162</v>
      </c>
      <c r="B273" s="37" t="s">
        <v>482</v>
      </c>
      <c r="C273" s="140">
        <v>11</v>
      </c>
      <c r="D273" s="140">
        <v>0.84</v>
      </c>
      <c r="E273" s="140">
        <v>2.9999999999999996</v>
      </c>
      <c r="F273" s="140">
        <v>8</v>
      </c>
      <c r="G273" s="140">
        <v>0.37</v>
      </c>
      <c r="H273" s="140">
        <v>0</v>
      </c>
      <c r="I273" s="140">
        <v>25</v>
      </c>
      <c r="J273" s="140">
        <v>50</v>
      </c>
      <c r="K273" s="140">
        <v>0</v>
      </c>
      <c r="L273" s="140">
        <v>0</v>
      </c>
      <c r="M273" s="140">
        <v>25</v>
      </c>
      <c r="N273" s="140">
        <v>25</v>
      </c>
    </row>
    <row r="274" spans="1:14">
      <c r="A274" s="37" t="s">
        <v>162</v>
      </c>
      <c r="B274" s="37" t="s">
        <v>512</v>
      </c>
      <c r="C274" s="140">
        <v>12</v>
      </c>
      <c r="D274" s="140">
        <v>0.79</v>
      </c>
      <c r="E274" s="140">
        <v>2.1</v>
      </c>
      <c r="F274" s="140">
        <v>6</v>
      </c>
      <c r="G274" s="140">
        <v>0.35000000000000003</v>
      </c>
      <c r="H274" s="140">
        <v>0</v>
      </c>
      <c r="I274" s="140">
        <v>0</v>
      </c>
      <c r="J274" s="140">
        <v>83.33</v>
      </c>
      <c r="K274" s="140">
        <v>16.670000000000002</v>
      </c>
      <c r="L274" s="140">
        <v>0</v>
      </c>
      <c r="M274" s="140">
        <v>0</v>
      </c>
      <c r="N274" s="140">
        <v>0</v>
      </c>
    </row>
    <row r="275" spans="1:14">
      <c r="A275" s="37" t="s">
        <v>162</v>
      </c>
      <c r="B275" s="37" t="s">
        <v>486</v>
      </c>
      <c r="C275" s="140">
        <v>13</v>
      </c>
      <c r="D275" s="140">
        <v>0.67</v>
      </c>
      <c r="E275" s="140">
        <v>3</v>
      </c>
      <c r="F275" s="140">
        <v>10</v>
      </c>
      <c r="G275" s="140">
        <v>0.3</v>
      </c>
      <c r="H275" s="140">
        <v>10</v>
      </c>
      <c r="I275" s="140">
        <v>10</v>
      </c>
      <c r="J275" s="140">
        <v>30</v>
      </c>
      <c r="K275" s="140">
        <v>10</v>
      </c>
      <c r="L275" s="140">
        <v>0</v>
      </c>
      <c r="M275" s="140">
        <v>40</v>
      </c>
      <c r="N275" s="140">
        <v>40</v>
      </c>
    </row>
    <row r="276" spans="1:14">
      <c r="A276" s="37" t="s">
        <v>162</v>
      </c>
      <c r="B276" s="37" t="s">
        <v>521</v>
      </c>
      <c r="C276" s="140">
        <v>14</v>
      </c>
      <c r="D276" s="140">
        <v>0.6</v>
      </c>
      <c r="E276" s="140">
        <v>1.6</v>
      </c>
      <c r="F276" s="140">
        <v>6</v>
      </c>
      <c r="G276" s="140">
        <v>0.27</v>
      </c>
      <c r="H276" s="140">
        <v>0</v>
      </c>
      <c r="I276" s="140">
        <v>16.670000000000002</v>
      </c>
      <c r="J276" s="140">
        <v>33.33</v>
      </c>
      <c r="K276" s="140">
        <v>16.670000000000002</v>
      </c>
      <c r="L276" s="140">
        <v>0</v>
      </c>
      <c r="M276" s="140">
        <v>33.33</v>
      </c>
      <c r="N276" s="140">
        <v>33.33</v>
      </c>
    </row>
    <row r="277" spans="1:14">
      <c r="A277" s="37" t="s">
        <v>162</v>
      </c>
      <c r="B277" s="37" t="s">
        <v>471</v>
      </c>
      <c r="C277" s="140">
        <v>15</v>
      </c>
      <c r="D277" s="140">
        <v>0.45</v>
      </c>
      <c r="E277" s="140">
        <v>1.2000000000000002</v>
      </c>
      <c r="F277" s="140">
        <v>6</v>
      </c>
      <c r="G277" s="140">
        <v>0.2</v>
      </c>
      <c r="H277" s="140">
        <v>0</v>
      </c>
      <c r="I277" s="140">
        <v>0</v>
      </c>
      <c r="J277" s="140">
        <v>50</v>
      </c>
      <c r="K277" s="140">
        <v>0</v>
      </c>
      <c r="L277" s="140">
        <v>0</v>
      </c>
      <c r="M277" s="140">
        <v>50</v>
      </c>
      <c r="N277" s="140">
        <v>33.33</v>
      </c>
    </row>
    <row r="278" spans="1:14">
      <c r="A278" s="37" t="s">
        <v>162</v>
      </c>
      <c r="B278" s="37" t="s">
        <v>479</v>
      </c>
      <c r="C278" s="140">
        <v>16</v>
      </c>
      <c r="D278" s="140">
        <v>0.22</v>
      </c>
      <c r="E278" s="140">
        <v>0.5</v>
      </c>
      <c r="F278" s="140">
        <v>5</v>
      </c>
      <c r="G278" s="140">
        <v>0.1</v>
      </c>
      <c r="H278" s="140">
        <v>0</v>
      </c>
      <c r="I278" s="140">
        <v>0</v>
      </c>
      <c r="J278" s="140">
        <v>20</v>
      </c>
      <c r="K278" s="140">
        <v>20</v>
      </c>
      <c r="L278" s="140">
        <v>0</v>
      </c>
      <c r="M278" s="140">
        <v>60</v>
      </c>
      <c r="N278" s="140">
        <v>60</v>
      </c>
    </row>
    <row r="279" spans="1:14">
      <c r="A279" s="37" t="s">
        <v>162</v>
      </c>
      <c r="B279" s="37" t="s">
        <v>515</v>
      </c>
      <c r="C279" s="140">
        <v>17</v>
      </c>
      <c r="D279" s="140">
        <v>0.15</v>
      </c>
      <c r="E279" s="140">
        <v>0.60000000000000009</v>
      </c>
      <c r="F279" s="140">
        <v>9</v>
      </c>
      <c r="G279" s="140">
        <v>7.0000000000000007E-2</v>
      </c>
      <c r="H279" s="140">
        <v>0</v>
      </c>
      <c r="I279" s="140">
        <v>0</v>
      </c>
      <c r="J279" s="140">
        <v>11.11</v>
      </c>
      <c r="K279" s="140">
        <v>22.22</v>
      </c>
      <c r="L279" s="140">
        <v>0</v>
      </c>
      <c r="M279" s="140">
        <v>66.67</v>
      </c>
      <c r="N279" s="140">
        <v>66.67</v>
      </c>
    </row>
    <row r="280" spans="1:14">
      <c r="A280" s="37" t="s">
        <v>163</v>
      </c>
      <c r="B280" s="37" t="s">
        <v>486</v>
      </c>
      <c r="C280" s="140">
        <v>1</v>
      </c>
      <c r="D280" s="140">
        <v>1.46</v>
      </c>
      <c r="E280" s="140">
        <v>4.0999999999999996</v>
      </c>
      <c r="F280" s="140">
        <v>5</v>
      </c>
      <c r="G280" s="140">
        <v>0.82000000000000006</v>
      </c>
      <c r="H280" s="140">
        <v>40</v>
      </c>
      <c r="I280" s="140">
        <v>60</v>
      </c>
      <c r="J280" s="140">
        <v>0</v>
      </c>
      <c r="K280" s="140">
        <v>0</v>
      </c>
      <c r="L280" s="140">
        <v>0</v>
      </c>
      <c r="M280" s="140">
        <v>0</v>
      </c>
      <c r="N280" s="140">
        <v>0</v>
      </c>
    </row>
    <row r="281" spans="1:14">
      <c r="A281" s="37" t="s">
        <v>163</v>
      </c>
      <c r="B281" s="37" t="s">
        <v>526</v>
      </c>
      <c r="C281" s="140">
        <v>2</v>
      </c>
      <c r="D281" s="140">
        <v>1.1400000000000001</v>
      </c>
      <c r="E281" s="140">
        <v>3.2</v>
      </c>
      <c r="F281" s="140">
        <v>5</v>
      </c>
      <c r="G281" s="140">
        <v>0.64</v>
      </c>
      <c r="H281" s="140">
        <v>20</v>
      </c>
      <c r="I281" s="140">
        <v>60</v>
      </c>
      <c r="J281" s="140">
        <v>0</v>
      </c>
      <c r="K281" s="140">
        <v>20</v>
      </c>
      <c r="L281" s="140">
        <v>0</v>
      </c>
      <c r="M281" s="140">
        <v>0</v>
      </c>
      <c r="N281" s="140">
        <v>0</v>
      </c>
    </row>
    <row r="282" spans="1:14">
      <c r="A282" s="37" t="s">
        <v>165</v>
      </c>
      <c r="B282" s="37" t="s">
        <v>498</v>
      </c>
      <c r="C282" s="140">
        <v>1</v>
      </c>
      <c r="D282" s="140">
        <v>1.29</v>
      </c>
      <c r="E282" s="140">
        <v>5.9</v>
      </c>
      <c r="F282" s="140">
        <v>8</v>
      </c>
      <c r="G282" s="140">
        <v>0.74</v>
      </c>
      <c r="H282" s="140">
        <v>25</v>
      </c>
      <c r="I282" s="140">
        <v>62.5</v>
      </c>
      <c r="J282" s="140">
        <v>12.5</v>
      </c>
      <c r="K282" s="140">
        <v>0</v>
      </c>
      <c r="L282" s="140">
        <v>0</v>
      </c>
      <c r="M282" s="140">
        <v>0</v>
      </c>
      <c r="N282" s="140">
        <v>0</v>
      </c>
    </row>
    <row r="283" spans="1:14">
      <c r="A283" s="37" t="s">
        <v>165</v>
      </c>
      <c r="B283" s="37" t="s">
        <v>507</v>
      </c>
      <c r="C283" s="140">
        <v>2</v>
      </c>
      <c r="D283" s="140">
        <v>1.23</v>
      </c>
      <c r="E283" s="140">
        <v>4.1999999999999993</v>
      </c>
      <c r="F283" s="140">
        <v>6</v>
      </c>
      <c r="G283" s="140">
        <v>0.70000000000000007</v>
      </c>
      <c r="H283" s="140">
        <v>16.670000000000002</v>
      </c>
      <c r="I283" s="140">
        <v>66.67</v>
      </c>
      <c r="J283" s="140">
        <v>16.670000000000002</v>
      </c>
      <c r="K283" s="140">
        <v>0</v>
      </c>
      <c r="L283" s="140">
        <v>0</v>
      </c>
      <c r="M283" s="140">
        <v>0</v>
      </c>
      <c r="N283" s="140">
        <v>0</v>
      </c>
    </row>
    <row r="284" spans="1:14">
      <c r="A284" s="37" t="s">
        <v>165</v>
      </c>
      <c r="B284" s="37" t="s">
        <v>470</v>
      </c>
      <c r="C284" s="140">
        <v>2</v>
      </c>
      <c r="D284" s="140">
        <v>1.23</v>
      </c>
      <c r="E284" s="140">
        <v>4.2</v>
      </c>
      <c r="F284" s="140">
        <v>6</v>
      </c>
      <c r="G284" s="140">
        <v>0.70000000000000007</v>
      </c>
      <c r="H284" s="140">
        <v>33.33</v>
      </c>
      <c r="I284" s="140">
        <v>33.33</v>
      </c>
      <c r="J284" s="140">
        <v>33.33</v>
      </c>
      <c r="K284" s="140">
        <v>0</v>
      </c>
      <c r="L284" s="140">
        <v>0</v>
      </c>
      <c r="M284" s="140">
        <v>0</v>
      </c>
      <c r="N284" s="140">
        <v>0</v>
      </c>
    </row>
    <row r="285" spans="1:14">
      <c r="A285" s="37" t="s">
        <v>165</v>
      </c>
      <c r="B285" s="37" t="s">
        <v>517</v>
      </c>
      <c r="C285" s="140">
        <v>4</v>
      </c>
      <c r="D285" s="140">
        <v>1.1599999999999999</v>
      </c>
      <c r="E285" s="140">
        <v>5.3000000000000007</v>
      </c>
      <c r="F285" s="140">
        <v>8</v>
      </c>
      <c r="G285" s="140">
        <v>0.66</v>
      </c>
      <c r="H285" s="140">
        <v>12.5</v>
      </c>
      <c r="I285" s="140">
        <v>62.5</v>
      </c>
      <c r="J285" s="140">
        <v>25</v>
      </c>
      <c r="K285" s="140">
        <v>0</v>
      </c>
      <c r="L285" s="140">
        <v>0</v>
      </c>
      <c r="M285" s="140">
        <v>0</v>
      </c>
      <c r="N285" s="140">
        <v>0</v>
      </c>
    </row>
    <row r="286" spans="1:14">
      <c r="A286" s="37" t="s">
        <v>165</v>
      </c>
      <c r="B286" s="37" t="s">
        <v>515</v>
      </c>
      <c r="C286" s="140">
        <v>5</v>
      </c>
      <c r="D286" s="140">
        <v>1.1200000000000001</v>
      </c>
      <c r="E286" s="140">
        <v>5.1000000000000005</v>
      </c>
      <c r="F286" s="140">
        <v>8</v>
      </c>
      <c r="G286" s="140">
        <v>0.64</v>
      </c>
      <c r="H286" s="140">
        <v>37.5</v>
      </c>
      <c r="I286" s="140">
        <v>37.5</v>
      </c>
      <c r="J286" s="140">
        <v>0</v>
      </c>
      <c r="K286" s="140">
        <v>0</v>
      </c>
      <c r="L286" s="140">
        <v>0</v>
      </c>
      <c r="M286" s="140">
        <v>25</v>
      </c>
      <c r="N286" s="140">
        <v>25</v>
      </c>
    </row>
    <row r="287" spans="1:14">
      <c r="A287" s="37" t="s">
        <v>165</v>
      </c>
      <c r="B287" s="37" t="s">
        <v>478</v>
      </c>
      <c r="C287" s="140">
        <v>6</v>
      </c>
      <c r="D287" s="140">
        <v>1.07</v>
      </c>
      <c r="E287" s="140">
        <v>6.1000000000000005</v>
      </c>
      <c r="F287" s="140">
        <v>10</v>
      </c>
      <c r="G287" s="140">
        <v>0.61</v>
      </c>
      <c r="H287" s="140">
        <v>10</v>
      </c>
      <c r="I287" s="140">
        <v>50</v>
      </c>
      <c r="J287" s="140">
        <v>40</v>
      </c>
      <c r="K287" s="140">
        <v>0</v>
      </c>
      <c r="L287" s="140">
        <v>0</v>
      </c>
      <c r="M287" s="140">
        <v>0</v>
      </c>
      <c r="N287" s="140">
        <v>0</v>
      </c>
    </row>
    <row r="288" spans="1:14">
      <c r="A288" s="37" t="s">
        <v>165</v>
      </c>
      <c r="B288" s="37" t="s">
        <v>522</v>
      </c>
      <c r="C288" s="140">
        <v>7</v>
      </c>
      <c r="D288" s="140">
        <v>0.96</v>
      </c>
      <c r="E288" s="140">
        <v>4.3999999999999995</v>
      </c>
      <c r="F288" s="140">
        <v>8</v>
      </c>
      <c r="G288" s="140">
        <v>0.55000000000000004</v>
      </c>
      <c r="H288" s="140">
        <v>0</v>
      </c>
      <c r="I288" s="140">
        <v>62.5</v>
      </c>
      <c r="J288" s="140">
        <v>25</v>
      </c>
      <c r="K288" s="140">
        <v>12.5</v>
      </c>
      <c r="L288" s="140">
        <v>0</v>
      </c>
      <c r="M288" s="140">
        <v>0</v>
      </c>
      <c r="N288" s="140">
        <v>0</v>
      </c>
    </row>
    <row r="289" spans="1:14">
      <c r="A289" s="37" t="s">
        <v>165</v>
      </c>
      <c r="B289" s="37" t="s">
        <v>503</v>
      </c>
      <c r="C289" s="140">
        <v>7</v>
      </c>
      <c r="D289" s="140">
        <v>0.96</v>
      </c>
      <c r="E289" s="140">
        <v>3.3</v>
      </c>
      <c r="F289" s="140">
        <v>6</v>
      </c>
      <c r="G289" s="140">
        <v>0.55000000000000004</v>
      </c>
      <c r="H289" s="140">
        <v>0</v>
      </c>
      <c r="I289" s="140">
        <v>66.67</v>
      </c>
      <c r="J289" s="140">
        <v>16.670000000000002</v>
      </c>
      <c r="K289" s="140">
        <v>16.670000000000002</v>
      </c>
      <c r="L289" s="140">
        <v>0</v>
      </c>
      <c r="M289" s="140">
        <v>0</v>
      </c>
      <c r="N289" s="140">
        <v>0</v>
      </c>
    </row>
    <row r="290" spans="1:14">
      <c r="A290" s="37" t="s">
        <v>165</v>
      </c>
      <c r="B290" s="37" t="s">
        <v>497</v>
      </c>
      <c r="C290" s="140">
        <v>7</v>
      </c>
      <c r="D290" s="140">
        <v>0.96</v>
      </c>
      <c r="E290" s="140">
        <v>3.3</v>
      </c>
      <c r="F290" s="140">
        <v>6</v>
      </c>
      <c r="G290" s="140">
        <v>0.55000000000000004</v>
      </c>
      <c r="H290" s="140">
        <v>0</v>
      </c>
      <c r="I290" s="140">
        <v>50</v>
      </c>
      <c r="J290" s="140">
        <v>50</v>
      </c>
      <c r="K290" s="140">
        <v>0</v>
      </c>
      <c r="L290" s="140">
        <v>0</v>
      </c>
      <c r="M290" s="140">
        <v>0</v>
      </c>
      <c r="N290" s="140">
        <v>0</v>
      </c>
    </row>
    <row r="291" spans="1:14">
      <c r="A291" s="37" t="s">
        <v>165</v>
      </c>
      <c r="B291" s="37" t="s">
        <v>493</v>
      </c>
      <c r="C291" s="140">
        <v>10</v>
      </c>
      <c r="D291" s="140">
        <v>0.92</v>
      </c>
      <c r="E291" s="140">
        <v>4.1999999999999993</v>
      </c>
      <c r="F291" s="140">
        <v>8</v>
      </c>
      <c r="G291" s="140">
        <v>0.52</v>
      </c>
      <c r="H291" s="140">
        <v>12.5</v>
      </c>
      <c r="I291" s="140">
        <v>50</v>
      </c>
      <c r="J291" s="140">
        <v>12.5</v>
      </c>
      <c r="K291" s="140">
        <v>0</v>
      </c>
      <c r="L291" s="140">
        <v>0</v>
      </c>
      <c r="M291" s="140">
        <v>25</v>
      </c>
      <c r="N291" s="140">
        <v>25</v>
      </c>
    </row>
    <row r="292" spans="1:14">
      <c r="A292" s="37" t="s">
        <v>165</v>
      </c>
      <c r="B292" s="37" t="s">
        <v>479</v>
      </c>
      <c r="C292" s="140">
        <v>11</v>
      </c>
      <c r="D292" s="140">
        <v>0.9</v>
      </c>
      <c r="E292" s="140">
        <v>4.0999999999999996</v>
      </c>
      <c r="F292" s="140">
        <v>8</v>
      </c>
      <c r="G292" s="140">
        <v>0.51</v>
      </c>
      <c r="H292" s="140">
        <v>12.5</v>
      </c>
      <c r="I292" s="140">
        <v>25</v>
      </c>
      <c r="J292" s="140">
        <v>50</v>
      </c>
      <c r="K292" s="140">
        <v>12.5</v>
      </c>
      <c r="L292" s="140">
        <v>0</v>
      </c>
      <c r="M292" s="140">
        <v>0</v>
      </c>
      <c r="N292" s="140">
        <v>0</v>
      </c>
    </row>
    <row r="293" spans="1:14">
      <c r="A293" s="37" t="s">
        <v>165</v>
      </c>
      <c r="B293" s="37" t="s">
        <v>476</v>
      </c>
      <c r="C293" s="140">
        <v>12</v>
      </c>
      <c r="D293" s="140">
        <v>0.88</v>
      </c>
      <c r="E293" s="140">
        <v>4</v>
      </c>
      <c r="F293" s="140">
        <v>8</v>
      </c>
      <c r="G293" s="140">
        <v>0.5</v>
      </c>
      <c r="H293" s="140">
        <v>12.5</v>
      </c>
      <c r="I293" s="140">
        <v>37.5</v>
      </c>
      <c r="J293" s="140">
        <v>25</v>
      </c>
      <c r="K293" s="140">
        <v>12.5</v>
      </c>
      <c r="L293" s="140">
        <v>0</v>
      </c>
      <c r="M293" s="140">
        <v>12.5</v>
      </c>
      <c r="N293" s="140">
        <v>12.5</v>
      </c>
    </row>
    <row r="294" spans="1:14">
      <c r="A294" s="37" t="s">
        <v>165</v>
      </c>
      <c r="B294" s="37" t="s">
        <v>471</v>
      </c>
      <c r="C294" s="140">
        <v>13</v>
      </c>
      <c r="D294" s="140">
        <v>0.81</v>
      </c>
      <c r="E294" s="140">
        <v>3.7</v>
      </c>
      <c r="F294" s="140">
        <v>8</v>
      </c>
      <c r="G294" s="140">
        <v>0.46</v>
      </c>
      <c r="H294" s="140">
        <v>0</v>
      </c>
      <c r="I294" s="140">
        <v>50</v>
      </c>
      <c r="J294" s="140">
        <v>25</v>
      </c>
      <c r="K294" s="140">
        <v>12.5</v>
      </c>
      <c r="L294" s="140">
        <v>0</v>
      </c>
      <c r="M294" s="140">
        <v>12.5</v>
      </c>
      <c r="N294" s="140">
        <v>12.5</v>
      </c>
    </row>
    <row r="295" spans="1:14">
      <c r="A295" s="37" t="s">
        <v>165</v>
      </c>
      <c r="B295" s="37" t="s">
        <v>521</v>
      </c>
      <c r="C295" s="140">
        <v>14</v>
      </c>
      <c r="D295" s="140">
        <v>0.61</v>
      </c>
      <c r="E295" s="140">
        <v>2.8</v>
      </c>
      <c r="F295" s="140">
        <v>8</v>
      </c>
      <c r="G295" s="140">
        <v>0.35000000000000003</v>
      </c>
      <c r="H295" s="140">
        <v>12.5</v>
      </c>
      <c r="I295" s="140">
        <v>25</v>
      </c>
      <c r="J295" s="140">
        <v>12.5</v>
      </c>
      <c r="K295" s="140">
        <v>0</v>
      </c>
      <c r="L295" s="140">
        <v>0</v>
      </c>
      <c r="M295" s="140">
        <v>50</v>
      </c>
      <c r="N295" s="140">
        <v>50</v>
      </c>
    </row>
    <row r="296" spans="1:14">
      <c r="A296" s="37" t="s">
        <v>165</v>
      </c>
      <c r="B296" s="37" t="s">
        <v>495</v>
      </c>
      <c r="C296" s="140">
        <v>14</v>
      </c>
      <c r="D296" s="140">
        <v>0.61</v>
      </c>
      <c r="E296" s="140">
        <v>2.1</v>
      </c>
      <c r="F296" s="140">
        <v>6</v>
      </c>
      <c r="G296" s="140">
        <v>0.35000000000000003</v>
      </c>
      <c r="H296" s="140">
        <v>0</v>
      </c>
      <c r="I296" s="140">
        <v>16.670000000000002</v>
      </c>
      <c r="J296" s="140">
        <v>50</v>
      </c>
      <c r="K296" s="140">
        <v>33.33</v>
      </c>
      <c r="L296" s="140">
        <v>0</v>
      </c>
      <c r="M296" s="140">
        <v>0</v>
      </c>
      <c r="N296" s="140">
        <v>0</v>
      </c>
    </row>
    <row r="297" spans="1:14">
      <c r="A297" s="37" t="s">
        <v>166</v>
      </c>
      <c r="B297" s="37" t="s">
        <v>512</v>
      </c>
      <c r="C297" s="140">
        <v>1</v>
      </c>
      <c r="D297" s="140">
        <v>1.35</v>
      </c>
      <c r="E297" s="140">
        <v>4.8</v>
      </c>
      <c r="F297" s="140">
        <v>6</v>
      </c>
      <c r="G297" s="140">
        <v>0.8</v>
      </c>
      <c r="H297" s="140">
        <v>50</v>
      </c>
      <c r="I297" s="140">
        <v>33.33</v>
      </c>
      <c r="J297" s="140">
        <v>16.670000000000002</v>
      </c>
      <c r="K297" s="140">
        <v>0</v>
      </c>
      <c r="L297" s="140">
        <v>0</v>
      </c>
      <c r="M297" s="140">
        <v>0</v>
      </c>
      <c r="N297" s="140">
        <v>0</v>
      </c>
    </row>
    <row r="298" spans="1:14">
      <c r="A298" s="37" t="s">
        <v>166</v>
      </c>
      <c r="B298" s="37" t="s">
        <v>527</v>
      </c>
      <c r="C298" s="140">
        <v>2</v>
      </c>
      <c r="D298" s="140">
        <v>1.18</v>
      </c>
      <c r="E298" s="140">
        <v>4.2</v>
      </c>
      <c r="F298" s="140">
        <v>6</v>
      </c>
      <c r="G298" s="140">
        <v>0.70000000000000007</v>
      </c>
      <c r="H298" s="140">
        <v>33.33</v>
      </c>
      <c r="I298" s="140">
        <v>33.33</v>
      </c>
      <c r="J298" s="140">
        <v>33.33</v>
      </c>
      <c r="K298" s="140">
        <v>0</v>
      </c>
      <c r="L298" s="140">
        <v>0</v>
      </c>
      <c r="M298" s="140">
        <v>0</v>
      </c>
      <c r="N298" s="140">
        <v>0</v>
      </c>
    </row>
    <row r="299" spans="1:14">
      <c r="A299" s="37" t="s">
        <v>166</v>
      </c>
      <c r="B299" s="37" t="s">
        <v>521</v>
      </c>
      <c r="C299" s="140">
        <v>3</v>
      </c>
      <c r="D299" s="140">
        <v>0.48</v>
      </c>
      <c r="E299" s="140">
        <v>1.7</v>
      </c>
      <c r="F299" s="140">
        <v>6</v>
      </c>
      <c r="G299" s="140">
        <v>0.28000000000000003</v>
      </c>
      <c r="H299" s="140">
        <v>16.670000000000002</v>
      </c>
      <c r="I299" s="140">
        <v>16.670000000000002</v>
      </c>
      <c r="J299" s="140">
        <v>0</v>
      </c>
      <c r="K299" s="140">
        <v>0</v>
      </c>
      <c r="L299" s="140">
        <v>0</v>
      </c>
      <c r="M299" s="140">
        <v>66.67</v>
      </c>
      <c r="N299" s="140">
        <v>66.67</v>
      </c>
    </row>
    <row r="300" spans="1:14">
      <c r="A300" s="37" t="s">
        <v>167</v>
      </c>
      <c r="B300" s="37" t="s">
        <v>490</v>
      </c>
      <c r="C300" s="140">
        <v>1</v>
      </c>
      <c r="D300" s="140">
        <v>1.56</v>
      </c>
      <c r="E300" s="140">
        <v>12.5</v>
      </c>
      <c r="F300" s="140">
        <v>14</v>
      </c>
      <c r="G300" s="140">
        <v>0.89</v>
      </c>
      <c r="H300" s="140">
        <v>64.290000000000006</v>
      </c>
      <c r="I300" s="140">
        <v>35.71</v>
      </c>
      <c r="J300" s="140">
        <v>0</v>
      </c>
      <c r="K300" s="140">
        <v>0</v>
      </c>
      <c r="L300" s="140">
        <v>0</v>
      </c>
      <c r="M300" s="140">
        <v>0</v>
      </c>
      <c r="N300" s="140">
        <v>0</v>
      </c>
    </row>
    <row r="301" spans="1:14">
      <c r="A301" s="37" t="s">
        <v>167</v>
      </c>
      <c r="B301" s="37" t="s">
        <v>527</v>
      </c>
      <c r="C301" s="140">
        <v>2</v>
      </c>
      <c r="D301" s="140">
        <v>1.44</v>
      </c>
      <c r="E301" s="140">
        <v>9.9</v>
      </c>
      <c r="F301" s="140">
        <v>12</v>
      </c>
      <c r="G301" s="140">
        <v>0.83000000000000007</v>
      </c>
      <c r="H301" s="140">
        <v>58.33</v>
      </c>
      <c r="I301" s="140">
        <v>25</v>
      </c>
      <c r="J301" s="140">
        <v>16.670000000000002</v>
      </c>
      <c r="K301" s="140">
        <v>0</v>
      </c>
      <c r="L301" s="140">
        <v>0</v>
      </c>
      <c r="M301" s="140">
        <v>0</v>
      </c>
      <c r="N301" s="140">
        <v>0</v>
      </c>
    </row>
    <row r="302" spans="1:14">
      <c r="A302" s="37" t="s">
        <v>167</v>
      </c>
      <c r="B302" s="37" t="s">
        <v>514</v>
      </c>
      <c r="C302" s="140">
        <v>3</v>
      </c>
      <c r="D302" s="140">
        <v>1.4000000000000001</v>
      </c>
      <c r="E302" s="140">
        <v>4.8</v>
      </c>
      <c r="F302" s="140">
        <v>6</v>
      </c>
      <c r="G302" s="140">
        <v>0.8</v>
      </c>
      <c r="H302" s="140">
        <v>33.33</v>
      </c>
      <c r="I302" s="140">
        <v>66.67</v>
      </c>
      <c r="J302" s="140">
        <v>0</v>
      </c>
      <c r="K302" s="140">
        <v>0</v>
      </c>
      <c r="L302" s="140">
        <v>0</v>
      </c>
      <c r="M302" s="140">
        <v>0</v>
      </c>
      <c r="N302" s="140">
        <v>0</v>
      </c>
    </row>
    <row r="303" spans="1:14">
      <c r="A303" s="37" t="s">
        <v>167</v>
      </c>
      <c r="B303" s="37" t="s">
        <v>479</v>
      </c>
      <c r="C303" s="140">
        <v>3</v>
      </c>
      <c r="D303" s="140">
        <v>1.4000000000000001</v>
      </c>
      <c r="E303" s="140">
        <v>14.399999999999997</v>
      </c>
      <c r="F303" s="140">
        <v>18</v>
      </c>
      <c r="G303" s="140">
        <v>0.8</v>
      </c>
      <c r="H303" s="140">
        <v>50</v>
      </c>
      <c r="I303" s="140">
        <v>33.33</v>
      </c>
      <c r="J303" s="140">
        <v>16.670000000000002</v>
      </c>
      <c r="K303" s="140">
        <v>0</v>
      </c>
      <c r="L303" s="140">
        <v>0</v>
      </c>
      <c r="M303" s="140">
        <v>0</v>
      </c>
      <c r="N303" s="140">
        <v>0</v>
      </c>
    </row>
    <row r="304" spans="1:14">
      <c r="A304" s="37" t="s">
        <v>167</v>
      </c>
      <c r="B304" s="37" t="s">
        <v>512</v>
      </c>
      <c r="C304" s="140">
        <v>5</v>
      </c>
      <c r="D304" s="140">
        <v>1.37</v>
      </c>
      <c r="E304" s="140">
        <v>5.5</v>
      </c>
      <c r="F304" s="140">
        <v>7</v>
      </c>
      <c r="G304" s="140">
        <v>0.79</v>
      </c>
      <c r="H304" s="140">
        <v>28.57</v>
      </c>
      <c r="I304" s="140">
        <v>71.430000000000007</v>
      </c>
      <c r="J304" s="140">
        <v>0</v>
      </c>
      <c r="K304" s="140">
        <v>0</v>
      </c>
      <c r="L304" s="140">
        <v>0</v>
      </c>
      <c r="M304" s="140">
        <v>0</v>
      </c>
      <c r="N304" s="140">
        <v>0</v>
      </c>
    </row>
    <row r="305" spans="1:14">
      <c r="A305" s="37" t="s">
        <v>167</v>
      </c>
      <c r="B305" s="37" t="s">
        <v>467</v>
      </c>
      <c r="C305" s="140">
        <v>6</v>
      </c>
      <c r="D305" s="140">
        <v>1.31</v>
      </c>
      <c r="E305" s="140">
        <v>9</v>
      </c>
      <c r="F305" s="140">
        <v>12</v>
      </c>
      <c r="G305" s="140">
        <v>0.75</v>
      </c>
      <c r="H305" s="140">
        <v>33.33</v>
      </c>
      <c r="I305" s="140">
        <v>50</v>
      </c>
      <c r="J305" s="140">
        <v>16.670000000000002</v>
      </c>
      <c r="K305" s="140">
        <v>0</v>
      </c>
      <c r="L305" s="140">
        <v>0</v>
      </c>
      <c r="M305" s="140">
        <v>0</v>
      </c>
      <c r="N305" s="140">
        <v>0</v>
      </c>
    </row>
    <row r="306" spans="1:14">
      <c r="A306" s="37" t="s">
        <v>167</v>
      </c>
      <c r="B306" s="37" t="s">
        <v>493</v>
      </c>
      <c r="C306" s="140">
        <v>7</v>
      </c>
      <c r="D306" s="140">
        <v>1.28</v>
      </c>
      <c r="E306" s="140">
        <v>7.3000000000000007</v>
      </c>
      <c r="F306" s="140">
        <v>10</v>
      </c>
      <c r="G306" s="140">
        <v>0.73</v>
      </c>
      <c r="H306" s="140">
        <v>20</v>
      </c>
      <c r="I306" s="140">
        <v>70</v>
      </c>
      <c r="J306" s="140">
        <v>10</v>
      </c>
      <c r="K306" s="140">
        <v>0</v>
      </c>
      <c r="L306" s="140">
        <v>0</v>
      </c>
      <c r="M306" s="140">
        <v>0</v>
      </c>
      <c r="N306" s="140">
        <v>0</v>
      </c>
    </row>
    <row r="307" spans="1:14">
      <c r="A307" s="37" t="s">
        <v>167</v>
      </c>
      <c r="B307" s="37" t="s">
        <v>506</v>
      </c>
      <c r="C307" s="140">
        <v>8</v>
      </c>
      <c r="D307" s="140">
        <v>1.24</v>
      </c>
      <c r="E307" s="140">
        <v>14.199999999999998</v>
      </c>
      <c r="F307" s="140">
        <v>20</v>
      </c>
      <c r="G307" s="140">
        <v>0.71</v>
      </c>
      <c r="H307" s="140">
        <v>40</v>
      </c>
      <c r="I307" s="140">
        <v>35</v>
      </c>
      <c r="J307" s="140">
        <v>15</v>
      </c>
      <c r="K307" s="140">
        <v>5</v>
      </c>
      <c r="L307" s="140">
        <v>0</v>
      </c>
      <c r="M307" s="140">
        <v>5</v>
      </c>
      <c r="N307" s="140">
        <v>5</v>
      </c>
    </row>
    <row r="308" spans="1:14">
      <c r="A308" s="37" t="s">
        <v>167</v>
      </c>
      <c r="B308" s="37" t="s">
        <v>508</v>
      </c>
      <c r="C308" s="140">
        <v>9</v>
      </c>
      <c r="D308" s="140">
        <v>1.22</v>
      </c>
      <c r="E308" s="140">
        <v>9.7999999999999989</v>
      </c>
      <c r="F308" s="140">
        <v>14</v>
      </c>
      <c r="G308" s="140">
        <v>0.70000000000000007</v>
      </c>
      <c r="H308" s="140">
        <v>28.57</v>
      </c>
      <c r="I308" s="140">
        <v>50</v>
      </c>
      <c r="J308" s="140">
        <v>14.290000000000001</v>
      </c>
      <c r="K308" s="140">
        <v>7.1400000000000006</v>
      </c>
      <c r="L308" s="140">
        <v>0</v>
      </c>
      <c r="M308" s="140">
        <v>0</v>
      </c>
      <c r="N308" s="140">
        <v>0</v>
      </c>
    </row>
    <row r="309" spans="1:14">
      <c r="A309" s="37" t="s">
        <v>167</v>
      </c>
      <c r="B309" s="37" t="s">
        <v>463</v>
      </c>
      <c r="C309" s="140">
        <v>9</v>
      </c>
      <c r="D309" s="140">
        <v>1.22</v>
      </c>
      <c r="E309" s="140">
        <v>7.0000000000000009</v>
      </c>
      <c r="F309" s="140">
        <v>10</v>
      </c>
      <c r="G309" s="140">
        <v>0.70000000000000007</v>
      </c>
      <c r="H309" s="140">
        <v>40</v>
      </c>
      <c r="I309" s="140">
        <v>40</v>
      </c>
      <c r="J309" s="140">
        <v>0</v>
      </c>
      <c r="K309" s="140">
        <v>20</v>
      </c>
      <c r="L309" s="140">
        <v>0</v>
      </c>
      <c r="M309" s="140">
        <v>0</v>
      </c>
      <c r="N309" s="140">
        <v>0</v>
      </c>
    </row>
    <row r="310" spans="1:14">
      <c r="A310" s="37" t="s">
        <v>167</v>
      </c>
      <c r="B310" s="37" t="s">
        <v>501</v>
      </c>
      <c r="C310" s="140">
        <v>11</v>
      </c>
      <c r="D310" s="140">
        <v>1.18</v>
      </c>
      <c r="E310" s="140">
        <v>8.1000000000000014</v>
      </c>
      <c r="F310" s="140">
        <v>12</v>
      </c>
      <c r="G310" s="140">
        <v>0.68</v>
      </c>
      <c r="H310" s="140">
        <v>16.670000000000002</v>
      </c>
      <c r="I310" s="140">
        <v>58.33</v>
      </c>
      <c r="J310" s="140">
        <v>25</v>
      </c>
      <c r="K310" s="140">
        <v>0</v>
      </c>
      <c r="L310" s="140">
        <v>0</v>
      </c>
      <c r="M310" s="140">
        <v>0</v>
      </c>
      <c r="N310" s="140">
        <v>0</v>
      </c>
    </row>
    <row r="311" spans="1:14">
      <c r="A311" s="37" t="s">
        <v>167</v>
      </c>
      <c r="B311" s="37" t="s">
        <v>483</v>
      </c>
      <c r="C311" s="140">
        <v>12</v>
      </c>
      <c r="D311" s="140">
        <v>1.1599999999999999</v>
      </c>
      <c r="E311" s="140">
        <v>5.3</v>
      </c>
      <c r="F311" s="140">
        <v>8</v>
      </c>
      <c r="G311" s="140">
        <v>0.66</v>
      </c>
      <c r="H311" s="140">
        <v>12.5</v>
      </c>
      <c r="I311" s="140">
        <v>62.5</v>
      </c>
      <c r="J311" s="140">
        <v>25</v>
      </c>
      <c r="K311" s="140">
        <v>0</v>
      </c>
      <c r="L311" s="140">
        <v>0</v>
      </c>
      <c r="M311" s="140">
        <v>0</v>
      </c>
      <c r="N311" s="140">
        <v>0</v>
      </c>
    </row>
    <row r="312" spans="1:14">
      <c r="A312" s="37" t="s">
        <v>167</v>
      </c>
      <c r="B312" s="37" t="s">
        <v>472</v>
      </c>
      <c r="C312" s="140">
        <v>12</v>
      </c>
      <c r="D312" s="140">
        <v>1.1599999999999999</v>
      </c>
      <c r="E312" s="140">
        <v>5.3000000000000007</v>
      </c>
      <c r="F312" s="140">
        <v>8</v>
      </c>
      <c r="G312" s="140">
        <v>0.66</v>
      </c>
      <c r="H312" s="140">
        <v>12.5</v>
      </c>
      <c r="I312" s="140">
        <v>62.5</v>
      </c>
      <c r="J312" s="140">
        <v>25</v>
      </c>
      <c r="K312" s="140">
        <v>0</v>
      </c>
      <c r="L312" s="140">
        <v>0</v>
      </c>
      <c r="M312" s="140">
        <v>0</v>
      </c>
      <c r="N312" s="140">
        <v>0</v>
      </c>
    </row>
    <row r="313" spans="1:14">
      <c r="A313" s="37" t="s">
        <v>167</v>
      </c>
      <c r="B313" s="37" t="s">
        <v>524</v>
      </c>
      <c r="C313" s="140">
        <v>14</v>
      </c>
      <c r="D313" s="140">
        <v>1.04</v>
      </c>
      <c r="E313" s="140">
        <v>8.3000000000000007</v>
      </c>
      <c r="F313" s="140">
        <v>14</v>
      </c>
      <c r="G313" s="140">
        <v>0.59</v>
      </c>
      <c r="H313" s="140">
        <v>0</v>
      </c>
      <c r="I313" s="140">
        <v>64.290000000000006</v>
      </c>
      <c r="J313" s="140">
        <v>35.71</v>
      </c>
      <c r="K313" s="140">
        <v>0</v>
      </c>
      <c r="L313" s="140">
        <v>0</v>
      </c>
      <c r="M313" s="140">
        <v>0</v>
      </c>
      <c r="N313" s="140">
        <v>0</v>
      </c>
    </row>
    <row r="314" spans="1:14">
      <c r="A314" s="37" t="s">
        <v>167</v>
      </c>
      <c r="B314" s="37" t="s">
        <v>469</v>
      </c>
      <c r="C314" s="140">
        <v>15</v>
      </c>
      <c r="D314" s="140">
        <v>1.03</v>
      </c>
      <c r="E314" s="140">
        <v>4.7</v>
      </c>
      <c r="F314" s="140">
        <v>8</v>
      </c>
      <c r="G314" s="140">
        <v>0.59</v>
      </c>
      <c r="H314" s="140">
        <v>25</v>
      </c>
      <c r="I314" s="140">
        <v>25</v>
      </c>
      <c r="J314" s="140">
        <v>37.5</v>
      </c>
      <c r="K314" s="140">
        <v>12.5</v>
      </c>
      <c r="L314" s="140">
        <v>0</v>
      </c>
      <c r="M314" s="140">
        <v>0</v>
      </c>
      <c r="N314" s="140">
        <v>0</v>
      </c>
    </row>
    <row r="315" spans="1:14">
      <c r="A315" s="37" t="s">
        <v>167</v>
      </c>
      <c r="B315" s="37" t="s">
        <v>495</v>
      </c>
      <c r="C315" s="140">
        <v>16</v>
      </c>
      <c r="D315" s="140">
        <v>1.02</v>
      </c>
      <c r="E315" s="140">
        <v>7</v>
      </c>
      <c r="F315" s="140">
        <v>12</v>
      </c>
      <c r="G315" s="140">
        <v>0.57999999999999996</v>
      </c>
      <c r="H315" s="140">
        <v>25</v>
      </c>
      <c r="I315" s="140">
        <v>41.67</v>
      </c>
      <c r="J315" s="140">
        <v>8.33</v>
      </c>
      <c r="K315" s="140">
        <v>8.33</v>
      </c>
      <c r="L315" s="140">
        <v>16.670000000000002</v>
      </c>
      <c r="M315" s="140">
        <v>0</v>
      </c>
      <c r="N315" s="140">
        <v>0</v>
      </c>
    </row>
    <row r="316" spans="1:14">
      <c r="A316" s="37" t="s">
        <v>167</v>
      </c>
      <c r="B316" s="37" t="s">
        <v>521</v>
      </c>
      <c r="C316" s="140">
        <v>17</v>
      </c>
      <c r="D316" s="140">
        <v>0.99</v>
      </c>
      <c r="E316" s="140">
        <v>7.9000000000000012</v>
      </c>
      <c r="F316" s="140">
        <v>14</v>
      </c>
      <c r="G316" s="140">
        <v>0.56000000000000005</v>
      </c>
      <c r="H316" s="140">
        <v>14.290000000000001</v>
      </c>
      <c r="I316" s="140">
        <v>42.86</v>
      </c>
      <c r="J316" s="140">
        <v>28.57</v>
      </c>
      <c r="K316" s="140">
        <v>7.1400000000000006</v>
      </c>
      <c r="L316" s="140">
        <v>7.1400000000000006</v>
      </c>
      <c r="M316" s="140">
        <v>0</v>
      </c>
      <c r="N316" s="140">
        <v>0</v>
      </c>
    </row>
    <row r="317" spans="1:14">
      <c r="A317" s="37" t="s">
        <v>167</v>
      </c>
      <c r="B317" s="37" t="s">
        <v>476</v>
      </c>
      <c r="C317" s="140">
        <v>18</v>
      </c>
      <c r="D317" s="140">
        <v>0.98</v>
      </c>
      <c r="E317" s="140">
        <v>4.5</v>
      </c>
      <c r="F317" s="140">
        <v>8</v>
      </c>
      <c r="G317" s="140">
        <v>0.56000000000000005</v>
      </c>
      <c r="H317" s="140">
        <v>37.5</v>
      </c>
      <c r="I317" s="140">
        <v>25</v>
      </c>
      <c r="J317" s="140">
        <v>0</v>
      </c>
      <c r="K317" s="140">
        <v>12.5</v>
      </c>
      <c r="L317" s="140">
        <v>0</v>
      </c>
      <c r="M317" s="140">
        <v>25</v>
      </c>
      <c r="N317" s="140">
        <v>0</v>
      </c>
    </row>
    <row r="318" spans="1:14">
      <c r="A318" s="37" t="s">
        <v>167</v>
      </c>
      <c r="B318" s="37" t="s">
        <v>497</v>
      </c>
      <c r="C318" s="140">
        <v>19</v>
      </c>
      <c r="D318" s="140">
        <v>0.97</v>
      </c>
      <c r="E318" s="140">
        <v>10.5</v>
      </c>
      <c r="F318" s="140">
        <v>19</v>
      </c>
      <c r="G318" s="140">
        <v>0.55000000000000004</v>
      </c>
      <c r="H318" s="140">
        <v>5.26</v>
      </c>
      <c r="I318" s="140">
        <v>47.37</v>
      </c>
      <c r="J318" s="140">
        <v>42.11</v>
      </c>
      <c r="K318" s="140">
        <v>0</v>
      </c>
      <c r="L318" s="140">
        <v>5.26</v>
      </c>
      <c r="M318" s="140">
        <v>0</v>
      </c>
      <c r="N318" s="140">
        <v>0</v>
      </c>
    </row>
    <row r="319" spans="1:14">
      <c r="A319" s="37" t="s">
        <v>167</v>
      </c>
      <c r="B319" s="37" t="s">
        <v>478</v>
      </c>
      <c r="C319" s="140">
        <v>20</v>
      </c>
      <c r="D319" s="140">
        <v>0.94000000000000006</v>
      </c>
      <c r="E319" s="140">
        <v>7</v>
      </c>
      <c r="F319" s="140">
        <v>13</v>
      </c>
      <c r="G319" s="140">
        <v>0.54</v>
      </c>
      <c r="H319" s="140">
        <v>0</v>
      </c>
      <c r="I319" s="140">
        <v>61.54</v>
      </c>
      <c r="J319" s="140">
        <v>23.080000000000002</v>
      </c>
      <c r="K319" s="140">
        <v>15.38</v>
      </c>
      <c r="L319" s="140">
        <v>0</v>
      </c>
      <c r="M319" s="140">
        <v>0</v>
      </c>
      <c r="N319" s="140">
        <v>0</v>
      </c>
    </row>
    <row r="320" spans="1:14">
      <c r="A320" s="37" t="s">
        <v>167</v>
      </c>
      <c r="B320" s="37" t="s">
        <v>517</v>
      </c>
      <c r="C320" s="140">
        <v>21</v>
      </c>
      <c r="D320" s="140">
        <v>0.93</v>
      </c>
      <c r="E320" s="140">
        <v>3.2</v>
      </c>
      <c r="F320" s="140">
        <v>6</v>
      </c>
      <c r="G320" s="140">
        <v>0.53</v>
      </c>
      <c r="H320" s="140">
        <v>16.670000000000002</v>
      </c>
      <c r="I320" s="140">
        <v>50</v>
      </c>
      <c r="J320" s="140">
        <v>0</v>
      </c>
      <c r="K320" s="140">
        <v>16.670000000000002</v>
      </c>
      <c r="L320" s="140">
        <v>0</v>
      </c>
      <c r="M320" s="140">
        <v>16.670000000000002</v>
      </c>
      <c r="N320" s="140">
        <v>16.670000000000002</v>
      </c>
    </row>
    <row r="321" spans="1:14">
      <c r="A321" s="37" t="s">
        <v>167</v>
      </c>
      <c r="B321" s="37" t="s">
        <v>503</v>
      </c>
      <c r="C321" s="140">
        <v>22</v>
      </c>
      <c r="D321" s="140">
        <v>0.9</v>
      </c>
      <c r="E321" s="140">
        <v>6.2000000000000011</v>
      </c>
      <c r="F321" s="140">
        <v>12</v>
      </c>
      <c r="G321" s="140">
        <v>0.52</v>
      </c>
      <c r="H321" s="140">
        <v>0</v>
      </c>
      <c r="I321" s="140">
        <v>58.33</v>
      </c>
      <c r="J321" s="140">
        <v>25</v>
      </c>
      <c r="K321" s="140">
        <v>8.33</v>
      </c>
      <c r="L321" s="140">
        <v>0</v>
      </c>
      <c r="M321" s="140">
        <v>8.33</v>
      </c>
      <c r="N321" s="140">
        <v>0</v>
      </c>
    </row>
    <row r="322" spans="1:14">
      <c r="A322" s="37" t="s">
        <v>167</v>
      </c>
      <c r="B322" s="37" t="s">
        <v>520</v>
      </c>
      <c r="C322" s="140">
        <v>23</v>
      </c>
      <c r="D322" s="140">
        <v>0.83000000000000007</v>
      </c>
      <c r="E322" s="140">
        <v>3.8</v>
      </c>
      <c r="F322" s="140">
        <v>8</v>
      </c>
      <c r="G322" s="140">
        <v>0.48</v>
      </c>
      <c r="H322" s="140">
        <v>25</v>
      </c>
      <c r="I322" s="140">
        <v>12.5</v>
      </c>
      <c r="J322" s="140">
        <v>25</v>
      </c>
      <c r="K322" s="140">
        <v>37.5</v>
      </c>
      <c r="L322" s="140">
        <v>0</v>
      </c>
      <c r="M322" s="140">
        <v>0</v>
      </c>
      <c r="N322" s="140">
        <v>0</v>
      </c>
    </row>
    <row r="323" spans="1:14">
      <c r="A323" s="37" t="s">
        <v>167</v>
      </c>
      <c r="B323" s="37" t="s">
        <v>511</v>
      </c>
      <c r="C323" s="140">
        <v>24</v>
      </c>
      <c r="D323" s="140">
        <v>0.8</v>
      </c>
      <c r="E323" s="140">
        <v>7.3000000000000016</v>
      </c>
      <c r="F323" s="140">
        <v>16</v>
      </c>
      <c r="G323" s="140">
        <v>0.46</v>
      </c>
      <c r="H323" s="140">
        <v>12.5</v>
      </c>
      <c r="I323" s="140">
        <v>25</v>
      </c>
      <c r="J323" s="140">
        <v>37.5</v>
      </c>
      <c r="K323" s="140">
        <v>6.25</v>
      </c>
      <c r="L323" s="140">
        <v>6.25</v>
      </c>
      <c r="M323" s="140">
        <v>12.5</v>
      </c>
      <c r="N323" s="140">
        <v>12.5</v>
      </c>
    </row>
    <row r="324" spans="1:14">
      <c r="A324" s="37" t="s">
        <v>167</v>
      </c>
      <c r="B324" s="37" t="s">
        <v>498</v>
      </c>
      <c r="C324" s="140">
        <v>25</v>
      </c>
      <c r="D324" s="140">
        <v>0.79</v>
      </c>
      <c r="E324" s="140">
        <v>6.8000000000000007</v>
      </c>
      <c r="F324" s="140">
        <v>15</v>
      </c>
      <c r="G324" s="140">
        <v>0.45</v>
      </c>
      <c r="H324" s="140">
        <v>13.33</v>
      </c>
      <c r="I324" s="140">
        <v>26.67</v>
      </c>
      <c r="J324" s="140">
        <v>33.33</v>
      </c>
      <c r="K324" s="140">
        <v>0</v>
      </c>
      <c r="L324" s="140">
        <v>0</v>
      </c>
      <c r="M324" s="140">
        <v>26.67</v>
      </c>
      <c r="N324" s="140">
        <v>26.67</v>
      </c>
    </row>
    <row r="325" spans="1:14">
      <c r="A325" s="37" t="s">
        <v>167</v>
      </c>
      <c r="B325" s="37" t="s">
        <v>515</v>
      </c>
      <c r="C325" s="140">
        <v>26</v>
      </c>
      <c r="D325" s="140">
        <v>0.73</v>
      </c>
      <c r="E325" s="140">
        <v>4.6000000000000005</v>
      </c>
      <c r="F325" s="140">
        <v>11</v>
      </c>
      <c r="G325" s="140">
        <v>0.42</v>
      </c>
      <c r="H325" s="140">
        <v>0</v>
      </c>
      <c r="I325" s="140">
        <v>36.36</v>
      </c>
      <c r="J325" s="140">
        <v>36.36</v>
      </c>
      <c r="K325" s="140">
        <v>18.18</v>
      </c>
      <c r="L325" s="140">
        <v>0</v>
      </c>
      <c r="M325" s="140">
        <v>9.09</v>
      </c>
      <c r="N325" s="140">
        <v>9.09</v>
      </c>
    </row>
    <row r="326" spans="1:14">
      <c r="A326" s="37" t="s">
        <v>167</v>
      </c>
      <c r="B326" s="37" t="s">
        <v>470</v>
      </c>
      <c r="C326" s="140">
        <v>27</v>
      </c>
      <c r="D326" s="140">
        <v>0.70000000000000007</v>
      </c>
      <c r="E326" s="140">
        <v>4</v>
      </c>
      <c r="F326" s="140">
        <v>10</v>
      </c>
      <c r="G326" s="140">
        <v>0.4</v>
      </c>
      <c r="H326" s="140">
        <v>0</v>
      </c>
      <c r="I326" s="140">
        <v>40</v>
      </c>
      <c r="J326" s="140">
        <v>20</v>
      </c>
      <c r="K326" s="140">
        <v>40</v>
      </c>
      <c r="L326" s="140">
        <v>0</v>
      </c>
      <c r="M326" s="140">
        <v>0</v>
      </c>
      <c r="N326" s="140">
        <v>0</v>
      </c>
    </row>
    <row r="327" spans="1:14">
      <c r="A327" s="37" t="s">
        <v>167</v>
      </c>
      <c r="B327" s="37" t="s">
        <v>482</v>
      </c>
      <c r="C327" s="140">
        <v>28</v>
      </c>
      <c r="D327" s="140">
        <v>0.68</v>
      </c>
      <c r="E327" s="140">
        <v>7.4</v>
      </c>
      <c r="F327" s="140">
        <v>19</v>
      </c>
      <c r="G327" s="140">
        <v>0.39</v>
      </c>
      <c r="H327" s="140">
        <v>21.05</v>
      </c>
      <c r="I327" s="140">
        <v>15.790000000000001</v>
      </c>
      <c r="J327" s="140">
        <v>10.53</v>
      </c>
      <c r="K327" s="140">
        <v>26.32</v>
      </c>
      <c r="L327" s="140">
        <v>5.26</v>
      </c>
      <c r="M327" s="140">
        <v>21.05</v>
      </c>
      <c r="N327" s="140">
        <v>21.05</v>
      </c>
    </row>
    <row r="328" spans="1:14">
      <c r="A328" s="37" t="s">
        <v>167</v>
      </c>
      <c r="B328" s="37" t="s">
        <v>486</v>
      </c>
      <c r="C328" s="140">
        <v>29</v>
      </c>
      <c r="D328" s="140">
        <v>0.63</v>
      </c>
      <c r="E328" s="140">
        <v>6.5</v>
      </c>
      <c r="F328" s="140">
        <v>18</v>
      </c>
      <c r="G328" s="140">
        <v>0.36</v>
      </c>
      <c r="H328" s="140">
        <v>5.5600000000000005</v>
      </c>
      <c r="I328" s="140">
        <v>33.33</v>
      </c>
      <c r="J328" s="140">
        <v>16.670000000000002</v>
      </c>
      <c r="K328" s="140">
        <v>5.5600000000000005</v>
      </c>
      <c r="L328" s="140">
        <v>0</v>
      </c>
      <c r="M328" s="140">
        <v>38.89</v>
      </c>
      <c r="N328" s="140">
        <v>38.89</v>
      </c>
    </row>
    <row r="329" spans="1:14">
      <c r="A329" s="37" t="s">
        <v>167</v>
      </c>
      <c r="B329" s="37" t="s">
        <v>477</v>
      </c>
      <c r="C329" s="140">
        <v>30</v>
      </c>
      <c r="D329" s="140">
        <v>0.61</v>
      </c>
      <c r="E329" s="140">
        <v>2.1</v>
      </c>
      <c r="F329" s="140">
        <v>6</v>
      </c>
      <c r="G329" s="140">
        <v>0.35000000000000003</v>
      </c>
      <c r="H329" s="140">
        <v>0</v>
      </c>
      <c r="I329" s="140">
        <v>16.670000000000002</v>
      </c>
      <c r="J329" s="140">
        <v>50</v>
      </c>
      <c r="K329" s="140">
        <v>33.33</v>
      </c>
      <c r="L329" s="140">
        <v>0</v>
      </c>
      <c r="M329" s="140">
        <v>0</v>
      </c>
      <c r="N329" s="140">
        <v>0</v>
      </c>
    </row>
    <row r="330" spans="1:14">
      <c r="A330" s="37" t="s">
        <v>168</v>
      </c>
      <c r="B330" s="37" t="s">
        <v>527</v>
      </c>
      <c r="C330" s="140">
        <v>1</v>
      </c>
      <c r="D330" s="140">
        <v>1.28</v>
      </c>
      <c r="E330" s="140">
        <v>4.8</v>
      </c>
      <c r="F330" s="140">
        <v>6</v>
      </c>
      <c r="G330" s="140">
        <v>0.8</v>
      </c>
      <c r="H330" s="140">
        <v>50</v>
      </c>
      <c r="I330" s="140">
        <v>33.33</v>
      </c>
      <c r="J330" s="140">
        <v>16.670000000000002</v>
      </c>
      <c r="K330" s="140">
        <v>0</v>
      </c>
      <c r="L330" s="140">
        <v>0</v>
      </c>
      <c r="M330" s="140">
        <v>0</v>
      </c>
      <c r="N330" s="140">
        <v>0</v>
      </c>
    </row>
    <row r="331" spans="1:14">
      <c r="A331" s="37" t="s">
        <v>168</v>
      </c>
      <c r="B331" s="37" t="s">
        <v>508</v>
      </c>
      <c r="C331" s="140">
        <v>2</v>
      </c>
      <c r="D331" s="140">
        <v>1.04</v>
      </c>
      <c r="E331" s="140">
        <v>3.9000000000000004</v>
      </c>
      <c r="F331" s="140">
        <v>6</v>
      </c>
      <c r="G331" s="140">
        <v>0.65</v>
      </c>
      <c r="H331" s="140">
        <v>33.33</v>
      </c>
      <c r="I331" s="140">
        <v>33.33</v>
      </c>
      <c r="J331" s="140">
        <v>16.670000000000002</v>
      </c>
      <c r="K331" s="140">
        <v>16.670000000000002</v>
      </c>
      <c r="L331" s="140">
        <v>0</v>
      </c>
      <c r="M331" s="140">
        <v>0</v>
      </c>
      <c r="N331" s="140">
        <v>0</v>
      </c>
    </row>
    <row r="332" spans="1:14">
      <c r="A332" s="37" t="s">
        <v>168</v>
      </c>
      <c r="B332" s="37" t="s">
        <v>515</v>
      </c>
      <c r="C332" s="140">
        <v>3</v>
      </c>
      <c r="D332" s="140">
        <v>0.93</v>
      </c>
      <c r="E332" s="140">
        <v>2.9</v>
      </c>
      <c r="F332" s="140">
        <v>5</v>
      </c>
      <c r="G332" s="140">
        <v>0.57999999999999996</v>
      </c>
      <c r="H332" s="140">
        <v>20</v>
      </c>
      <c r="I332" s="140">
        <v>40</v>
      </c>
      <c r="J332" s="140">
        <v>20</v>
      </c>
      <c r="K332" s="140">
        <v>20</v>
      </c>
      <c r="L332" s="140">
        <v>0</v>
      </c>
      <c r="M332" s="140">
        <v>0</v>
      </c>
      <c r="N332" s="140">
        <v>0</v>
      </c>
    </row>
    <row r="333" spans="1:14">
      <c r="A333" s="37" t="s">
        <v>168</v>
      </c>
      <c r="B333" s="37" t="s">
        <v>476</v>
      </c>
      <c r="C333" s="140">
        <v>4</v>
      </c>
      <c r="D333" s="140">
        <v>0.91</v>
      </c>
      <c r="E333" s="140">
        <v>4</v>
      </c>
      <c r="F333" s="140">
        <v>7</v>
      </c>
      <c r="G333" s="140">
        <v>0.57000000000000006</v>
      </c>
      <c r="H333" s="140">
        <v>14.290000000000001</v>
      </c>
      <c r="I333" s="140">
        <v>42.86</v>
      </c>
      <c r="J333" s="140">
        <v>28.57</v>
      </c>
      <c r="K333" s="140">
        <v>14.290000000000001</v>
      </c>
      <c r="L333" s="140">
        <v>0</v>
      </c>
      <c r="M333" s="140">
        <v>0</v>
      </c>
      <c r="N333" s="140">
        <v>0</v>
      </c>
    </row>
    <row r="334" spans="1:14">
      <c r="A334" s="37" t="s">
        <v>168</v>
      </c>
      <c r="B334" s="37" t="s">
        <v>495</v>
      </c>
      <c r="C334" s="140">
        <v>5</v>
      </c>
      <c r="D334" s="140">
        <v>0.88</v>
      </c>
      <c r="E334" s="140">
        <v>3.3000000000000003</v>
      </c>
      <c r="F334" s="140">
        <v>6</v>
      </c>
      <c r="G334" s="140">
        <v>0.55000000000000004</v>
      </c>
      <c r="H334" s="140">
        <v>0</v>
      </c>
      <c r="I334" s="140">
        <v>66.67</v>
      </c>
      <c r="J334" s="140">
        <v>16.670000000000002</v>
      </c>
      <c r="K334" s="140">
        <v>16.670000000000002</v>
      </c>
      <c r="L334" s="140">
        <v>0</v>
      </c>
      <c r="M334" s="140">
        <v>0</v>
      </c>
      <c r="N334" s="140">
        <v>0</v>
      </c>
    </row>
    <row r="335" spans="1:14">
      <c r="A335" s="37" t="s">
        <v>168</v>
      </c>
      <c r="B335" s="37" t="s">
        <v>524</v>
      </c>
      <c r="C335" s="140">
        <v>6</v>
      </c>
      <c r="D335" s="140">
        <v>0.77</v>
      </c>
      <c r="E335" s="140">
        <v>2.9000000000000004</v>
      </c>
      <c r="F335" s="140">
        <v>6</v>
      </c>
      <c r="G335" s="140">
        <v>0.48</v>
      </c>
      <c r="H335" s="140">
        <v>16.670000000000002</v>
      </c>
      <c r="I335" s="140">
        <v>33.33</v>
      </c>
      <c r="J335" s="140">
        <v>16.670000000000002</v>
      </c>
      <c r="K335" s="140">
        <v>16.670000000000002</v>
      </c>
      <c r="L335" s="140">
        <v>16.670000000000002</v>
      </c>
      <c r="M335" s="140">
        <v>0</v>
      </c>
      <c r="N335" s="140">
        <v>0</v>
      </c>
    </row>
    <row r="336" spans="1:14">
      <c r="A336" s="37" t="s">
        <v>168</v>
      </c>
      <c r="B336" s="37" t="s">
        <v>482</v>
      </c>
      <c r="C336" s="140">
        <v>7</v>
      </c>
      <c r="D336" s="140">
        <v>0.75</v>
      </c>
      <c r="E336" s="140">
        <v>2.8</v>
      </c>
      <c r="F336" s="140">
        <v>6</v>
      </c>
      <c r="G336" s="140">
        <v>0.47000000000000003</v>
      </c>
      <c r="H336" s="140">
        <v>16.670000000000002</v>
      </c>
      <c r="I336" s="140">
        <v>33.33</v>
      </c>
      <c r="J336" s="140">
        <v>16.670000000000002</v>
      </c>
      <c r="K336" s="140">
        <v>0</v>
      </c>
      <c r="L336" s="140">
        <v>0</v>
      </c>
      <c r="M336" s="140">
        <v>33.33</v>
      </c>
      <c r="N336" s="140">
        <v>33.33</v>
      </c>
    </row>
    <row r="337" spans="1:14">
      <c r="A337" s="37" t="s">
        <v>169</v>
      </c>
      <c r="B337" s="37" t="s">
        <v>463</v>
      </c>
      <c r="C337" s="140">
        <v>1</v>
      </c>
      <c r="D337" s="140">
        <v>1.3900000000000001</v>
      </c>
      <c r="E337" s="140">
        <v>5.9</v>
      </c>
      <c r="F337" s="140">
        <v>8</v>
      </c>
      <c r="G337" s="140">
        <v>0.74</v>
      </c>
      <c r="H337" s="140">
        <v>37.5</v>
      </c>
      <c r="I337" s="140">
        <v>37.5</v>
      </c>
      <c r="J337" s="140">
        <v>25</v>
      </c>
      <c r="K337" s="140">
        <v>0</v>
      </c>
      <c r="L337" s="140">
        <v>0</v>
      </c>
      <c r="M337" s="140">
        <v>0</v>
      </c>
      <c r="N337" s="140">
        <v>0</v>
      </c>
    </row>
    <row r="338" spans="1:14">
      <c r="A338" s="37" t="s">
        <v>169</v>
      </c>
      <c r="B338" s="37" t="s">
        <v>525</v>
      </c>
      <c r="C338" s="140">
        <v>2</v>
      </c>
      <c r="D338" s="140">
        <v>1.32</v>
      </c>
      <c r="E338" s="140">
        <v>5.6000000000000005</v>
      </c>
      <c r="F338" s="140">
        <v>8</v>
      </c>
      <c r="G338" s="140">
        <v>0.70000000000000007</v>
      </c>
      <c r="H338" s="140">
        <v>25</v>
      </c>
      <c r="I338" s="140">
        <v>50</v>
      </c>
      <c r="J338" s="140">
        <v>25</v>
      </c>
      <c r="K338" s="140">
        <v>0</v>
      </c>
      <c r="L338" s="140">
        <v>0</v>
      </c>
      <c r="M338" s="140">
        <v>0</v>
      </c>
      <c r="N338" s="140">
        <v>0</v>
      </c>
    </row>
    <row r="339" spans="1:14">
      <c r="A339" s="37" t="s">
        <v>169</v>
      </c>
      <c r="B339" s="37" t="s">
        <v>471</v>
      </c>
      <c r="C339" s="140">
        <v>3</v>
      </c>
      <c r="D339" s="140">
        <v>1.25</v>
      </c>
      <c r="E339" s="140">
        <v>5.3000000000000007</v>
      </c>
      <c r="F339" s="140">
        <v>8</v>
      </c>
      <c r="G339" s="140">
        <v>0.66</v>
      </c>
      <c r="H339" s="140">
        <v>12.5</v>
      </c>
      <c r="I339" s="140">
        <v>62.5</v>
      </c>
      <c r="J339" s="140">
        <v>25</v>
      </c>
      <c r="K339" s="140">
        <v>0</v>
      </c>
      <c r="L339" s="140">
        <v>0</v>
      </c>
      <c r="M339" s="140">
        <v>0</v>
      </c>
      <c r="N339" s="140">
        <v>0</v>
      </c>
    </row>
    <row r="340" spans="1:14">
      <c r="A340" s="37" t="s">
        <v>169</v>
      </c>
      <c r="B340" s="37" t="s">
        <v>473</v>
      </c>
      <c r="C340" s="140">
        <v>4</v>
      </c>
      <c r="D340" s="140">
        <v>1.18</v>
      </c>
      <c r="E340" s="140">
        <v>5</v>
      </c>
      <c r="F340" s="140">
        <v>8</v>
      </c>
      <c r="G340" s="140">
        <v>0.63</v>
      </c>
      <c r="H340" s="140">
        <v>12.5</v>
      </c>
      <c r="I340" s="140">
        <v>50</v>
      </c>
      <c r="J340" s="140">
        <v>37.5</v>
      </c>
      <c r="K340" s="140">
        <v>0</v>
      </c>
      <c r="L340" s="140">
        <v>0</v>
      </c>
      <c r="M340" s="140">
        <v>0</v>
      </c>
      <c r="N340" s="140">
        <v>0</v>
      </c>
    </row>
    <row r="341" spans="1:14">
      <c r="A341" s="37" t="s">
        <v>169</v>
      </c>
      <c r="B341" s="37" t="s">
        <v>508</v>
      </c>
      <c r="C341" s="140">
        <v>5</v>
      </c>
      <c r="D341" s="140">
        <v>1.03</v>
      </c>
      <c r="E341" s="140">
        <v>4.3999999999999995</v>
      </c>
      <c r="F341" s="140">
        <v>8</v>
      </c>
      <c r="G341" s="140">
        <v>0.55000000000000004</v>
      </c>
      <c r="H341" s="140">
        <v>0</v>
      </c>
      <c r="I341" s="140">
        <v>75</v>
      </c>
      <c r="J341" s="140">
        <v>0</v>
      </c>
      <c r="K341" s="140">
        <v>25</v>
      </c>
      <c r="L341" s="140">
        <v>0</v>
      </c>
      <c r="M341" s="140">
        <v>0</v>
      </c>
      <c r="N341" s="140">
        <v>0</v>
      </c>
    </row>
    <row r="342" spans="1:14">
      <c r="A342" s="37" t="s">
        <v>169</v>
      </c>
      <c r="B342" s="37" t="s">
        <v>498</v>
      </c>
      <c r="C342" s="140">
        <v>6</v>
      </c>
      <c r="D342" s="140">
        <v>1</v>
      </c>
      <c r="E342" s="140">
        <v>3.2</v>
      </c>
      <c r="F342" s="140">
        <v>6</v>
      </c>
      <c r="G342" s="140">
        <v>0.53</v>
      </c>
      <c r="H342" s="140">
        <v>0</v>
      </c>
      <c r="I342" s="140">
        <v>66.67</v>
      </c>
      <c r="J342" s="140">
        <v>16.670000000000002</v>
      </c>
      <c r="K342" s="140">
        <v>0</v>
      </c>
      <c r="L342" s="140">
        <v>0</v>
      </c>
      <c r="M342" s="140">
        <v>16.670000000000002</v>
      </c>
      <c r="N342" s="140">
        <v>16.670000000000002</v>
      </c>
    </row>
    <row r="343" spans="1:14">
      <c r="A343" s="37" t="s">
        <v>169</v>
      </c>
      <c r="B343" s="37" t="s">
        <v>478</v>
      </c>
      <c r="C343" s="140">
        <v>7</v>
      </c>
      <c r="D343" s="140">
        <v>0.94000000000000006</v>
      </c>
      <c r="E343" s="140">
        <v>3</v>
      </c>
      <c r="F343" s="140">
        <v>6</v>
      </c>
      <c r="G343" s="140">
        <v>0.5</v>
      </c>
      <c r="H343" s="140">
        <v>0</v>
      </c>
      <c r="I343" s="140">
        <v>33.33</v>
      </c>
      <c r="J343" s="140">
        <v>66.67</v>
      </c>
      <c r="K343" s="140">
        <v>0</v>
      </c>
      <c r="L343" s="140">
        <v>0</v>
      </c>
      <c r="M343" s="140">
        <v>0</v>
      </c>
      <c r="N343" s="140">
        <v>0</v>
      </c>
    </row>
    <row r="344" spans="1:14">
      <c r="A344" s="37" t="s">
        <v>169</v>
      </c>
      <c r="B344" s="37" t="s">
        <v>472</v>
      </c>
      <c r="C344" s="140">
        <v>7</v>
      </c>
      <c r="D344" s="140">
        <v>0.94000000000000006</v>
      </c>
      <c r="E344" s="140">
        <v>3</v>
      </c>
      <c r="F344" s="140">
        <v>6</v>
      </c>
      <c r="G344" s="140">
        <v>0.5</v>
      </c>
      <c r="H344" s="140">
        <v>0</v>
      </c>
      <c r="I344" s="140">
        <v>50</v>
      </c>
      <c r="J344" s="140">
        <v>33.33</v>
      </c>
      <c r="K344" s="140">
        <v>16.670000000000002</v>
      </c>
      <c r="L344" s="140">
        <v>0</v>
      </c>
      <c r="M344" s="140">
        <v>0</v>
      </c>
      <c r="N344" s="140">
        <v>0</v>
      </c>
    </row>
    <row r="345" spans="1:14">
      <c r="A345" s="37" t="s">
        <v>169</v>
      </c>
      <c r="B345" s="37" t="s">
        <v>486</v>
      </c>
      <c r="C345" s="140">
        <v>9</v>
      </c>
      <c r="D345" s="140">
        <v>0.92</v>
      </c>
      <c r="E345" s="140">
        <v>3.9</v>
      </c>
      <c r="F345" s="140">
        <v>8</v>
      </c>
      <c r="G345" s="140">
        <v>0.49</v>
      </c>
      <c r="H345" s="140">
        <v>25</v>
      </c>
      <c r="I345" s="140">
        <v>12.5</v>
      </c>
      <c r="J345" s="140">
        <v>37.5</v>
      </c>
      <c r="K345" s="140">
        <v>0</v>
      </c>
      <c r="L345" s="140">
        <v>0</v>
      </c>
      <c r="M345" s="140">
        <v>25</v>
      </c>
      <c r="N345" s="140">
        <v>25</v>
      </c>
    </row>
    <row r="346" spans="1:14">
      <c r="A346" s="37" t="s">
        <v>169</v>
      </c>
      <c r="B346" s="37" t="s">
        <v>521</v>
      </c>
      <c r="C346" s="140">
        <v>10</v>
      </c>
      <c r="D346" s="140">
        <v>0.85</v>
      </c>
      <c r="E346" s="140">
        <v>2.7</v>
      </c>
      <c r="F346" s="140">
        <v>6</v>
      </c>
      <c r="G346" s="140">
        <v>0.45</v>
      </c>
      <c r="H346" s="140">
        <v>0</v>
      </c>
      <c r="I346" s="140">
        <v>33.33</v>
      </c>
      <c r="J346" s="140">
        <v>50</v>
      </c>
      <c r="K346" s="140">
        <v>16.670000000000002</v>
      </c>
      <c r="L346" s="140">
        <v>0</v>
      </c>
      <c r="M346" s="140">
        <v>0</v>
      </c>
      <c r="N346" s="140">
        <v>0</v>
      </c>
    </row>
    <row r="347" spans="1:14">
      <c r="A347" s="37" t="s">
        <v>169</v>
      </c>
      <c r="B347" s="37" t="s">
        <v>524</v>
      </c>
      <c r="C347" s="140">
        <v>11</v>
      </c>
      <c r="D347" s="140">
        <v>0.82000000000000006</v>
      </c>
      <c r="E347" s="140">
        <v>3.5</v>
      </c>
      <c r="F347" s="140">
        <v>8</v>
      </c>
      <c r="G347" s="140">
        <v>0.44</v>
      </c>
      <c r="H347" s="140">
        <v>12.5</v>
      </c>
      <c r="I347" s="140">
        <v>0</v>
      </c>
      <c r="J347" s="140">
        <v>75</v>
      </c>
      <c r="K347" s="140">
        <v>12.5</v>
      </c>
      <c r="L347" s="140">
        <v>0</v>
      </c>
      <c r="M347" s="140">
        <v>0</v>
      </c>
      <c r="N347" s="140">
        <v>0</v>
      </c>
    </row>
    <row r="348" spans="1:14">
      <c r="A348" s="37" t="s">
        <v>169</v>
      </c>
      <c r="B348" s="37" t="s">
        <v>520</v>
      </c>
      <c r="C348" s="140">
        <v>12</v>
      </c>
      <c r="D348" s="140">
        <v>0.75</v>
      </c>
      <c r="E348" s="140">
        <v>2.4</v>
      </c>
      <c r="F348" s="140">
        <v>6</v>
      </c>
      <c r="G348" s="140">
        <v>0.4</v>
      </c>
      <c r="H348" s="140">
        <v>0</v>
      </c>
      <c r="I348" s="140">
        <v>33.33</v>
      </c>
      <c r="J348" s="140">
        <v>33.33</v>
      </c>
      <c r="K348" s="140">
        <v>33.33</v>
      </c>
      <c r="L348" s="140">
        <v>0</v>
      </c>
      <c r="M348" s="140">
        <v>0</v>
      </c>
      <c r="N348" s="140">
        <v>0</v>
      </c>
    </row>
    <row r="349" spans="1:14">
      <c r="A349" s="37" t="s">
        <v>176</v>
      </c>
      <c r="B349" s="37" t="s">
        <v>463</v>
      </c>
      <c r="C349" s="140">
        <v>1</v>
      </c>
      <c r="D349" s="140">
        <v>1.37</v>
      </c>
      <c r="E349" s="140">
        <v>5.5000000000000009</v>
      </c>
      <c r="F349" s="140">
        <v>7</v>
      </c>
      <c r="G349" s="140">
        <v>0.79</v>
      </c>
      <c r="H349" s="140">
        <v>42.86</v>
      </c>
      <c r="I349" s="140">
        <v>42.86</v>
      </c>
      <c r="J349" s="140">
        <v>14.290000000000001</v>
      </c>
      <c r="K349" s="140">
        <v>0</v>
      </c>
      <c r="L349" s="140">
        <v>0</v>
      </c>
      <c r="M349" s="140">
        <v>0</v>
      </c>
      <c r="N349" s="140">
        <v>0</v>
      </c>
    </row>
    <row r="350" spans="1:14">
      <c r="A350" s="37" t="s">
        <v>176</v>
      </c>
      <c r="B350" s="37" t="s">
        <v>498</v>
      </c>
      <c r="C350" s="140">
        <v>2</v>
      </c>
      <c r="D350" s="140">
        <v>1.35</v>
      </c>
      <c r="E350" s="140">
        <v>9.2999999999999989</v>
      </c>
      <c r="F350" s="140">
        <v>12</v>
      </c>
      <c r="G350" s="140">
        <v>0.77</v>
      </c>
      <c r="H350" s="140">
        <v>25</v>
      </c>
      <c r="I350" s="140">
        <v>75</v>
      </c>
      <c r="J350" s="140">
        <v>0</v>
      </c>
      <c r="K350" s="140">
        <v>0</v>
      </c>
      <c r="L350" s="140">
        <v>0</v>
      </c>
      <c r="M350" s="140">
        <v>0</v>
      </c>
      <c r="N350" s="140">
        <v>0</v>
      </c>
    </row>
    <row r="351" spans="1:14">
      <c r="A351" s="37" t="s">
        <v>176</v>
      </c>
      <c r="B351" s="37" t="s">
        <v>483</v>
      </c>
      <c r="C351" s="140">
        <v>3</v>
      </c>
      <c r="D351" s="140">
        <v>1.3</v>
      </c>
      <c r="E351" s="140">
        <v>4.5</v>
      </c>
      <c r="F351" s="140">
        <v>6</v>
      </c>
      <c r="G351" s="140">
        <v>0.75</v>
      </c>
      <c r="H351" s="140">
        <v>50</v>
      </c>
      <c r="I351" s="140">
        <v>16.670000000000002</v>
      </c>
      <c r="J351" s="140">
        <v>33.33</v>
      </c>
      <c r="K351" s="140">
        <v>0</v>
      </c>
      <c r="L351" s="140">
        <v>0</v>
      </c>
      <c r="M351" s="140">
        <v>0</v>
      </c>
      <c r="N351" s="140">
        <v>0</v>
      </c>
    </row>
    <row r="352" spans="1:14">
      <c r="A352" s="37" t="s">
        <v>176</v>
      </c>
      <c r="B352" s="37" t="s">
        <v>515</v>
      </c>
      <c r="C352" s="140">
        <v>4</v>
      </c>
      <c r="D352" s="140">
        <v>1.29</v>
      </c>
      <c r="E352" s="140">
        <v>5.2</v>
      </c>
      <c r="F352" s="140">
        <v>7</v>
      </c>
      <c r="G352" s="140">
        <v>0.74</v>
      </c>
      <c r="H352" s="140">
        <v>42.86</v>
      </c>
      <c r="I352" s="140">
        <v>28.57</v>
      </c>
      <c r="J352" s="140">
        <v>28.57</v>
      </c>
      <c r="K352" s="140">
        <v>0</v>
      </c>
      <c r="L352" s="140">
        <v>0</v>
      </c>
      <c r="M352" s="140">
        <v>0</v>
      </c>
      <c r="N352" s="140">
        <v>0</v>
      </c>
    </row>
    <row r="353" spans="1:14">
      <c r="A353" s="37" t="s">
        <v>176</v>
      </c>
      <c r="B353" s="37" t="s">
        <v>512</v>
      </c>
      <c r="C353" s="140">
        <v>5</v>
      </c>
      <c r="D353" s="140">
        <v>1.22</v>
      </c>
      <c r="E353" s="140">
        <v>4.2</v>
      </c>
      <c r="F353" s="140">
        <v>6</v>
      </c>
      <c r="G353" s="140">
        <v>0.70000000000000007</v>
      </c>
      <c r="H353" s="140">
        <v>0</v>
      </c>
      <c r="I353" s="140">
        <v>100</v>
      </c>
      <c r="J353" s="140">
        <v>0</v>
      </c>
      <c r="K353" s="140">
        <v>0</v>
      </c>
      <c r="L353" s="140">
        <v>0</v>
      </c>
      <c r="M353" s="140">
        <v>0</v>
      </c>
      <c r="N353" s="140">
        <v>0</v>
      </c>
    </row>
    <row r="354" spans="1:14">
      <c r="A354" s="37" t="s">
        <v>176</v>
      </c>
      <c r="B354" s="37" t="s">
        <v>478</v>
      </c>
      <c r="C354" s="140">
        <v>5</v>
      </c>
      <c r="D354" s="140">
        <v>1.22</v>
      </c>
      <c r="E354" s="140">
        <v>4.2</v>
      </c>
      <c r="F354" s="140">
        <v>6</v>
      </c>
      <c r="G354" s="140">
        <v>0.70000000000000007</v>
      </c>
      <c r="H354" s="140">
        <v>33.33</v>
      </c>
      <c r="I354" s="140">
        <v>33.33</v>
      </c>
      <c r="J354" s="140">
        <v>33.33</v>
      </c>
      <c r="K354" s="140">
        <v>0</v>
      </c>
      <c r="L354" s="140">
        <v>0</v>
      </c>
      <c r="M354" s="140">
        <v>0</v>
      </c>
      <c r="N354" s="140">
        <v>0</v>
      </c>
    </row>
    <row r="355" spans="1:14">
      <c r="A355" s="37" t="s">
        <v>176</v>
      </c>
      <c r="B355" s="37" t="s">
        <v>527</v>
      </c>
      <c r="C355" s="140">
        <v>7</v>
      </c>
      <c r="D355" s="140">
        <v>1.1300000000000001</v>
      </c>
      <c r="E355" s="140">
        <v>3.9000000000000004</v>
      </c>
      <c r="F355" s="140">
        <v>6</v>
      </c>
      <c r="G355" s="140">
        <v>0.65</v>
      </c>
      <c r="H355" s="140">
        <v>16.670000000000002</v>
      </c>
      <c r="I355" s="140">
        <v>66.67</v>
      </c>
      <c r="J355" s="140">
        <v>0</v>
      </c>
      <c r="K355" s="140">
        <v>16.670000000000002</v>
      </c>
      <c r="L355" s="140">
        <v>0</v>
      </c>
      <c r="M355" s="140">
        <v>0</v>
      </c>
      <c r="N355" s="140">
        <v>0</v>
      </c>
    </row>
    <row r="356" spans="1:14">
      <c r="A356" s="37" t="s">
        <v>176</v>
      </c>
      <c r="B356" s="37" t="s">
        <v>520</v>
      </c>
      <c r="C356" s="140">
        <v>8</v>
      </c>
      <c r="D356" s="140">
        <v>1.0900000000000001</v>
      </c>
      <c r="E356" s="140">
        <v>5.0000000000000009</v>
      </c>
      <c r="F356" s="140">
        <v>8</v>
      </c>
      <c r="G356" s="140">
        <v>0.63</v>
      </c>
      <c r="H356" s="140">
        <v>0</v>
      </c>
      <c r="I356" s="140">
        <v>75</v>
      </c>
      <c r="J356" s="140">
        <v>25</v>
      </c>
      <c r="K356" s="140">
        <v>0</v>
      </c>
      <c r="L356" s="140">
        <v>0</v>
      </c>
      <c r="M356" s="140">
        <v>0</v>
      </c>
      <c r="N356" s="140">
        <v>0</v>
      </c>
    </row>
    <row r="357" spans="1:14">
      <c r="A357" s="37" t="s">
        <v>176</v>
      </c>
      <c r="B357" s="37" t="s">
        <v>471</v>
      </c>
      <c r="C357" s="140">
        <v>9</v>
      </c>
      <c r="D357" s="140">
        <v>1.04</v>
      </c>
      <c r="E357" s="140">
        <v>4.1999999999999993</v>
      </c>
      <c r="F357" s="140">
        <v>7</v>
      </c>
      <c r="G357" s="140">
        <v>0.6</v>
      </c>
      <c r="H357" s="140">
        <v>28.57</v>
      </c>
      <c r="I357" s="140">
        <v>28.57</v>
      </c>
      <c r="J357" s="140">
        <v>28.57</v>
      </c>
      <c r="K357" s="140">
        <v>0</v>
      </c>
      <c r="L357" s="140">
        <v>14.290000000000001</v>
      </c>
      <c r="M357" s="140">
        <v>0</v>
      </c>
      <c r="N357" s="140">
        <v>0</v>
      </c>
    </row>
    <row r="358" spans="1:14">
      <c r="A358" s="37" t="s">
        <v>176</v>
      </c>
      <c r="B358" s="37" t="s">
        <v>517</v>
      </c>
      <c r="C358" s="140">
        <v>10</v>
      </c>
      <c r="D358" s="140">
        <v>1.01</v>
      </c>
      <c r="E358" s="140">
        <v>2.9000000000000004</v>
      </c>
      <c r="F358" s="140">
        <v>5</v>
      </c>
      <c r="G358" s="140">
        <v>0.57999999999999996</v>
      </c>
      <c r="H358" s="140">
        <v>40</v>
      </c>
      <c r="I358" s="140">
        <v>20</v>
      </c>
      <c r="J358" s="140">
        <v>0</v>
      </c>
      <c r="K358" s="140">
        <v>40</v>
      </c>
      <c r="L358" s="140">
        <v>0</v>
      </c>
      <c r="M358" s="140">
        <v>0</v>
      </c>
      <c r="N358" s="140">
        <v>0</v>
      </c>
    </row>
    <row r="359" spans="1:14">
      <c r="A359" s="37" t="s">
        <v>176</v>
      </c>
      <c r="B359" s="37" t="s">
        <v>490</v>
      </c>
      <c r="C359" s="140">
        <v>10</v>
      </c>
      <c r="D359" s="140">
        <v>1.01</v>
      </c>
      <c r="E359" s="140">
        <v>5.8000000000000007</v>
      </c>
      <c r="F359" s="140">
        <v>10</v>
      </c>
      <c r="G359" s="140">
        <v>0.57999999999999996</v>
      </c>
      <c r="H359" s="140">
        <v>20</v>
      </c>
      <c r="I359" s="140">
        <v>40</v>
      </c>
      <c r="J359" s="140">
        <v>20</v>
      </c>
      <c r="K359" s="140">
        <v>20</v>
      </c>
      <c r="L359" s="140">
        <v>0</v>
      </c>
      <c r="M359" s="140">
        <v>0</v>
      </c>
      <c r="N359" s="140">
        <v>0</v>
      </c>
    </row>
    <row r="360" spans="1:14">
      <c r="A360" s="37" t="s">
        <v>176</v>
      </c>
      <c r="B360" s="37" t="s">
        <v>508</v>
      </c>
      <c r="C360" s="140">
        <v>12</v>
      </c>
      <c r="D360" s="140">
        <v>0.99</v>
      </c>
      <c r="E360" s="140">
        <v>4</v>
      </c>
      <c r="F360" s="140">
        <v>7</v>
      </c>
      <c r="G360" s="140">
        <v>0.57000000000000006</v>
      </c>
      <c r="H360" s="140">
        <v>14.290000000000001</v>
      </c>
      <c r="I360" s="140">
        <v>28.57</v>
      </c>
      <c r="J360" s="140">
        <v>57.14</v>
      </c>
      <c r="K360" s="140">
        <v>0</v>
      </c>
      <c r="L360" s="140">
        <v>0</v>
      </c>
      <c r="M360" s="140">
        <v>0</v>
      </c>
      <c r="N360" s="140">
        <v>0</v>
      </c>
    </row>
    <row r="361" spans="1:14">
      <c r="A361" s="37" t="s">
        <v>176</v>
      </c>
      <c r="B361" s="37" t="s">
        <v>482</v>
      </c>
      <c r="C361" s="140">
        <v>13</v>
      </c>
      <c r="D361" s="140">
        <v>0.81</v>
      </c>
      <c r="E361" s="140">
        <v>2.8</v>
      </c>
      <c r="F361" s="140">
        <v>6</v>
      </c>
      <c r="G361" s="140">
        <v>0.47000000000000003</v>
      </c>
      <c r="H361" s="140">
        <v>16.670000000000002</v>
      </c>
      <c r="I361" s="140">
        <v>33.33</v>
      </c>
      <c r="J361" s="140">
        <v>16.670000000000002</v>
      </c>
      <c r="K361" s="140">
        <v>0</v>
      </c>
      <c r="L361" s="140">
        <v>0</v>
      </c>
      <c r="M361" s="140">
        <v>33.33</v>
      </c>
      <c r="N361" s="140">
        <v>33.33</v>
      </c>
    </row>
    <row r="362" spans="1:14">
      <c r="A362" s="37" t="s">
        <v>176</v>
      </c>
      <c r="B362" s="37" t="s">
        <v>529</v>
      </c>
      <c r="C362" s="140">
        <v>14</v>
      </c>
      <c r="D362" s="140">
        <v>0.76</v>
      </c>
      <c r="E362" s="140">
        <v>3.5</v>
      </c>
      <c r="F362" s="140">
        <v>8</v>
      </c>
      <c r="G362" s="140">
        <v>0.44</v>
      </c>
      <c r="H362" s="140">
        <v>12.5</v>
      </c>
      <c r="I362" s="140">
        <v>37.5</v>
      </c>
      <c r="J362" s="140">
        <v>12.5</v>
      </c>
      <c r="K362" s="140">
        <v>0</v>
      </c>
      <c r="L362" s="140">
        <v>0</v>
      </c>
      <c r="M362" s="140">
        <v>37.5</v>
      </c>
      <c r="N362" s="140">
        <v>37.5</v>
      </c>
    </row>
    <row r="363" spans="1:14">
      <c r="A363" s="37" t="s">
        <v>176</v>
      </c>
      <c r="B363" s="37" t="s">
        <v>473</v>
      </c>
      <c r="C363" s="140">
        <v>15</v>
      </c>
      <c r="D363" s="140">
        <v>0.70000000000000007</v>
      </c>
      <c r="E363" s="140">
        <v>2.8</v>
      </c>
      <c r="F363" s="140">
        <v>7</v>
      </c>
      <c r="G363" s="140">
        <v>0.4</v>
      </c>
      <c r="H363" s="140">
        <v>0</v>
      </c>
      <c r="I363" s="140">
        <v>28.57</v>
      </c>
      <c r="J363" s="140">
        <v>42.86</v>
      </c>
      <c r="K363" s="140">
        <v>28.57</v>
      </c>
      <c r="L363" s="140">
        <v>0</v>
      </c>
      <c r="M363" s="140">
        <v>0</v>
      </c>
      <c r="N363" s="140">
        <v>0</v>
      </c>
    </row>
    <row r="364" spans="1:14">
      <c r="A364" s="37" t="s">
        <v>186</v>
      </c>
      <c r="B364" s="37" t="s">
        <v>467</v>
      </c>
      <c r="C364" s="140">
        <v>1</v>
      </c>
      <c r="D364" s="140">
        <v>1.31</v>
      </c>
      <c r="E364" s="140">
        <v>3.9000000000000004</v>
      </c>
      <c r="F364" s="140">
        <v>6</v>
      </c>
      <c r="G364" s="140">
        <v>0.65</v>
      </c>
      <c r="H364" s="140">
        <v>16.670000000000002</v>
      </c>
      <c r="I364" s="140">
        <v>50</v>
      </c>
      <c r="J364" s="140">
        <v>33.33</v>
      </c>
      <c r="K364" s="140">
        <v>0</v>
      </c>
      <c r="L364" s="140">
        <v>0</v>
      </c>
      <c r="M364" s="140">
        <v>0</v>
      </c>
      <c r="N364" s="140">
        <v>0</v>
      </c>
    </row>
    <row r="365" spans="1:14">
      <c r="A365" s="37" t="s">
        <v>188</v>
      </c>
      <c r="B365" s="37" t="s">
        <v>515</v>
      </c>
      <c r="C365" s="140">
        <v>1</v>
      </c>
      <c r="D365" s="140">
        <v>1.44</v>
      </c>
      <c r="E365" s="140">
        <v>3.8</v>
      </c>
      <c r="F365" s="140">
        <v>5</v>
      </c>
      <c r="G365" s="140">
        <v>0.76</v>
      </c>
      <c r="H365" s="140">
        <v>40</v>
      </c>
      <c r="I365" s="140">
        <v>40</v>
      </c>
      <c r="J365" s="140">
        <v>20</v>
      </c>
      <c r="K365" s="140">
        <v>0</v>
      </c>
      <c r="L365" s="140">
        <v>0</v>
      </c>
      <c r="M365" s="140">
        <v>0</v>
      </c>
      <c r="N365" s="140">
        <v>0</v>
      </c>
    </row>
    <row r="366" spans="1:14">
      <c r="A366" s="37" t="s">
        <v>188</v>
      </c>
      <c r="B366" s="37" t="s">
        <v>467</v>
      </c>
      <c r="C366" s="140">
        <v>1</v>
      </c>
      <c r="D366" s="140">
        <v>1.44</v>
      </c>
      <c r="E366" s="140">
        <v>3.8000000000000003</v>
      </c>
      <c r="F366" s="140">
        <v>5</v>
      </c>
      <c r="G366" s="140">
        <v>0.76</v>
      </c>
      <c r="H366" s="140">
        <v>40</v>
      </c>
      <c r="I366" s="140">
        <v>40</v>
      </c>
      <c r="J366" s="140">
        <v>20</v>
      </c>
      <c r="K366" s="140">
        <v>0</v>
      </c>
      <c r="L366" s="140">
        <v>0</v>
      </c>
      <c r="M366" s="140">
        <v>0</v>
      </c>
      <c r="N366" s="140">
        <v>0</v>
      </c>
    </row>
    <row r="367" spans="1:14">
      <c r="A367" s="37" t="s">
        <v>188</v>
      </c>
      <c r="B367" s="37" t="s">
        <v>473</v>
      </c>
      <c r="C367" s="140">
        <v>3</v>
      </c>
      <c r="D367" s="140">
        <v>1.21</v>
      </c>
      <c r="E367" s="140">
        <v>3.1999999999999997</v>
      </c>
      <c r="F367" s="140">
        <v>5</v>
      </c>
      <c r="G367" s="140">
        <v>0.64</v>
      </c>
      <c r="H367" s="140">
        <v>40</v>
      </c>
      <c r="I367" s="140">
        <v>0</v>
      </c>
      <c r="J367" s="140">
        <v>60</v>
      </c>
      <c r="K367" s="140">
        <v>0</v>
      </c>
      <c r="L367" s="140">
        <v>0</v>
      </c>
      <c r="M367" s="140">
        <v>0</v>
      </c>
      <c r="N367" s="140">
        <v>0</v>
      </c>
    </row>
    <row r="368" spans="1:14">
      <c r="A368" s="37" t="s">
        <v>197</v>
      </c>
      <c r="B368" s="37" t="s">
        <v>526</v>
      </c>
      <c r="C368" s="140">
        <v>1</v>
      </c>
      <c r="D368" s="140">
        <v>1.06</v>
      </c>
      <c r="E368" s="140">
        <v>3.9</v>
      </c>
      <c r="F368" s="140">
        <v>6</v>
      </c>
      <c r="G368" s="140">
        <v>0.65</v>
      </c>
      <c r="H368" s="140">
        <v>16.670000000000002</v>
      </c>
      <c r="I368" s="140">
        <v>50</v>
      </c>
      <c r="J368" s="140">
        <v>33.33</v>
      </c>
      <c r="K368" s="140">
        <v>0</v>
      </c>
      <c r="L368" s="140">
        <v>0</v>
      </c>
      <c r="M368" s="140">
        <v>0</v>
      </c>
      <c r="N368" s="140">
        <v>0</v>
      </c>
    </row>
    <row r="369" spans="1:14">
      <c r="A369" s="37" t="s">
        <v>197</v>
      </c>
      <c r="B369" s="37" t="s">
        <v>501</v>
      </c>
      <c r="C369" s="140">
        <v>2</v>
      </c>
      <c r="D369" s="140">
        <v>0.99</v>
      </c>
      <c r="E369" s="140">
        <v>7.3</v>
      </c>
      <c r="F369" s="140">
        <v>12</v>
      </c>
      <c r="G369" s="140">
        <v>0.61</v>
      </c>
      <c r="H369" s="140">
        <v>33.33</v>
      </c>
      <c r="I369" s="140">
        <v>33.33</v>
      </c>
      <c r="J369" s="140">
        <v>8.33</v>
      </c>
      <c r="K369" s="140">
        <v>8.33</v>
      </c>
      <c r="L369" s="140">
        <v>0</v>
      </c>
      <c r="M369" s="140">
        <v>16.670000000000002</v>
      </c>
      <c r="N369" s="140">
        <v>16.670000000000002</v>
      </c>
    </row>
    <row r="370" spans="1:14">
      <c r="A370" s="37" t="s">
        <v>197</v>
      </c>
      <c r="B370" s="37" t="s">
        <v>510</v>
      </c>
      <c r="C370" s="140">
        <v>3</v>
      </c>
      <c r="D370" s="140">
        <v>0.98</v>
      </c>
      <c r="E370" s="140">
        <v>3.5999999999999996</v>
      </c>
      <c r="F370" s="140">
        <v>6</v>
      </c>
      <c r="G370" s="140">
        <v>0.6</v>
      </c>
      <c r="H370" s="140">
        <v>0</v>
      </c>
      <c r="I370" s="140">
        <v>66.67</v>
      </c>
      <c r="J370" s="140">
        <v>33.33</v>
      </c>
      <c r="K370" s="140">
        <v>0</v>
      </c>
      <c r="L370" s="140">
        <v>0</v>
      </c>
      <c r="M370" s="140">
        <v>0</v>
      </c>
      <c r="N370" s="140">
        <v>0</v>
      </c>
    </row>
    <row r="371" spans="1:14">
      <c r="A371" s="37" t="s">
        <v>197</v>
      </c>
      <c r="B371" s="37" t="s">
        <v>486</v>
      </c>
      <c r="C371" s="140">
        <v>4</v>
      </c>
      <c r="D371" s="140">
        <v>0.96</v>
      </c>
      <c r="E371" s="140">
        <v>5.9</v>
      </c>
      <c r="F371" s="140">
        <v>10</v>
      </c>
      <c r="G371" s="140">
        <v>0.59</v>
      </c>
      <c r="H371" s="140">
        <v>20</v>
      </c>
      <c r="I371" s="140">
        <v>50</v>
      </c>
      <c r="J371" s="140">
        <v>10</v>
      </c>
      <c r="K371" s="140">
        <v>0</v>
      </c>
      <c r="L371" s="140">
        <v>0</v>
      </c>
      <c r="M371" s="140">
        <v>20</v>
      </c>
      <c r="N371" s="140">
        <v>20</v>
      </c>
    </row>
    <row r="372" spans="1:14">
      <c r="A372" s="37" t="s">
        <v>198</v>
      </c>
      <c r="B372" s="37" t="s">
        <v>473</v>
      </c>
      <c r="C372" s="140">
        <v>1</v>
      </c>
      <c r="D372" s="140">
        <v>0.89</v>
      </c>
      <c r="E372" s="140">
        <v>3.6000000000000005</v>
      </c>
      <c r="F372" s="140">
        <v>6</v>
      </c>
      <c r="G372" s="140">
        <v>0.6</v>
      </c>
      <c r="H372" s="140">
        <v>0</v>
      </c>
      <c r="I372" s="140">
        <v>66.67</v>
      </c>
      <c r="J372" s="140">
        <v>33.33</v>
      </c>
      <c r="K372" s="140">
        <v>0</v>
      </c>
      <c r="L372" s="140">
        <v>0</v>
      </c>
      <c r="M372" s="140">
        <v>0</v>
      </c>
      <c r="N372" s="140">
        <v>0</v>
      </c>
    </row>
    <row r="373" spans="1:14">
      <c r="A373" s="37" t="s">
        <v>198</v>
      </c>
      <c r="B373" s="37" t="s">
        <v>486</v>
      </c>
      <c r="C373" s="140">
        <v>2</v>
      </c>
      <c r="D373" s="140">
        <v>0.74</v>
      </c>
      <c r="E373" s="140">
        <v>3.5</v>
      </c>
      <c r="F373" s="140">
        <v>7</v>
      </c>
      <c r="G373" s="140">
        <v>0.5</v>
      </c>
      <c r="H373" s="140">
        <v>14.290000000000001</v>
      </c>
      <c r="I373" s="140">
        <v>42.86</v>
      </c>
      <c r="J373" s="140">
        <v>14.290000000000001</v>
      </c>
      <c r="K373" s="140">
        <v>0</v>
      </c>
      <c r="L373" s="140">
        <v>0</v>
      </c>
      <c r="M373" s="140">
        <v>28.57</v>
      </c>
      <c r="N373" s="140">
        <v>28.57</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dimension ref="A1:N117"/>
  <sheetViews>
    <sheetView topLeftCell="A52" workbookViewId="0">
      <selection sqref="A1:XFD1048576"/>
    </sheetView>
  </sheetViews>
  <sheetFormatPr defaultColWidth="8.85546875" defaultRowHeight="12.75"/>
  <cols>
    <col min="1" max="1" width="24.28515625" style="141" customWidth="1"/>
    <col min="2" max="2" width="23.42578125" style="141" customWidth="1"/>
    <col min="3" max="16384" width="8.85546875" style="141"/>
  </cols>
  <sheetData>
    <row r="1" spans="1:14" ht="156" customHeight="1">
      <c r="A1" s="247" t="s">
        <v>550</v>
      </c>
      <c r="B1" s="247"/>
      <c r="C1" s="247"/>
      <c r="D1" s="247"/>
      <c r="E1" s="247"/>
      <c r="F1" s="247"/>
      <c r="G1" s="247"/>
      <c r="H1" s="247"/>
      <c r="I1" s="247"/>
      <c r="J1" s="247"/>
      <c r="K1" s="247"/>
      <c r="L1" s="247"/>
      <c r="M1" s="247"/>
      <c r="N1" s="247"/>
    </row>
    <row r="2" spans="1:14" s="172" customFormat="1" ht="51">
      <c r="A2" s="170" t="s">
        <v>118</v>
      </c>
      <c r="B2" s="170" t="s">
        <v>539</v>
      </c>
      <c r="C2" s="171" t="s">
        <v>534</v>
      </c>
      <c r="D2" s="171" t="s">
        <v>538</v>
      </c>
      <c r="E2" s="171" t="s">
        <v>235</v>
      </c>
      <c r="F2" s="171" t="s">
        <v>236</v>
      </c>
      <c r="G2" s="171" t="s">
        <v>237</v>
      </c>
      <c r="H2" s="171" t="s">
        <v>226</v>
      </c>
      <c r="I2" s="171" t="s">
        <v>227</v>
      </c>
      <c r="J2" s="171" t="s">
        <v>228</v>
      </c>
      <c r="K2" s="171" t="s">
        <v>229</v>
      </c>
      <c r="L2" s="171" t="s">
        <v>230</v>
      </c>
      <c r="M2" s="171" t="s">
        <v>232</v>
      </c>
      <c r="N2" s="171" t="s">
        <v>238</v>
      </c>
    </row>
    <row r="3" spans="1:14">
      <c r="A3" s="37" t="s">
        <v>126</v>
      </c>
      <c r="B3" s="37" t="s">
        <v>521</v>
      </c>
      <c r="C3" s="140">
        <v>1</v>
      </c>
      <c r="D3" s="140">
        <v>1.06</v>
      </c>
      <c r="E3" s="140">
        <v>7.3000000000000007</v>
      </c>
      <c r="F3" s="140">
        <v>12</v>
      </c>
      <c r="G3" s="140">
        <v>0.61</v>
      </c>
      <c r="H3" s="140">
        <v>25</v>
      </c>
      <c r="I3" s="140">
        <v>41.67</v>
      </c>
      <c r="J3" s="140">
        <v>16.670000000000002</v>
      </c>
      <c r="K3" s="140">
        <v>0</v>
      </c>
      <c r="L3" s="140">
        <v>0</v>
      </c>
      <c r="M3" s="140">
        <v>16.670000000000002</v>
      </c>
      <c r="N3" s="140">
        <v>16.670000000000002</v>
      </c>
    </row>
    <row r="4" spans="1:14">
      <c r="A4" s="37" t="s">
        <v>126</v>
      </c>
      <c r="B4" s="37" t="s">
        <v>508</v>
      </c>
      <c r="C4" s="140">
        <v>2</v>
      </c>
      <c r="D4" s="140">
        <v>0.98</v>
      </c>
      <c r="E4" s="140">
        <v>5.1000000000000005</v>
      </c>
      <c r="F4" s="140">
        <v>9</v>
      </c>
      <c r="G4" s="140">
        <v>0.57000000000000006</v>
      </c>
      <c r="H4" s="140">
        <v>0</v>
      </c>
      <c r="I4" s="140">
        <v>55.56</v>
      </c>
      <c r="J4" s="140">
        <v>44.44</v>
      </c>
      <c r="K4" s="140">
        <v>0</v>
      </c>
      <c r="L4" s="140">
        <v>0</v>
      </c>
      <c r="M4" s="140">
        <v>0</v>
      </c>
      <c r="N4" s="140">
        <v>0</v>
      </c>
    </row>
    <row r="5" spans="1:14">
      <c r="A5" s="37" t="s">
        <v>126</v>
      </c>
      <c r="B5" s="37" t="s">
        <v>486</v>
      </c>
      <c r="C5" s="140">
        <v>3</v>
      </c>
      <c r="D5" s="140">
        <v>0.93</v>
      </c>
      <c r="E5" s="140">
        <v>6.3999999999999995</v>
      </c>
      <c r="F5" s="140">
        <v>12</v>
      </c>
      <c r="G5" s="140">
        <v>0.53</v>
      </c>
      <c r="H5" s="140">
        <v>8.33</v>
      </c>
      <c r="I5" s="140">
        <v>50</v>
      </c>
      <c r="J5" s="140">
        <v>25</v>
      </c>
      <c r="K5" s="140">
        <v>0</v>
      </c>
      <c r="L5" s="140">
        <v>0</v>
      </c>
      <c r="M5" s="140">
        <v>16.670000000000002</v>
      </c>
      <c r="N5" s="140">
        <v>16.670000000000002</v>
      </c>
    </row>
    <row r="6" spans="1:14">
      <c r="A6" s="37" t="s">
        <v>130</v>
      </c>
      <c r="B6" s="37" t="s">
        <v>478</v>
      </c>
      <c r="C6" s="140">
        <v>1</v>
      </c>
      <c r="D6" s="140">
        <v>1.1200000000000001</v>
      </c>
      <c r="E6" s="140">
        <v>7</v>
      </c>
      <c r="F6" s="140">
        <v>10</v>
      </c>
      <c r="G6" s="140">
        <v>0.70000000000000007</v>
      </c>
      <c r="H6" s="140">
        <v>20</v>
      </c>
      <c r="I6" s="140">
        <v>60</v>
      </c>
      <c r="J6" s="140">
        <v>20</v>
      </c>
      <c r="K6" s="140">
        <v>0</v>
      </c>
      <c r="L6" s="140">
        <v>0</v>
      </c>
      <c r="M6" s="140">
        <v>0</v>
      </c>
      <c r="N6" s="140">
        <v>0</v>
      </c>
    </row>
    <row r="7" spans="1:14">
      <c r="A7" s="37" t="s">
        <v>130</v>
      </c>
      <c r="B7" s="37" t="s">
        <v>529</v>
      </c>
      <c r="C7" s="140">
        <v>2</v>
      </c>
      <c r="D7" s="140">
        <v>1.03</v>
      </c>
      <c r="E7" s="140">
        <v>7.1000000000000014</v>
      </c>
      <c r="F7" s="140">
        <v>11</v>
      </c>
      <c r="G7" s="140">
        <v>0.65</v>
      </c>
      <c r="H7" s="140">
        <v>0</v>
      </c>
      <c r="I7" s="140">
        <v>81.820000000000007</v>
      </c>
      <c r="J7" s="140">
        <v>18.18</v>
      </c>
      <c r="K7" s="140">
        <v>0</v>
      </c>
      <c r="L7" s="140">
        <v>0</v>
      </c>
      <c r="M7" s="140">
        <v>0</v>
      </c>
      <c r="N7" s="140">
        <v>0</v>
      </c>
    </row>
    <row r="8" spans="1:14">
      <c r="A8" s="37" t="s">
        <v>130</v>
      </c>
      <c r="B8" s="37" t="s">
        <v>501</v>
      </c>
      <c r="C8" s="140">
        <v>3</v>
      </c>
      <c r="D8" s="140">
        <v>1.02</v>
      </c>
      <c r="E8" s="140">
        <v>6.3999999999999995</v>
      </c>
      <c r="F8" s="140">
        <v>10</v>
      </c>
      <c r="G8" s="140">
        <v>0.64</v>
      </c>
      <c r="H8" s="140">
        <v>20</v>
      </c>
      <c r="I8" s="140">
        <v>50</v>
      </c>
      <c r="J8" s="140">
        <v>20</v>
      </c>
      <c r="K8" s="140">
        <v>10</v>
      </c>
      <c r="L8" s="140">
        <v>0</v>
      </c>
      <c r="M8" s="140">
        <v>0</v>
      </c>
      <c r="N8" s="140">
        <v>0</v>
      </c>
    </row>
    <row r="9" spans="1:14">
      <c r="A9" s="37" t="s">
        <v>130</v>
      </c>
      <c r="B9" s="37" t="s">
        <v>483</v>
      </c>
      <c r="C9" s="140">
        <v>4</v>
      </c>
      <c r="D9" s="140">
        <v>1.01</v>
      </c>
      <c r="E9" s="140">
        <v>8.9000000000000021</v>
      </c>
      <c r="F9" s="140">
        <v>14</v>
      </c>
      <c r="G9" s="140">
        <v>0.64</v>
      </c>
      <c r="H9" s="140">
        <v>7.1400000000000006</v>
      </c>
      <c r="I9" s="140">
        <v>64.290000000000006</v>
      </c>
      <c r="J9" s="140">
        <v>28.57</v>
      </c>
      <c r="K9" s="140">
        <v>0</v>
      </c>
      <c r="L9" s="140">
        <v>0</v>
      </c>
      <c r="M9" s="140">
        <v>0</v>
      </c>
      <c r="N9" s="140">
        <v>0</v>
      </c>
    </row>
    <row r="10" spans="1:14">
      <c r="A10" s="37" t="s">
        <v>130</v>
      </c>
      <c r="B10" s="37" t="s">
        <v>498</v>
      </c>
      <c r="C10" s="140">
        <v>5</v>
      </c>
      <c r="D10" s="140">
        <v>0.98</v>
      </c>
      <c r="E10" s="140">
        <v>7.4</v>
      </c>
      <c r="F10" s="140">
        <v>12</v>
      </c>
      <c r="G10" s="140">
        <v>0.62</v>
      </c>
      <c r="H10" s="140">
        <v>25</v>
      </c>
      <c r="I10" s="140">
        <v>41.67</v>
      </c>
      <c r="J10" s="140">
        <v>16.670000000000002</v>
      </c>
      <c r="K10" s="140">
        <v>8.33</v>
      </c>
      <c r="L10" s="140">
        <v>8.33</v>
      </c>
      <c r="M10" s="140">
        <v>0</v>
      </c>
      <c r="N10" s="140">
        <v>0</v>
      </c>
    </row>
    <row r="11" spans="1:14">
      <c r="A11" s="37" t="s">
        <v>130</v>
      </c>
      <c r="B11" s="37" t="s">
        <v>526</v>
      </c>
      <c r="C11" s="140">
        <v>6</v>
      </c>
      <c r="D11" s="140">
        <v>0.94000000000000006</v>
      </c>
      <c r="E11" s="140">
        <v>6.5000000000000009</v>
      </c>
      <c r="F11" s="140">
        <v>11</v>
      </c>
      <c r="G11" s="140">
        <v>0.59</v>
      </c>
      <c r="H11" s="140">
        <v>0</v>
      </c>
      <c r="I11" s="140">
        <v>63.64</v>
      </c>
      <c r="J11" s="140">
        <v>36.36</v>
      </c>
      <c r="K11" s="140">
        <v>0</v>
      </c>
      <c r="L11" s="140">
        <v>0</v>
      </c>
      <c r="M11" s="140">
        <v>0</v>
      </c>
      <c r="N11" s="140">
        <v>0</v>
      </c>
    </row>
    <row r="12" spans="1:14">
      <c r="A12" s="37" t="s">
        <v>130</v>
      </c>
      <c r="B12" s="37" t="s">
        <v>497</v>
      </c>
      <c r="C12" s="140">
        <v>7</v>
      </c>
      <c r="D12" s="140">
        <v>0.9</v>
      </c>
      <c r="E12" s="140">
        <v>6.2</v>
      </c>
      <c r="F12" s="140">
        <v>11</v>
      </c>
      <c r="G12" s="140">
        <v>0.56000000000000005</v>
      </c>
      <c r="H12" s="140">
        <v>9.09</v>
      </c>
      <c r="I12" s="140">
        <v>45.45</v>
      </c>
      <c r="J12" s="140">
        <v>36.36</v>
      </c>
      <c r="K12" s="140">
        <v>9.09</v>
      </c>
      <c r="L12" s="140">
        <v>0</v>
      </c>
      <c r="M12" s="140">
        <v>0</v>
      </c>
      <c r="N12" s="140">
        <v>0</v>
      </c>
    </row>
    <row r="13" spans="1:14">
      <c r="A13" s="37" t="s">
        <v>131</v>
      </c>
      <c r="B13" s="37" t="s">
        <v>529</v>
      </c>
      <c r="C13" s="140">
        <v>1</v>
      </c>
      <c r="D13" s="140">
        <v>0.99</v>
      </c>
      <c r="E13" s="140">
        <v>5</v>
      </c>
      <c r="F13" s="140">
        <v>8</v>
      </c>
      <c r="G13" s="140">
        <v>0.63</v>
      </c>
      <c r="H13" s="140">
        <v>12.5</v>
      </c>
      <c r="I13" s="140">
        <v>50</v>
      </c>
      <c r="J13" s="140">
        <v>37.5</v>
      </c>
      <c r="K13" s="140">
        <v>0</v>
      </c>
      <c r="L13" s="140">
        <v>0</v>
      </c>
      <c r="M13" s="140">
        <v>0</v>
      </c>
      <c r="N13" s="140">
        <v>0</v>
      </c>
    </row>
    <row r="14" spans="1:14">
      <c r="A14" s="37" t="s">
        <v>131</v>
      </c>
      <c r="B14" s="37" t="s">
        <v>476</v>
      </c>
      <c r="C14" s="140">
        <v>2</v>
      </c>
      <c r="D14" s="140">
        <v>0.93</v>
      </c>
      <c r="E14" s="140">
        <v>4.7</v>
      </c>
      <c r="F14" s="140">
        <v>8</v>
      </c>
      <c r="G14" s="140">
        <v>0.59</v>
      </c>
      <c r="H14" s="140">
        <v>12.5</v>
      </c>
      <c r="I14" s="140">
        <v>50</v>
      </c>
      <c r="J14" s="140">
        <v>25</v>
      </c>
      <c r="K14" s="140">
        <v>12.5</v>
      </c>
      <c r="L14" s="140">
        <v>0</v>
      </c>
      <c r="M14" s="140">
        <v>0</v>
      </c>
      <c r="N14" s="140">
        <v>0</v>
      </c>
    </row>
    <row r="15" spans="1:14">
      <c r="A15" s="37" t="s">
        <v>132</v>
      </c>
      <c r="B15" s="37" t="s">
        <v>486</v>
      </c>
      <c r="C15" s="140">
        <v>1</v>
      </c>
      <c r="D15" s="140">
        <v>1.34</v>
      </c>
      <c r="E15" s="140">
        <v>5.0999999999999996</v>
      </c>
      <c r="F15" s="140">
        <v>8</v>
      </c>
      <c r="G15" s="140">
        <v>0.64</v>
      </c>
      <c r="H15" s="140">
        <v>62.5</v>
      </c>
      <c r="I15" s="140">
        <v>0</v>
      </c>
      <c r="J15" s="140">
        <v>0</v>
      </c>
      <c r="K15" s="140">
        <v>12.5</v>
      </c>
      <c r="L15" s="140">
        <v>0</v>
      </c>
      <c r="M15" s="140">
        <v>25</v>
      </c>
      <c r="N15" s="140">
        <v>25</v>
      </c>
    </row>
    <row r="16" spans="1:14">
      <c r="A16" s="37" t="s">
        <v>135</v>
      </c>
      <c r="B16" s="37" t="s">
        <v>490</v>
      </c>
      <c r="C16" s="140">
        <v>1</v>
      </c>
      <c r="D16" s="140">
        <v>1.28</v>
      </c>
      <c r="E16" s="140">
        <v>6.4</v>
      </c>
      <c r="F16" s="140">
        <v>10</v>
      </c>
      <c r="G16" s="140">
        <v>0.64</v>
      </c>
      <c r="H16" s="140">
        <v>30</v>
      </c>
      <c r="I16" s="140">
        <v>30</v>
      </c>
      <c r="J16" s="140">
        <v>30</v>
      </c>
      <c r="K16" s="140">
        <v>10</v>
      </c>
      <c r="L16" s="140">
        <v>0</v>
      </c>
      <c r="M16" s="140">
        <v>0</v>
      </c>
      <c r="N16" s="140">
        <v>0</v>
      </c>
    </row>
    <row r="17" spans="1:14">
      <c r="A17" s="37" t="s">
        <v>135</v>
      </c>
      <c r="B17" s="37" t="s">
        <v>526</v>
      </c>
      <c r="C17" s="140">
        <v>2</v>
      </c>
      <c r="D17" s="140">
        <v>1.24</v>
      </c>
      <c r="E17" s="140">
        <v>6.8000000000000007</v>
      </c>
      <c r="F17" s="140">
        <v>11</v>
      </c>
      <c r="G17" s="140">
        <v>0.62</v>
      </c>
      <c r="H17" s="140">
        <v>9.09</v>
      </c>
      <c r="I17" s="140">
        <v>54.550000000000004</v>
      </c>
      <c r="J17" s="140">
        <v>36.36</v>
      </c>
      <c r="K17" s="140">
        <v>0</v>
      </c>
      <c r="L17" s="140">
        <v>0</v>
      </c>
      <c r="M17" s="140">
        <v>0</v>
      </c>
      <c r="N17" s="140">
        <v>0</v>
      </c>
    </row>
    <row r="18" spans="1:14">
      <c r="A18" s="37" t="s">
        <v>135</v>
      </c>
      <c r="B18" s="37" t="s">
        <v>493</v>
      </c>
      <c r="C18" s="140">
        <v>3</v>
      </c>
      <c r="D18" s="140">
        <v>0.75</v>
      </c>
      <c r="E18" s="140">
        <v>4.0999999999999996</v>
      </c>
      <c r="F18" s="140">
        <v>11</v>
      </c>
      <c r="G18" s="140">
        <v>0.37</v>
      </c>
      <c r="H18" s="140">
        <v>18.18</v>
      </c>
      <c r="I18" s="140">
        <v>9.09</v>
      </c>
      <c r="J18" s="140">
        <v>27.27</v>
      </c>
      <c r="K18" s="140">
        <v>18.18</v>
      </c>
      <c r="L18" s="140">
        <v>9.09</v>
      </c>
      <c r="M18" s="140">
        <v>18.18</v>
      </c>
      <c r="N18" s="140">
        <v>18.18</v>
      </c>
    </row>
    <row r="19" spans="1:14">
      <c r="A19" s="37" t="s">
        <v>136</v>
      </c>
      <c r="B19" s="37" t="s">
        <v>482</v>
      </c>
      <c r="C19" s="140">
        <v>1</v>
      </c>
      <c r="D19" s="140">
        <v>1.56</v>
      </c>
      <c r="E19" s="140">
        <v>5.6000000000000005</v>
      </c>
      <c r="F19" s="140">
        <v>8</v>
      </c>
      <c r="G19" s="140">
        <v>0.70000000000000007</v>
      </c>
      <c r="H19" s="140">
        <v>12.5</v>
      </c>
      <c r="I19" s="140">
        <v>75</v>
      </c>
      <c r="J19" s="140">
        <v>12.5</v>
      </c>
      <c r="K19" s="140">
        <v>0</v>
      </c>
      <c r="L19" s="140">
        <v>0</v>
      </c>
      <c r="M19" s="140">
        <v>0</v>
      </c>
      <c r="N19" s="140">
        <v>0</v>
      </c>
    </row>
    <row r="20" spans="1:14">
      <c r="A20" s="37" t="s">
        <v>136</v>
      </c>
      <c r="B20" s="37" t="s">
        <v>510</v>
      </c>
      <c r="C20" s="140">
        <v>2</v>
      </c>
      <c r="D20" s="140">
        <v>1.3900000000000001</v>
      </c>
      <c r="E20" s="140">
        <v>5</v>
      </c>
      <c r="F20" s="140">
        <v>8</v>
      </c>
      <c r="G20" s="140">
        <v>0.63</v>
      </c>
      <c r="H20" s="140">
        <v>12.5</v>
      </c>
      <c r="I20" s="140">
        <v>50</v>
      </c>
      <c r="J20" s="140">
        <v>37.5</v>
      </c>
      <c r="K20" s="140">
        <v>0</v>
      </c>
      <c r="L20" s="140">
        <v>0</v>
      </c>
      <c r="M20" s="140">
        <v>0</v>
      </c>
      <c r="N20" s="140">
        <v>0</v>
      </c>
    </row>
    <row r="21" spans="1:14">
      <c r="A21" s="37" t="s">
        <v>136</v>
      </c>
      <c r="B21" s="37" t="s">
        <v>517</v>
      </c>
      <c r="C21" s="140">
        <v>3</v>
      </c>
      <c r="D21" s="140">
        <v>1.1400000000000001</v>
      </c>
      <c r="E21" s="140">
        <v>4.1000000000000005</v>
      </c>
      <c r="F21" s="140">
        <v>8</v>
      </c>
      <c r="G21" s="140">
        <v>0.51</v>
      </c>
      <c r="H21" s="140">
        <v>12.5</v>
      </c>
      <c r="I21" s="140">
        <v>50</v>
      </c>
      <c r="J21" s="140">
        <v>0</v>
      </c>
      <c r="K21" s="140">
        <v>37.5</v>
      </c>
      <c r="L21" s="140">
        <v>0</v>
      </c>
      <c r="M21" s="140">
        <v>0</v>
      </c>
      <c r="N21" s="140">
        <v>0</v>
      </c>
    </row>
    <row r="22" spans="1:14">
      <c r="A22" s="37" t="s">
        <v>137</v>
      </c>
      <c r="B22" s="37" t="s">
        <v>490</v>
      </c>
      <c r="C22" s="140">
        <v>1</v>
      </c>
      <c r="D22" s="140">
        <v>1.74</v>
      </c>
      <c r="E22" s="140">
        <v>6.2</v>
      </c>
      <c r="F22" s="140">
        <v>8</v>
      </c>
      <c r="G22" s="140">
        <v>0.78</v>
      </c>
      <c r="H22" s="140">
        <v>25</v>
      </c>
      <c r="I22" s="140">
        <v>75</v>
      </c>
      <c r="J22" s="140">
        <v>0</v>
      </c>
      <c r="K22" s="140">
        <v>0</v>
      </c>
      <c r="L22" s="140">
        <v>0</v>
      </c>
      <c r="M22" s="140">
        <v>0</v>
      </c>
      <c r="N22" s="140">
        <v>0</v>
      </c>
    </row>
    <row r="23" spans="1:14">
      <c r="A23" s="37" t="s">
        <v>137</v>
      </c>
      <c r="B23" s="37" t="s">
        <v>482</v>
      </c>
      <c r="C23" s="140">
        <v>2</v>
      </c>
      <c r="D23" s="140">
        <v>0.8</v>
      </c>
      <c r="E23" s="140">
        <v>2.5</v>
      </c>
      <c r="F23" s="140">
        <v>7</v>
      </c>
      <c r="G23" s="140">
        <v>0.36</v>
      </c>
      <c r="H23" s="140">
        <v>14.290000000000001</v>
      </c>
      <c r="I23" s="140">
        <v>14.290000000000001</v>
      </c>
      <c r="J23" s="140">
        <v>28.57</v>
      </c>
      <c r="K23" s="140">
        <v>0</v>
      </c>
      <c r="L23" s="140">
        <v>14.290000000000001</v>
      </c>
      <c r="M23" s="140">
        <v>28.57</v>
      </c>
      <c r="N23" s="140">
        <v>28.57</v>
      </c>
    </row>
    <row r="24" spans="1:14">
      <c r="A24" s="37" t="s">
        <v>137</v>
      </c>
      <c r="B24" s="37" t="s">
        <v>486</v>
      </c>
      <c r="C24" s="140">
        <v>3</v>
      </c>
      <c r="D24" s="140">
        <v>0.03</v>
      </c>
      <c r="E24" s="140">
        <v>0.1</v>
      </c>
      <c r="F24" s="140">
        <v>8</v>
      </c>
      <c r="G24" s="140">
        <v>0.01</v>
      </c>
      <c r="H24" s="140">
        <v>0</v>
      </c>
      <c r="I24" s="140">
        <v>0</v>
      </c>
      <c r="J24" s="140">
        <v>0</v>
      </c>
      <c r="K24" s="140">
        <v>12.5</v>
      </c>
      <c r="L24" s="140">
        <v>12.5</v>
      </c>
      <c r="M24" s="140">
        <v>75</v>
      </c>
      <c r="N24" s="140">
        <v>75</v>
      </c>
    </row>
    <row r="25" spans="1:14">
      <c r="A25" s="37" t="s">
        <v>138</v>
      </c>
      <c r="B25" s="37" t="s">
        <v>517</v>
      </c>
      <c r="C25" s="140">
        <v>1</v>
      </c>
      <c r="D25" s="140">
        <v>1.18</v>
      </c>
      <c r="E25" s="140">
        <v>8.4</v>
      </c>
      <c r="F25" s="140">
        <v>12</v>
      </c>
      <c r="G25" s="140">
        <v>0.70000000000000007</v>
      </c>
      <c r="H25" s="140">
        <v>33.33</v>
      </c>
      <c r="I25" s="140">
        <v>33.33</v>
      </c>
      <c r="J25" s="140">
        <v>33.33</v>
      </c>
      <c r="K25" s="140">
        <v>0</v>
      </c>
      <c r="L25" s="140">
        <v>0</v>
      </c>
      <c r="M25" s="140">
        <v>0</v>
      </c>
      <c r="N25" s="140">
        <v>0</v>
      </c>
    </row>
    <row r="26" spans="1:14">
      <c r="A26" s="37" t="s">
        <v>139</v>
      </c>
      <c r="B26" s="37" t="s">
        <v>469</v>
      </c>
      <c r="C26" s="140">
        <v>1</v>
      </c>
      <c r="D26" s="140">
        <v>1.1300000000000001</v>
      </c>
      <c r="E26" s="140">
        <v>8.4</v>
      </c>
      <c r="F26" s="140">
        <v>12</v>
      </c>
      <c r="G26" s="140">
        <v>0.70000000000000007</v>
      </c>
      <c r="H26" s="140">
        <v>33.33</v>
      </c>
      <c r="I26" s="140">
        <v>33.33</v>
      </c>
      <c r="J26" s="140">
        <v>33.33</v>
      </c>
      <c r="K26" s="140">
        <v>0</v>
      </c>
      <c r="L26" s="140">
        <v>0</v>
      </c>
      <c r="M26" s="140">
        <v>0</v>
      </c>
      <c r="N26" s="140">
        <v>0</v>
      </c>
    </row>
    <row r="27" spans="1:14">
      <c r="A27" s="37" t="s">
        <v>139</v>
      </c>
      <c r="B27" s="37" t="s">
        <v>508</v>
      </c>
      <c r="C27" s="140">
        <v>2</v>
      </c>
      <c r="D27" s="140">
        <v>0.98</v>
      </c>
      <c r="E27" s="140">
        <v>7.9000000000000012</v>
      </c>
      <c r="F27" s="140">
        <v>13</v>
      </c>
      <c r="G27" s="140">
        <v>0.61</v>
      </c>
      <c r="H27" s="140">
        <v>7.69</v>
      </c>
      <c r="I27" s="140">
        <v>69.23</v>
      </c>
      <c r="J27" s="140">
        <v>7.69</v>
      </c>
      <c r="K27" s="140">
        <v>15.38</v>
      </c>
      <c r="L27" s="140">
        <v>0</v>
      </c>
      <c r="M27" s="140">
        <v>0</v>
      </c>
      <c r="N27" s="140">
        <v>0</v>
      </c>
    </row>
    <row r="28" spans="1:14">
      <c r="A28" s="37" t="s">
        <v>139</v>
      </c>
      <c r="B28" s="37" t="s">
        <v>498</v>
      </c>
      <c r="C28" s="140">
        <v>3</v>
      </c>
      <c r="D28" s="140">
        <v>0.93</v>
      </c>
      <c r="E28" s="140">
        <v>6.9</v>
      </c>
      <c r="F28" s="140">
        <v>12</v>
      </c>
      <c r="G28" s="140">
        <v>0.57999999999999996</v>
      </c>
      <c r="H28" s="140">
        <v>16.670000000000002</v>
      </c>
      <c r="I28" s="140">
        <v>33.33</v>
      </c>
      <c r="J28" s="140">
        <v>41.67</v>
      </c>
      <c r="K28" s="140">
        <v>8.33</v>
      </c>
      <c r="L28" s="140">
        <v>0</v>
      </c>
      <c r="M28" s="140">
        <v>0</v>
      </c>
      <c r="N28" s="140">
        <v>0</v>
      </c>
    </row>
    <row r="29" spans="1:14">
      <c r="A29" s="37" t="s">
        <v>143</v>
      </c>
      <c r="B29" s="37" t="s">
        <v>508</v>
      </c>
      <c r="C29" s="140">
        <v>1</v>
      </c>
      <c r="D29" s="140">
        <v>1.3900000000000001</v>
      </c>
      <c r="E29" s="140">
        <v>7.8000000000000007</v>
      </c>
      <c r="F29" s="140">
        <v>9</v>
      </c>
      <c r="G29" s="140">
        <v>0.87</v>
      </c>
      <c r="H29" s="140">
        <v>55.56</v>
      </c>
      <c r="I29" s="140">
        <v>44.44</v>
      </c>
      <c r="J29" s="140">
        <v>0</v>
      </c>
      <c r="K29" s="140">
        <v>0</v>
      </c>
      <c r="L29" s="140">
        <v>0</v>
      </c>
      <c r="M29" s="140">
        <v>0</v>
      </c>
      <c r="N29" s="140">
        <v>0</v>
      </c>
    </row>
    <row r="30" spans="1:14">
      <c r="A30" s="37" t="s">
        <v>143</v>
      </c>
      <c r="B30" s="37" t="s">
        <v>497</v>
      </c>
      <c r="C30" s="140">
        <v>2</v>
      </c>
      <c r="D30" s="140">
        <v>1.1200000000000001</v>
      </c>
      <c r="E30" s="140">
        <v>6.3000000000000007</v>
      </c>
      <c r="F30" s="140">
        <v>9</v>
      </c>
      <c r="G30" s="140">
        <v>0.70000000000000007</v>
      </c>
      <c r="H30" s="140">
        <v>11.11</v>
      </c>
      <c r="I30" s="140">
        <v>77.78</v>
      </c>
      <c r="J30" s="140">
        <v>11.11</v>
      </c>
      <c r="K30" s="140">
        <v>0</v>
      </c>
      <c r="L30" s="140">
        <v>0</v>
      </c>
      <c r="M30" s="140">
        <v>0</v>
      </c>
      <c r="N30" s="140">
        <v>0</v>
      </c>
    </row>
    <row r="31" spans="1:14">
      <c r="A31" s="37" t="s">
        <v>143</v>
      </c>
      <c r="B31" s="37" t="s">
        <v>490</v>
      </c>
      <c r="C31" s="140">
        <v>2</v>
      </c>
      <c r="D31" s="140">
        <v>1.1200000000000001</v>
      </c>
      <c r="E31" s="140">
        <v>7.0000000000000009</v>
      </c>
      <c r="F31" s="140">
        <v>10</v>
      </c>
      <c r="G31" s="140">
        <v>0.70000000000000007</v>
      </c>
      <c r="H31" s="140">
        <v>30</v>
      </c>
      <c r="I31" s="140">
        <v>40</v>
      </c>
      <c r="J31" s="140">
        <v>30</v>
      </c>
      <c r="K31" s="140">
        <v>0</v>
      </c>
      <c r="L31" s="140">
        <v>0</v>
      </c>
      <c r="M31" s="140">
        <v>0</v>
      </c>
      <c r="N31" s="140">
        <v>0</v>
      </c>
    </row>
    <row r="32" spans="1:14">
      <c r="A32" s="37" t="s">
        <v>143</v>
      </c>
      <c r="B32" s="37" t="s">
        <v>524</v>
      </c>
      <c r="C32" s="140">
        <v>4</v>
      </c>
      <c r="D32" s="140">
        <v>1.01</v>
      </c>
      <c r="E32" s="140">
        <v>5.7</v>
      </c>
      <c r="F32" s="140">
        <v>9</v>
      </c>
      <c r="G32" s="140">
        <v>0.63</v>
      </c>
      <c r="H32" s="140">
        <v>11.11</v>
      </c>
      <c r="I32" s="140">
        <v>66.67</v>
      </c>
      <c r="J32" s="140">
        <v>11.11</v>
      </c>
      <c r="K32" s="140">
        <v>11.11</v>
      </c>
      <c r="L32" s="140">
        <v>0</v>
      </c>
      <c r="M32" s="140">
        <v>0</v>
      </c>
      <c r="N32" s="140">
        <v>0</v>
      </c>
    </row>
    <row r="33" spans="1:14">
      <c r="A33" s="37" t="s">
        <v>143</v>
      </c>
      <c r="B33" s="37" t="s">
        <v>486</v>
      </c>
      <c r="C33" s="140">
        <v>5</v>
      </c>
      <c r="D33" s="140">
        <v>1</v>
      </c>
      <c r="E33" s="140">
        <v>7.5000000000000009</v>
      </c>
      <c r="F33" s="140">
        <v>12</v>
      </c>
      <c r="G33" s="140">
        <v>0.63</v>
      </c>
      <c r="H33" s="140">
        <v>25</v>
      </c>
      <c r="I33" s="140">
        <v>33.33</v>
      </c>
      <c r="J33" s="140">
        <v>33.33</v>
      </c>
      <c r="K33" s="140">
        <v>8.33</v>
      </c>
      <c r="L33" s="140">
        <v>0</v>
      </c>
      <c r="M33" s="140">
        <v>0</v>
      </c>
      <c r="N33" s="140">
        <v>0</v>
      </c>
    </row>
    <row r="34" spans="1:14">
      <c r="A34" s="37" t="s">
        <v>143</v>
      </c>
      <c r="B34" s="37" t="s">
        <v>473</v>
      </c>
      <c r="C34" s="140">
        <v>6</v>
      </c>
      <c r="D34" s="140">
        <v>0.88</v>
      </c>
      <c r="E34" s="140">
        <v>5.5</v>
      </c>
      <c r="F34" s="140">
        <v>10</v>
      </c>
      <c r="G34" s="140">
        <v>0.55000000000000004</v>
      </c>
      <c r="H34" s="140">
        <v>0</v>
      </c>
      <c r="I34" s="140">
        <v>60</v>
      </c>
      <c r="J34" s="140">
        <v>30</v>
      </c>
      <c r="K34" s="140">
        <v>10</v>
      </c>
      <c r="L34" s="140">
        <v>0</v>
      </c>
      <c r="M34" s="140">
        <v>0</v>
      </c>
      <c r="N34" s="140">
        <v>0</v>
      </c>
    </row>
    <row r="35" spans="1:14">
      <c r="A35" s="37" t="s">
        <v>143</v>
      </c>
      <c r="B35" s="37" t="s">
        <v>515</v>
      </c>
      <c r="C35" s="140">
        <v>7</v>
      </c>
      <c r="D35" s="140">
        <v>0.82000000000000006</v>
      </c>
      <c r="E35" s="140">
        <v>4.5999999999999996</v>
      </c>
      <c r="F35" s="140">
        <v>9</v>
      </c>
      <c r="G35" s="140">
        <v>0.51</v>
      </c>
      <c r="H35" s="140">
        <v>33.33</v>
      </c>
      <c r="I35" s="140">
        <v>22.22</v>
      </c>
      <c r="J35" s="140">
        <v>0</v>
      </c>
      <c r="K35" s="140">
        <v>22.22</v>
      </c>
      <c r="L35" s="140">
        <v>0</v>
      </c>
      <c r="M35" s="140">
        <v>22.22</v>
      </c>
      <c r="N35" s="140">
        <v>22.22</v>
      </c>
    </row>
    <row r="36" spans="1:14">
      <c r="A36" s="37" t="s">
        <v>143</v>
      </c>
      <c r="B36" s="37" t="s">
        <v>479</v>
      </c>
      <c r="C36" s="140">
        <v>8</v>
      </c>
      <c r="D36" s="140">
        <v>0.70000000000000007</v>
      </c>
      <c r="E36" s="140">
        <v>4.4000000000000004</v>
      </c>
      <c r="F36" s="140">
        <v>10</v>
      </c>
      <c r="G36" s="140">
        <v>0.44</v>
      </c>
      <c r="H36" s="140">
        <v>0</v>
      </c>
      <c r="I36" s="140">
        <v>40</v>
      </c>
      <c r="J36" s="140">
        <v>40</v>
      </c>
      <c r="K36" s="140">
        <v>0</v>
      </c>
      <c r="L36" s="140">
        <v>0</v>
      </c>
      <c r="M36" s="140">
        <v>20</v>
      </c>
      <c r="N36" s="140">
        <v>20</v>
      </c>
    </row>
    <row r="37" spans="1:14">
      <c r="A37" s="37" t="s">
        <v>144</v>
      </c>
      <c r="B37" s="37" t="s">
        <v>476</v>
      </c>
      <c r="C37" s="140">
        <v>1</v>
      </c>
      <c r="D37" s="140">
        <v>1.32</v>
      </c>
      <c r="E37" s="140">
        <v>12</v>
      </c>
      <c r="F37" s="140">
        <v>16</v>
      </c>
      <c r="G37" s="140">
        <v>0.75</v>
      </c>
      <c r="H37" s="140">
        <v>37.5</v>
      </c>
      <c r="I37" s="140">
        <v>50</v>
      </c>
      <c r="J37" s="140">
        <v>6.25</v>
      </c>
      <c r="K37" s="140">
        <v>0</v>
      </c>
      <c r="L37" s="140">
        <v>0</v>
      </c>
      <c r="M37" s="140">
        <v>6.25</v>
      </c>
      <c r="N37" s="140">
        <v>6.25</v>
      </c>
    </row>
    <row r="38" spans="1:14">
      <c r="A38" s="37" t="s">
        <v>144</v>
      </c>
      <c r="B38" s="37" t="s">
        <v>497</v>
      </c>
      <c r="C38" s="140">
        <v>2</v>
      </c>
      <c r="D38" s="140">
        <v>1.22</v>
      </c>
      <c r="E38" s="140">
        <v>10.4</v>
      </c>
      <c r="F38" s="140">
        <v>15</v>
      </c>
      <c r="G38" s="140">
        <v>0.69000000000000006</v>
      </c>
      <c r="H38" s="140">
        <v>20</v>
      </c>
      <c r="I38" s="140">
        <v>66.67</v>
      </c>
      <c r="J38" s="140">
        <v>6.67</v>
      </c>
      <c r="K38" s="140">
        <v>0</v>
      </c>
      <c r="L38" s="140">
        <v>6.67</v>
      </c>
      <c r="M38" s="140">
        <v>0</v>
      </c>
      <c r="N38" s="140">
        <v>0</v>
      </c>
    </row>
    <row r="39" spans="1:14">
      <c r="A39" s="37" t="s">
        <v>144</v>
      </c>
      <c r="B39" s="37" t="s">
        <v>516</v>
      </c>
      <c r="C39" s="140">
        <v>3</v>
      </c>
      <c r="D39" s="140">
        <v>1.01</v>
      </c>
      <c r="E39" s="140">
        <v>6.9</v>
      </c>
      <c r="F39" s="140">
        <v>12</v>
      </c>
      <c r="G39" s="140">
        <v>0.57999999999999996</v>
      </c>
      <c r="H39" s="140">
        <v>8.33</v>
      </c>
      <c r="I39" s="140">
        <v>41.67</v>
      </c>
      <c r="J39" s="140">
        <v>50</v>
      </c>
      <c r="K39" s="140">
        <v>0</v>
      </c>
      <c r="L39" s="140">
        <v>0</v>
      </c>
      <c r="M39" s="140">
        <v>0</v>
      </c>
      <c r="N39" s="140">
        <v>0</v>
      </c>
    </row>
    <row r="40" spans="1:14">
      <c r="A40" s="37" t="s">
        <v>144</v>
      </c>
      <c r="B40" s="37" t="s">
        <v>486</v>
      </c>
      <c r="C40" s="140">
        <v>4</v>
      </c>
      <c r="D40" s="140">
        <v>0.99</v>
      </c>
      <c r="E40" s="140">
        <v>10.1</v>
      </c>
      <c r="F40" s="140">
        <v>18</v>
      </c>
      <c r="G40" s="140">
        <v>0.56000000000000005</v>
      </c>
      <c r="H40" s="140">
        <v>22.22</v>
      </c>
      <c r="I40" s="140">
        <v>38.89</v>
      </c>
      <c r="J40" s="140">
        <v>16.670000000000002</v>
      </c>
      <c r="K40" s="140">
        <v>0</v>
      </c>
      <c r="L40" s="140">
        <v>0</v>
      </c>
      <c r="M40" s="140">
        <v>22.22</v>
      </c>
      <c r="N40" s="140">
        <v>22.22</v>
      </c>
    </row>
    <row r="41" spans="1:14">
      <c r="A41" s="37" t="s">
        <v>144</v>
      </c>
      <c r="B41" s="37" t="s">
        <v>490</v>
      </c>
      <c r="C41" s="140">
        <v>5</v>
      </c>
      <c r="D41" s="140">
        <v>0.76</v>
      </c>
      <c r="E41" s="140">
        <v>6.9</v>
      </c>
      <c r="F41" s="140">
        <v>16</v>
      </c>
      <c r="G41" s="140">
        <v>0.43</v>
      </c>
      <c r="H41" s="140">
        <v>25</v>
      </c>
      <c r="I41" s="140">
        <v>18.75</v>
      </c>
      <c r="J41" s="140">
        <v>12.5</v>
      </c>
      <c r="K41" s="140">
        <v>0</v>
      </c>
      <c r="L41" s="140">
        <v>0</v>
      </c>
      <c r="M41" s="140">
        <v>43.75</v>
      </c>
      <c r="N41" s="140">
        <v>43.75</v>
      </c>
    </row>
    <row r="42" spans="1:14">
      <c r="A42" s="37" t="s">
        <v>144</v>
      </c>
      <c r="B42" s="37" t="s">
        <v>523</v>
      </c>
      <c r="C42" s="140">
        <v>6</v>
      </c>
      <c r="D42" s="140">
        <v>0.73</v>
      </c>
      <c r="E42" s="140">
        <v>5.8</v>
      </c>
      <c r="F42" s="140">
        <v>14</v>
      </c>
      <c r="G42" s="140">
        <v>0.41000000000000003</v>
      </c>
      <c r="H42" s="140">
        <v>0</v>
      </c>
      <c r="I42" s="140">
        <v>35.71</v>
      </c>
      <c r="J42" s="140">
        <v>35.71</v>
      </c>
      <c r="K42" s="140">
        <v>21.43</v>
      </c>
      <c r="L42" s="140">
        <v>0</v>
      </c>
      <c r="M42" s="140">
        <v>7.1400000000000006</v>
      </c>
      <c r="N42" s="140">
        <v>7.1400000000000006</v>
      </c>
    </row>
    <row r="43" spans="1:14">
      <c r="A43" s="37" t="s">
        <v>144</v>
      </c>
      <c r="B43" s="37" t="s">
        <v>529</v>
      </c>
      <c r="C43" s="140">
        <v>7</v>
      </c>
      <c r="D43" s="140">
        <v>0.59</v>
      </c>
      <c r="E43" s="140">
        <v>5.4000000000000012</v>
      </c>
      <c r="F43" s="140">
        <v>16</v>
      </c>
      <c r="G43" s="140">
        <v>0.34</v>
      </c>
      <c r="H43" s="140">
        <v>0</v>
      </c>
      <c r="I43" s="140">
        <v>31.25</v>
      </c>
      <c r="J43" s="140">
        <v>25</v>
      </c>
      <c r="K43" s="140">
        <v>18.75</v>
      </c>
      <c r="L43" s="140">
        <v>6.25</v>
      </c>
      <c r="M43" s="140">
        <v>18.75</v>
      </c>
      <c r="N43" s="140">
        <v>18.75</v>
      </c>
    </row>
    <row r="44" spans="1:14">
      <c r="A44" s="37" t="s">
        <v>149</v>
      </c>
      <c r="B44" s="37" t="s">
        <v>490</v>
      </c>
      <c r="C44" s="140">
        <v>1</v>
      </c>
      <c r="D44" s="140">
        <v>1.19</v>
      </c>
      <c r="E44" s="140">
        <v>6.2</v>
      </c>
      <c r="F44" s="140">
        <v>8</v>
      </c>
      <c r="G44" s="140">
        <v>0.78</v>
      </c>
      <c r="H44" s="140">
        <v>37.5</v>
      </c>
      <c r="I44" s="140">
        <v>50</v>
      </c>
      <c r="J44" s="140">
        <v>12.5</v>
      </c>
      <c r="K44" s="140">
        <v>0</v>
      </c>
      <c r="L44" s="140">
        <v>0</v>
      </c>
      <c r="M44" s="140">
        <v>0</v>
      </c>
      <c r="N44" s="140">
        <v>0</v>
      </c>
    </row>
    <row r="45" spans="1:14">
      <c r="A45" s="37" t="s">
        <v>149</v>
      </c>
      <c r="B45" s="37" t="s">
        <v>473</v>
      </c>
      <c r="C45" s="140">
        <v>2</v>
      </c>
      <c r="D45" s="140">
        <v>1.08</v>
      </c>
      <c r="E45" s="140">
        <v>5.6000000000000005</v>
      </c>
      <c r="F45" s="140">
        <v>8</v>
      </c>
      <c r="G45" s="140">
        <v>0.70000000000000007</v>
      </c>
      <c r="H45" s="140">
        <v>25</v>
      </c>
      <c r="I45" s="140">
        <v>50</v>
      </c>
      <c r="J45" s="140">
        <v>25</v>
      </c>
      <c r="K45" s="140">
        <v>0</v>
      </c>
      <c r="L45" s="140">
        <v>0</v>
      </c>
      <c r="M45" s="140">
        <v>0</v>
      </c>
      <c r="N45" s="140">
        <v>0</v>
      </c>
    </row>
    <row r="46" spans="1:14">
      <c r="A46" s="37" t="s">
        <v>149</v>
      </c>
      <c r="B46" s="37" t="s">
        <v>503</v>
      </c>
      <c r="C46" s="140">
        <v>3</v>
      </c>
      <c r="D46" s="140">
        <v>1.02</v>
      </c>
      <c r="E46" s="140">
        <v>5.3</v>
      </c>
      <c r="F46" s="140">
        <v>8</v>
      </c>
      <c r="G46" s="140">
        <v>0.66</v>
      </c>
      <c r="H46" s="140">
        <v>50</v>
      </c>
      <c r="I46" s="140">
        <v>12.5</v>
      </c>
      <c r="J46" s="140">
        <v>12.5</v>
      </c>
      <c r="K46" s="140">
        <v>25</v>
      </c>
      <c r="L46" s="140">
        <v>0</v>
      </c>
      <c r="M46" s="140">
        <v>0</v>
      </c>
      <c r="N46" s="140">
        <v>0</v>
      </c>
    </row>
    <row r="47" spans="1:14">
      <c r="A47" s="37" t="s">
        <v>149</v>
      </c>
      <c r="B47" s="37" t="s">
        <v>524</v>
      </c>
      <c r="C47" s="140">
        <v>4</v>
      </c>
      <c r="D47" s="140">
        <v>0.96</v>
      </c>
      <c r="E47" s="140">
        <v>5.0000000000000009</v>
      </c>
      <c r="F47" s="140">
        <v>8</v>
      </c>
      <c r="G47" s="140">
        <v>0.63</v>
      </c>
      <c r="H47" s="140">
        <v>0</v>
      </c>
      <c r="I47" s="140">
        <v>75</v>
      </c>
      <c r="J47" s="140">
        <v>25</v>
      </c>
      <c r="K47" s="140">
        <v>0</v>
      </c>
      <c r="L47" s="140">
        <v>0</v>
      </c>
      <c r="M47" s="140">
        <v>0</v>
      </c>
      <c r="N47" s="140">
        <v>0</v>
      </c>
    </row>
    <row r="48" spans="1:14">
      <c r="A48" s="37" t="s">
        <v>149</v>
      </c>
      <c r="B48" s="37" t="s">
        <v>526</v>
      </c>
      <c r="C48" s="140">
        <v>5</v>
      </c>
      <c r="D48" s="140">
        <v>0.94000000000000006</v>
      </c>
      <c r="E48" s="140">
        <v>4.9000000000000004</v>
      </c>
      <c r="F48" s="140">
        <v>8</v>
      </c>
      <c r="G48" s="140">
        <v>0.61</v>
      </c>
      <c r="H48" s="140">
        <v>37.5</v>
      </c>
      <c r="I48" s="140">
        <v>12.5</v>
      </c>
      <c r="J48" s="140">
        <v>37.5</v>
      </c>
      <c r="K48" s="140">
        <v>0</v>
      </c>
      <c r="L48" s="140">
        <v>12.5</v>
      </c>
      <c r="M48" s="140">
        <v>0</v>
      </c>
      <c r="N48" s="140">
        <v>0</v>
      </c>
    </row>
    <row r="49" spans="1:14">
      <c r="A49" s="37" t="s">
        <v>149</v>
      </c>
      <c r="B49" s="37" t="s">
        <v>521</v>
      </c>
      <c r="C49" s="140">
        <v>6</v>
      </c>
      <c r="D49" s="140">
        <v>0.85</v>
      </c>
      <c r="E49" s="140">
        <v>4.4000000000000012</v>
      </c>
      <c r="F49" s="140">
        <v>8</v>
      </c>
      <c r="G49" s="140">
        <v>0.55000000000000004</v>
      </c>
      <c r="H49" s="140">
        <v>0</v>
      </c>
      <c r="I49" s="140">
        <v>50</v>
      </c>
      <c r="J49" s="140">
        <v>50</v>
      </c>
      <c r="K49" s="140">
        <v>0</v>
      </c>
      <c r="L49" s="140">
        <v>0</v>
      </c>
      <c r="M49" s="140">
        <v>0</v>
      </c>
      <c r="N49" s="140">
        <v>0</v>
      </c>
    </row>
    <row r="50" spans="1:14">
      <c r="A50" s="37" t="s">
        <v>149</v>
      </c>
      <c r="B50" s="37" t="s">
        <v>482</v>
      </c>
      <c r="C50" s="140">
        <v>7</v>
      </c>
      <c r="D50" s="140">
        <v>0.71</v>
      </c>
      <c r="E50" s="140">
        <v>3.7</v>
      </c>
      <c r="F50" s="140">
        <v>8</v>
      </c>
      <c r="G50" s="140">
        <v>0.46</v>
      </c>
      <c r="H50" s="140">
        <v>37.5</v>
      </c>
      <c r="I50" s="140">
        <v>12.5</v>
      </c>
      <c r="J50" s="140">
        <v>0</v>
      </c>
      <c r="K50" s="140">
        <v>0</v>
      </c>
      <c r="L50" s="140">
        <v>0</v>
      </c>
      <c r="M50" s="140">
        <v>50</v>
      </c>
      <c r="N50" s="140">
        <v>50</v>
      </c>
    </row>
    <row r="51" spans="1:14">
      <c r="A51" s="37" t="s">
        <v>150</v>
      </c>
      <c r="B51" s="37" t="s">
        <v>517</v>
      </c>
      <c r="C51" s="140">
        <v>1</v>
      </c>
      <c r="D51" s="140">
        <v>1.1200000000000001</v>
      </c>
      <c r="E51" s="140">
        <v>12.4</v>
      </c>
      <c r="F51" s="140">
        <v>19</v>
      </c>
      <c r="G51" s="140">
        <v>0.65</v>
      </c>
      <c r="H51" s="140">
        <v>10.53</v>
      </c>
      <c r="I51" s="140">
        <v>63.160000000000004</v>
      </c>
      <c r="J51" s="140">
        <v>26.32</v>
      </c>
      <c r="K51" s="140">
        <v>0</v>
      </c>
      <c r="L51" s="140">
        <v>0</v>
      </c>
      <c r="M51" s="140">
        <v>0</v>
      </c>
      <c r="N51" s="140">
        <v>0</v>
      </c>
    </row>
    <row r="52" spans="1:14">
      <c r="A52" s="37" t="s">
        <v>150</v>
      </c>
      <c r="B52" s="37" t="s">
        <v>467</v>
      </c>
      <c r="C52" s="140">
        <v>1</v>
      </c>
      <c r="D52" s="140">
        <v>1.1200000000000001</v>
      </c>
      <c r="E52" s="140">
        <v>11.700000000000001</v>
      </c>
      <c r="F52" s="140">
        <v>18</v>
      </c>
      <c r="G52" s="140">
        <v>0.65</v>
      </c>
      <c r="H52" s="140">
        <v>11.11</v>
      </c>
      <c r="I52" s="140">
        <v>61.11</v>
      </c>
      <c r="J52" s="140">
        <v>27.78</v>
      </c>
      <c r="K52" s="140">
        <v>0</v>
      </c>
      <c r="L52" s="140">
        <v>0</v>
      </c>
      <c r="M52" s="140">
        <v>0</v>
      </c>
      <c r="N52" s="140">
        <v>0</v>
      </c>
    </row>
    <row r="53" spans="1:14">
      <c r="A53" s="37" t="s">
        <v>150</v>
      </c>
      <c r="B53" s="37" t="s">
        <v>498</v>
      </c>
      <c r="C53" s="140">
        <v>3</v>
      </c>
      <c r="D53" s="140">
        <v>1.1000000000000001</v>
      </c>
      <c r="E53" s="140">
        <v>10.200000000000001</v>
      </c>
      <c r="F53" s="140">
        <v>16</v>
      </c>
      <c r="G53" s="140">
        <v>0.64</v>
      </c>
      <c r="H53" s="140">
        <v>18.75</v>
      </c>
      <c r="I53" s="140">
        <v>50</v>
      </c>
      <c r="J53" s="140">
        <v>25</v>
      </c>
      <c r="K53" s="140">
        <v>0</v>
      </c>
      <c r="L53" s="140">
        <v>0</v>
      </c>
      <c r="M53" s="140">
        <v>6.25</v>
      </c>
      <c r="N53" s="140">
        <v>6.25</v>
      </c>
    </row>
    <row r="54" spans="1:14">
      <c r="A54" s="37" t="s">
        <v>150</v>
      </c>
      <c r="B54" s="37" t="s">
        <v>490</v>
      </c>
      <c r="C54" s="140">
        <v>3</v>
      </c>
      <c r="D54" s="140">
        <v>1.1000000000000001</v>
      </c>
      <c r="E54" s="140">
        <v>12.799999999999999</v>
      </c>
      <c r="F54" s="140">
        <v>20</v>
      </c>
      <c r="G54" s="140">
        <v>0.64</v>
      </c>
      <c r="H54" s="140">
        <v>20</v>
      </c>
      <c r="I54" s="140">
        <v>45</v>
      </c>
      <c r="J54" s="140">
        <v>30</v>
      </c>
      <c r="K54" s="140">
        <v>5</v>
      </c>
      <c r="L54" s="140">
        <v>0</v>
      </c>
      <c r="M54" s="140">
        <v>0</v>
      </c>
      <c r="N54" s="140">
        <v>0</v>
      </c>
    </row>
    <row r="55" spans="1:14">
      <c r="A55" s="37" t="s">
        <v>150</v>
      </c>
      <c r="B55" s="37" t="s">
        <v>510</v>
      </c>
      <c r="C55" s="140">
        <v>5</v>
      </c>
      <c r="D55" s="140">
        <v>1.0900000000000001</v>
      </c>
      <c r="E55" s="140">
        <v>13.899999999999999</v>
      </c>
      <c r="F55" s="140">
        <v>22</v>
      </c>
      <c r="G55" s="140">
        <v>0.63</v>
      </c>
      <c r="H55" s="140">
        <v>22.73</v>
      </c>
      <c r="I55" s="140">
        <v>40.910000000000004</v>
      </c>
      <c r="J55" s="140">
        <v>27.27</v>
      </c>
      <c r="K55" s="140">
        <v>9.09</v>
      </c>
      <c r="L55" s="140">
        <v>0</v>
      </c>
      <c r="M55" s="140">
        <v>0</v>
      </c>
      <c r="N55" s="140">
        <v>0</v>
      </c>
    </row>
    <row r="56" spans="1:14">
      <c r="A56" s="37" t="s">
        <v>150</v>
      </c>
      <c r="B56" s="37" t="s">
        <v>482</v>
      </c>
      <c r="C56" s="140">
        <v>6</v>
      </c>
      <c r="D56" s="140">
        <v>0.99</v>
      </c>
      <c r="E56" s="140">
        <v>9.1999999999999993</v>
      </c>
      <c r="F56" s="140">
        <v>16</v>
      </c>
      <c r="G56" s="140">
        <v>0.57000000000000006</v>
      </c>
      <c r="H56" s="140">
        <v>12.5</v>
      </c>
      <c r="I56" s="140">
        <v>50</v>
      </c>
      <c r="J56" s="140">
        <v>25</v>
      </c>
      <c r="K56" s="140">
        <v>0</v>
      </c>
      <c r="L56" s="140">
        <v>0</v>
      </c>
      <c r="M56" s="140">
        <v>12.5</v>
      </c>
      <c r="N56" s="140">
        <v>12.5</v>
      </c>
    </row>
    <row r="57" spans="1:14">
      <c r="A57" s="37" t="s">
        <v>150</v>
      </c>
      <c r="B57" s="37" t="s">
        <v>503</v>
      </c>
      <c r="C57" s="140">
        <v>7</v>
      </c>
      <c r="D57" s="140">
        <v>0.98</v>
      </c>
      <c r="E57" s="140">
        <v>12.5</v>
      </c>
      <c r="F57" s="140">
        <v>22</v>
      </c>
      <c r="G57" s="140">
        <v>0.57000000000000006</v>
      </c>
      <c r="H57" s="140">
        <v>13.64</v>
      </c>
      <c r="I57" s="140">
        <v>45.45</v>
      </c>
      <c r="J57" s="140">
        <v>27.27</v>
      </c>
      <c r="K57" s="140">
        <v>4.55</v>
      </c>
      <c r="L57" s="140">
        <v>0</v>
      </c>
      <c r="M57" s="140">
        <v>9.09</v>
      </c>
      <c r="N57" s="140">
        <v>9.09</v>
      </c>
    </row>
    <row r="58" spans="1:14">
      <c r="A58" s="37" t="s">
        <v>150</v>
      </c>
      <c r="B58" s="37" t="s">
        <v>521</v>
      </c>
      <c r="C58" s="140">
        <v>8</v>
      </c>
      <c r="D58" s="140">
        <v>0.78</v>
      </c>
      <c r="E58" s="140">
        <v>7.2000000000000011</v>
      </c>
      <c r="F58" s="140">
        <v>16</v>
      </c>
      <c r="G58" s="140">
        <v>0.45</v>
      </c>
      <c r="H58" s="140">
        <v>0</v>
      </c>
      <c r="I58" s="140">
        <v>31.25</v>
      </c>
      <c r="J58" s="140">
        <v>56.25</v>
      </c>
      <c r="K58" s="140">
        <v>6.25</v>
      </c>
      <c r="L58" s="140">
        <v>6.25</v>
      </c>
      <c r="M58" s="140">
        <v>0</v>
      </c>
      <c r="N58" s="140">
        <v>0</v>
      </c>
    </row>
    <row r="59" spans="1:14">
      <c r="A59" s="37" t="s">
        <v>150</v>
      </c>
      <c r="B59" s="37" t="s">
        <v>479</v>
      </c>
      <c r="C59" s="140">
        <v>9</v>
      </c>
      <c r="D59" s="140">
        <v>0.55000000000000004</v>
      </c>
      <c r="E59" s="140">
        <v>5.0999999999999996</v>
      </c>
      <c r="F59" s="140">
        <v>16</v>
      </c>
      <c r="G59" s="140">
        <v>0.32</v>
      </c>
      <c r="H59" s="140">
        <v>6.25</v>
      </c>
      <c r="I59" s="140">
        <v>18.75</v>
      </c>
      <c r="J59" s="140">
        <v>25</v>
      </c>
      <c r="K59" s="140">
        <v>25</v>
      </c>
      <c r="L59" s="140">
        <v>0</v>
      </c>
      <c r="M59" s="140">
        <v>25</v>
      </c>
      <c r="N59" s="140">
        <v>25</v>
      </c>
    </row>
    <row r="60" spans="1:14">
      <c r="A60" s="37" t="s">
        <v>151</v>
      </c>
      <c r="B60" s="37" t="s">
        <v>529</v>
      </c>
      <c r="C60" s="140">
        <v>1</v>
      </c>
      <c r="D60" s="140">
        <v>0.97</v>
      </c>
      <c r="E60" s="140">
        <v>5.2</v>
      </c>
      <c r="F60" s="140">
        <v>10</v>
      </c>
      <c r="G60" s="140">
        <v>0.52</v>
      </c>
      <c r="H60" s="140">
        <v>0</v>
      </c>
      <c r="I60" s="140">
        <v>50</v>
      </c>
      <c r="J60" s="140">
        <v>40</v>
      </c>
      <c r="K60" s="140">
        <v>10</v>
      </c>
      <c r="L60" s="140">
        <v>0</v>
      </c>
      <c r="M60" s="140">
        <v>0</v>
      </c>
      <c r="N60" s="140">
        <v>0</v>
      </c>
    </row>
    <row r="61" spans="1:14">
      <c r="A61" s="37" t="s">
        <v>152</v>
      </c>
      <c r="B61" s="37" t="s">
        <v>475</v>
      </c>
      <c r="C61" s="140">
        <v>1</v>
      </c>
      <c r="D61" s="140">
        <v>1.17</v>
      </c>
      <c r="E61" s="140">
        <v>11</v>
      </c>
      <c r="F61" s="140">
        <v>14</v>
      </c>
      <c r="G61" s="140">
        <v>0.79</v>
      </c>
      <c r="H61" s="140">
        <v>42.86</v>
      </c>
      <c r="I61" s="140">
        <v>42.86</v>
      </c>
      <c r="J61" s="140">
        <v>14.290000000000001</v>
      </c>
      <c r="K61" s="140">
        <v>0</v>
      </c>
      <c r="L61" s="140">
        <v>0</v>
      </c>
      <c r="M61" s="140">
        <v>0</v>
      </c>
      <c r="N61" s="140">
        <v>0</v>
      </c>
    </row>
    <row r="62" spans="1:14">
      <c r="A62" s="37" t="s">
        <v>152</v>
      </c>
      <c r="B62" s="37" t="s">
        <v>503</v>
      </c>
      <c r="C62" s="140">
        <v>2</v>
      </c>
      <c r="D62" s="140">
        <v>1.1300000000000001</v>
      </c>
      <c r="E62" s="140">
        <v>7.6000000000000014</v>
      </c>
      <c r="F62" s="140">
        <v>10</v>
      </c>
      <c r="G62" s="140">
        <v>0.76</v>
      </c>
      <c r="H62" s="140">
        <v>40</v>
      </c>
      <c r="I62" s="140">
        <v>40</v>
      </c>
      <c r="J62" s="140">
        <v>20</v>
      </c>
      <c r="K62" s="140">
        <v>0</v>
      </c>
      <c r="L62" s="140">
        <v>0</v>
      </c>
      <c r="M62" s="140">
        <v>0</v>
      </c>
      <c r="N62" s="140">
        <v>0</v>
      </c>
    </row>
    <row r="63" spans="1:14">
      <c r="A63" s="37" t="s">
        <v>152</v>
      </c>
      <c r="B63" s="37" t="s">
        <v>469</v>
      </c>
      <c r="C63" s="140">
        <v>2</v>
      </c>
      <c r="D63" s="140">
        <v>1.1300000000000001</v>
      </c>
      <c r="E63" s="140">
        <v>7.6000000000000005</v>
      </c>
      <c r="F63" s="140">
        <v>10</v>
      </c>
      <c r="G63" s="140">
        <v>0.76</v>
      </c>
      <c r="H63" s="140">
        <v>30</v>
      </c>
      <c r="I63" s="140">
        <v>60</v>
      </c>
      <c r="J63" s="140">
        <v>10</v>
      </c>
      <c r="K63" s="140">
        <v>0</v>
      </c>
      <c r="L63" s="140">
        <v>0</v>
      </c>
      <c r="M63" s="140">
        <v>0</v>
      </c>
      <c r="N63" s="140">
        <v>0</v>
      </c>
    </row>
    <row r="64" spans="1:14">
      <c r="A64" s="37" t="s">
        <v>152</v>
      </c>
      <c r="B64" s="37" t="s">
        <v>515</v>
      </c>
      <c r="C64" s="140">
        <v>4</v>
      </c>
      <c r="D64" s="140">
        <v>1.0900000000000001</v>
      </c>
      <c r="E64" s="140">
        <v>7.3000000000000007</v>
      </c>
      <c r="F64" s="140">
        <v>10</v>
      </c>
      <c r="G64" s="140">
        <v>0.73</v>
      </c>
      <c r="H64" s="140">
        <v>20</v>
      </c>
      <c r="I64" s="140">
        <v>70</v>
      </c>
      <c r="J64" s="140">
        <v>10</v>
      </c>
      <c r="K64" s="140">
        <v>0</v>
      </c>
      <c r="L64" s="140">
        <v>0</v>
      </c>
      <c r="M64" s="140">
        <v>0</v>
      </c>
      <c r="N64" s="140">
        <v>0</v>
      </c>
    </row>
    <row r="65" spans="1:14">
      <c r="A65" s="37" t="s">
        <v>152</v>
      </c>
      <c r="B65" s="37" t="s">
        <v>497</v>
      </c>
      <c r="C65" s="140">
        <v>5</v>
      </c>
      <c r="D65" s="140">
        <v>1.08</v>
      </c>
      <c r="E65" s="140">
        <v>8.6999999999999993</v>
      </c>
      <c r="F65" s="140">
        <v>12</v>
      </c>
      <c r="G65" s="140">
        <v>0.73</v>
      </c>
      <c r="H65" s="140">
        <v>16.670000000000002</v>
      </c>
      <c r="I65" s="140">
        <v>75</v>
      </c>
      <c r="J65" s="140">
        <v>8.33</v>
      </c>
      <c r="K65" s="140">
        <v>0</v>
      </c>
      <c r="L65" s="140">
        <v>0</v>
      </c>
      <c r="M65" s="140">
        <v>0</v>
      </c>
      <c r="N65" s="140">
        <v>0</v>
      </c>
    </row>
    <row r="66" spans="1:14">
      <c r="A66" s="37" t="s">
        <v>152</v>
      </c>
      <c r="B66" s="37" t="s">
        <v>479</v>
      </c>
      <c r="C66" s="140">
        <v>6</v>
      </c>
      <c r="D66" s="140">
        <v>1.01</v>
      </c>
      <c r="E66" s="140">
        <v>8.1</v>
      </c>
      <c r="F66" s="140">
        <v>12</v>
      </c>
      <c r="G66" s="140">
        <v>0.67</v>
      </c>
      <c r="H66" s="140">
        <v>16.670000000000002</v>
      </c>
      <c r="I66" s="140">
        <v>58.33</v>
      </c>
      <c r="J66" s="140">
        <v>25</v>
      </c>
      <c r="K66" s="140">
        <v>0</v>
      </c>
      <c r="L66" s="140">
        <v>0</v>
      </c>
      <c r="M66" s="140">
        <v>0</v>
      </c>
      <c r="N66" s="140">
        <v>0</v>
      </c>
    </row>
    <row r="67" spans="1:14">
      <c r="A67" s="37" t="s">
        <v>152</v>
      </c>
      <c r="B67" s="37" t="s">
        <v>510</v>
      </c>
      <c r="C67" s="140">
        <v>7</v>
      </c>
      <c r="D67" s="140">
        <v>0.92</v>
      </c>
      <c r="E67" s="140">
        <v>8.6000000000000014</v>
      </c>
      <c r="F67" s="140">
        <v>14</v>
      </c>
      <c r="G67" s="140">
        <v>0.61</v>
      </c>
      <c r="H67" s="140">
        <v>7.1400000000000006</v>
      </c>
      <c r="I67" s="140">
        <v>57.14</v>
      </c>
      <c r="J67" s="140">
        <v>35.71</v>
      </c>
      <c r="K67" s="140">
        <v>0</v>
      </c>
      <c r="L67" s="140">
        <v>0</v>
      </c>
      <c r="M67" s="140">
        <v>0</v>
      </c>
      <c r="N67" s="140">
        <v>0</v>
      </c>
    </row>
    <row r="68" spans="1:14">
      <c r="A68" s="37" t="s">
        <v>152</v>
      </c>
      <c r="B68" s="37" t="s">
        <v>524</v>
      </c>
      <c r="C68" s="140">
        <v>8</v>
      </c>
      <c r="D68" s="140">
        <v>0.91</v>
      </c>
      <c r="E68" s="140">
        <v>6.1000000000000005</v>
      </c>
      <c r="F68" s="140">
        <v>10</v>
      </c>
      <c r="G68" s="140">
        <v>0.61</v>
      </c>
      <c r="H68" s="140">
        <v>20</v>
      </c>
      <c r="I68" s="140">
        <v>40</v>
      </c>
      <c r="J68" s="140">
        <v>30</v>
      </c>
      <c r="K68" s="140">
        <v>10</v>
      </c>
      <c r="L68" s="140">
        <v>0</v>
      </c>
      <c r="M68" s="140">
        <v>0</v>
      </c>
      <c r="N68" s="140">
        <v>0</v>
      </c>
    </row>
    <row r="69" spans="1:14">
      <c r="A69" s="37" t="s">
        <v>152</v>
      </c>
      <c r="B69" s="37" t="s">
        <v>492</v>
      </c>
      <c r="C69" s="140">
        <v>9</v>
      </c>
      <c r="D69" s="140">
        <v>0.5</v>
      </c>
      <c r="E69" s="140">
        <v>4</v>
      </c>
      <c r="F69" s="140">
        <v>12</v>
      </c>
      <c r="G69" s="140">
        <v>0.33</v>
      </c>
      <c r="H69" s="140">
        <v>16.670000000000002</v>
      </c>
      <c r="I69" s="140">
        <v>8.33</v>
      </c>
      <c r="J69" s="140">
        <v>16.670000000000002</v>
      </c>
      <c r="K69" s="140">
        <v>41.67</v>
      </c>
      <c r="L69" s="140">
        <v>8.33</v>
      </c>
      <c r="M69" s="140">
        <v>8.33</v>
      </c>
      <c r="N69" s="140">
        <v>8.33</v>
      </c>
    </row>
    <row r="70" spans="1:14">
      <c r="A70" s="37" t="s">
        <v>153</v>
      </c>
      <c r="B70" s="37" t="s">
        <v>508</v>
      </c>
      <c r="C70" s="140">
        <v>1</v>
      </c>
      <c r="D70" s="140">
        <v>1.02</v>
      </c>
      <c r="E70" s="140">
        <v>6.2000000000000011</v>
      </c>
      <c r="F70" s="140">
        <v>8</v>
      </c>
      <c r="G70" s="140">
        <v>0.78</v>
      </c>
      <c r="H70" s="140">
        <v>25</v>
      </c>
      <c r="I70" s="140">
        <v>75</v>
      </c>
      <c r="J70" s="140">
        <v>0</v>
      </c>
      <c r="K70" s="140">
        <v>0</v>
      </c>
      <c r="L70" s="140">
        <v>0</v>
      </c>
      <c r="M70" s="140">
        <v>0</v>
      </c>
      <c r="N70" s="140">
        <v>0</v>
      </c>
    </row>
    <row r="71" spans="1:14">
      <c r="A71" s="37" t="s">
        <v>153</v>
      </c>
      <c r="B71" s="37" t="s">
        <v>473</v>
      </c>
      <c r="C71" s="140">
        <v>2</v>
      </c>
      <c r="D71" s="140">
        <v>0.87</v>
      </c>
      <c r="E71" s="140">
        <v>4.6000000000000005</v>
      </c>
      <c r="F71" s="140">
        <v>7</v>
      </c>
      <c r="G71" s="140">
        <v>0.66</v>
      </c>
      <c r="H71" s="140">
        <v>14.290000000000001</v>
      </c>
      <c r="I71" s="140">
        <v>57.14</v>
      </c>
      <c r="J71" s="140">
        <v>28.57</v>
      </c>
      <c r="K71" s="140">
        <v>0</v>
      </c>
      <c r="L71" s="140">
        <v>0</v>
      </c>
      <c r="M71" s="140">
        <v>0</v>
      </c>
      <c r="N71" s="140">
        <v>0</v>
      </c>
    </row>
    <row r="72" spans="1:14">
      <c r="A72" s="37" t="s">
        <v>154</v>
      </c>
      <c r="B72" s="37" t="s">
        <v>527</v>
      </c>
      <c r="C72" s="140">
        <v>1</v>
      </c>
      <c r="D72" s="140">
        <v>1.4000000000000001</v>
      </c>
      <c r="E72" s="140">
        <v>5.6000000000000005</v>
      </c>
      <c r="F72" s="140">
        <v>8</v>
      </c>
      <c r="G72" s="140">
        <v>0.70000000000000007</v>
      </c>
      <c r="H72" s="140">
        <v>25</v>
      </c>
      <c r="I72" s="140">
        <v>50</v>
      </c>
      <c r="J72" s="140">
        <v>25</v>
      </c>
      <c r="K72" s="140">
        <v>0</v>
      </c>
      <c r="L72" s="140">
        <v>0</v>
      </c>
      <c r="M72" s="140">
        <v>0</v>
      </c>
      <c r="N72" s="140">
        <v>0</v>
      </c>
    </row>
    <row r="73" spans="1:14">
      <c r="A73" s="37" t="s">
        <v>154</v>
      </c>
      <c r="B73" s="37" t="s">
        <v>526</v>
      </c>
      <c r="C73" s="140">
        <v>2</v>
      </c>
      <c r="D73" s="140">
        <v>1.33</v>
      </c>
      <c r="E73" s="140">
        <v>5.3</v>
      </c>
      <c r="F73" s="140">
        <v>8</v>
      </c>
      <c r="G73" s="140">
        <v>0.66</v>
      </c>
      <c r="H73" s="140">
        <v>12.5</v>
      </c>
      <c r="I73" s="140">
        <v>75</v>
      </c>
      <c r="J73" s="140">
        <v>0</v>
      </c>
      <c r="K73" s="140">
        <v>12.5</v>
      </c>
      <c r="L73" s="140">
        <v>0</v>
      </c>
      <c r="M73" s="140">
        <v>0</v>
      </c>
      <c r="N73" s="140">
        <v>0</v>
      </c>
    </row>
    <row r="74" spans="1:14">
      <c r="A74" s="37" t="s">
        <v>154</v>
      </c>
      <c r="B74" s="37" t="s">
        <v>473</v>
      </c>
      <c r="C74" s="140">
        <v>3</v>
      </c>
      <c r="D74" s="140">
        <v>1.03</v>
      </c>
      <c r="E74" s="140">
        <v>4.0999999999999996</v>
      </c>
      <c r="F74" s="140">
        <v>8</v>
      </c>
      <c r="G74" s="140">
        <v>0.51</v>
      </c>
      <c r="H74" s="140">
        <v>0</v>
      </c>
      <c r="I74" s="140">
        <v>50</v>
      </c>
      <c r="J74" s="140">
        <v>37.5</v>
      </c>
      <c r="K74" s="140">
        <v>12.5</v>
      </c>
      <c r="L74" s="140">
        <v>0</v>
      </c>
      <c r="M74" s="140">
        <v>0</v>
      </c>
      <c r="N74" s="140">
        <v>0</v>
      </c>
    </row>
    <row r="75" spans="1:14">
      <c r="A75" s="37" t="s">
        <v>156</v>
      </c>
      <c r="B75" s="37" t="s">
        <v>509</v>
      </c>
      <c r="C75" s="140">
        <v>1</v>
      </c>
      <c r="D75" s="140">
        <v>1.36</v>
      </c>
      <c r="E75" s="140">
        <v>10.3</v>
      </c>
      <c r="F75" s="140">
        <v>13</v>
      </c>
      <c r="G75" s="140">
        <v>0.79</v>
      </c>
      <c r="H75" s="140">
        <v>61.54</v>
      </c>
      <c r="I75" s="140">
        <v>7.69</v>
      </c>
      <c r="J75" s="140">
        <v>30.77</v>
      </c>
      <c r="K75" s="140">
        <v>0</v>
      </c>
      <c r="L75" s="140">
        <v>0</v>
      </c>
      <c r="M75" s="140">
        <v>0</v>
      </c>
      <c r="N75" s="140">
        <v>0</v>
      </c>
    </row>
    <row r="76" spans="1:14">
      <c r="A76" s="37" t="s">
        <v>156</v>
      </c>
      <c r="B76" s="37" t="s">
        <v>473</v>
      </c>
      <c r="C76" s="140">
        <v>2</v>
      </c>
      <c r="D76" s="140">
        <v>1.17</v>
      </c>
      <c r="E76" s="140">
        <v>10.9</v>
      </c>
      <c r="F76" s="140">
        <v>16</v>
      </c>
      <c r="G76" s="140">
        <v>0.68</v>
      </c>
      <c r="H76" s="140">
        <v>25</v>
      </c>
      <c r="I76" s="140">
        <v>50</v>
      </c>
      <c r="J76" s="140">
        <v>18.75</v>
      </c>
      <c r="K76" s="140">
        <v>6.25</v>
      </c>
      <c r="L76" s="140">
        <v>0</v>
      </c>
      <c r="M76" s="140">
        <v>0</v>
      </c>
      <c r="N76" s="140">
        <v>0</v>
      </c>
    </row>
    <row r="77" spans="1:14">
      <c r="A77" s="37" t="s">
        <v>156</v>
      </c>
      <c r="B77" s="37" t="s">
        <v>497</v>
      </c>
      <c r="C77" s="140">
        <v>3</v>
      </c>
      <c r="D77" s="140">
        <v>1.07</v>
      </c>
      <c r="E77" s="140">
        <v>7.5000000000000009</v>
      </c>
      <c r="F77" s="140">
        <v>12</v>
      </c>
      <c r="G77" s="140">
        <v>0.63</v>
      </c>
      <c r="H77" s="140">
        <v>8.33</v>
      </c>
      <c r="I77" s="140">
        <v>58.33</v>
      </c>
      <c r="J77" s="140">
        <v>33.33</v>
      </c>
      <c r="K77" s="140">
        <v>0</v>
      </c>
      <c r="L77" s="140">
        <v>0</v>
      </c>
      <c r="M77" s="140">
        <v>0</v>
      </c>
      <c r="N77" s="140">
        <v>0</v>
      </c>
    </row>
    <row r="78" spans="1:14">
      <c r="A78" s="37" t="s">
        <v>156</v>
      </c>
      <c r="B78" s="37" t="s">
        <v>492</v>
      </c>
      <c r="C78" s="140">
        <v>4</v>
      </c>
      <c r="D78" s="140">
        <v>0.98</v>
      </c>
      <c r="E78" s="140">
        <v>8</v>
      </c>
      <c r="F78" s="140">
        <v>14</v>
      </c>
      <c r="G78" s="140">
        <v>0.57000000000000006</v>
      </c>
      <c r="H78" s="140">
        <v>0</v>
      </c>
      <c r="I78" s="140">
        <v>64.290000000000006</v>
      </c>
      <c r="J78" s="140">
        <v>28.57</v>
      </c>
      <c r="K78" s="140">
        <v>7.1400000000000006</v>
      </c>
      <c r="L78" s="140">
        <v>0</v>
      </c>
      <c r="M78" s="140">
        <v>0</v>
      </c>
      <c r="N78" s="140">
        <v>0</v>
      </c>
    </row>
    <row r="79" spans="1:14">
      <c r="A79" s="37" t="s">
        <v>156</v>
      </c>
      <c r="B79" s="37" t="s">
        <v>520</v>
      </c>
      <c r="C79" s="140">
        <v>5</v>
      </c>
      <c r="D79" s="140">
        <v>0.8</v>
      </c>
      <c r="E79" s="140">
        <v>5.6000000000000005</v>
      </c>
      <c r="F79" s="140">
        <v>12</v>
      </c>
      <c r="G79" s="140">
        <v>0.47000000000000003</v>
      </c>
      <c r="H79" s="140">
        <v>0</v>
      </c>
      <c r="I79" s="140">
        <v>58.33</v>
      </c>
      <c r="J79" s="140">
        <v>8.33</v>
      </c>
      <c r="K79" s="140">
        <v>25</v>
      </c>
      <c r="L79" s="140">
        <v>0</v>
      </c>
      <c r="M79" s="140">
        <v>8.33</v>
      </c>
      <c r="N79" s="140">
        <v>8.33</v>
      </c>
    </row>
    <row r="80" spans="1:14">
      <c r="A80" s="37" t="s">
        <v>156</v>
      </c>
      <c r="B80" s="37" t="s">
        <v>501</v>
      </c>
      <c r="C80" s="140">
        <v>6</v>
      </c>
      <c r="D80" s="140">
        <v>0.78</v>
      </c>
      <c r="E80" s="140">
        <v>6.4000000000000012</v>
      </c>
      <c r="F80" s="140">
        <v>14</v>
      </c>
      <c r="G80" s="140">
        <v>0.46</v>
      </c>
      <c r="H80" s="140">
        <v>7.1400000000000006</v>
      </c>
      <c r="I80" s="140">
        <v>42.86</v>
      </c>
      <c r="J80" s="140">
        <v>21.43</v>
      </c>
      <c r="K80" s="140">
        <v>0</v>
      </c>
      <c r="L80" s="140">
        <v>0</v>
      </c>
      <c r="M80" s="140">
        <v>28.57</v>
      </c>
      <c r="N80" s="140">
        <v>28.57</v>
      </c>
    </row>
    <row r="81" spans="1:14">
      <c r="A81" s="37" t="s">
        <v>156</v>
      </c>
      <c r="B81" s="37" t="s">
        <v>515</v>
      </c>
      <c r="C81" s="140">
        <v>7</v>
      </c>
      <c r="D81" s="140">
        <v>0.68</v>
      </c>
      <c r="E81" s="140">
        <v>4.8</v>
      </c>
      <c r="F81" s="140">
        <v>12</v>
      </c>
      <c r="G81" s="140">
        <v>0.4</v>
      </c>
      <c r="H81" s="140">
        <v>16.670000000000002</v>
      </c>
      <c r="I81" s="140">
        <v>33.33</v>
      </c>
      <c r="J81" s="140">
        <v>0</v>
      </c>
      <c r="K81" s="140">
        <v>0</v>
      </c>
      <c r="L81" s="140">
        <v>0</v>
      </c>
      <c r="M81" s="140">
        <v>50</v>
      </c>
      <c r="N81" s="140">
        <v>50</v>
      </c>
    </row>
    <row r="82" spans="1:14">
      <c r="A82" s="37" t="s">
        <v>157</v>
      </c>
      <c r="B82" s="37" t="s">
        <v>467</v>
      </c>
      <c r="C82" s="140">
        <v>1</v>
      </c>
      <c r="D82" s="140">
        <v>1.21</v>
      </c>
      <c r="E82" s="140">
        <v>4.7</v>
      </c>
      <c r="F82" s="140">
        <v>8</v>
      </c>
      <c r="G82" s="140">
        <v>0.59</v>
      </c>
      <c r="H82" s="140">
        <v>0</v>
      </c>
      <c r="I82" s="140">
        <v>75</v>
      </c>
      <c r="J82" s="140">
        <v>12.5</v>
      </c>
      <c r="K82" s="140">
        <v>12.5</v>
      </c>
      <c r="L82" s="140">
        <v>0</v>
      </c>
      <c r="M82" s="140">
        <v>0</v>
      </c>
      <c r="N82" s="140">
        <v>0</v>
      </c>
    </row>
    <row r="83" spans="1:14">
      <c r="A83" s="37" t="s">
        <v>157</v>
      </c>
      <c r="B83" s="37" t="s">
        <v>492</v>
      </c>
      <c r="C83" s="140">
        <v>2</v>
      </c>
      <c r="D83" s="140">
        <v>0.46</v>
      </c>
      <c r="E83" s="140">
        <v>1.8</v>
      </c>
      <c r="F83" s="140">
        <v>8</v>
      </c>
      <c r="G83" s="140">
        <v>0.23</v>
      </c>
      <c r="H83" s="140">
        <v>0</v>
      </c>
      <c r="I83" s="140">
        <v>12.5</v>
      </c>
      <c r="J83" s="140">
        <v>25</v>
      </c>
      <c r="K83" s="140">
        <v>37.5</v>
      </c>
      <c r="L83" s="140">
        <v>12.5</v>
      </c>
      <c r="M83" s="140">
        <v>12.5</v>
      </c>
      <c r="N83" s="140">
        <v>12.5</v>
      </c>
    </row>
    <row r="84" spans="1:14">
      <c r="A84" s="37" t="s">
        <v>158</v>
      </c>
      <c r="B84" s="37" t="s">
        <v>473</v>
      </c>
      <c r="C84" s="140">
        <v>1</v>
      </c>
      <c r="D84" s="140">
        <v>1.08</v>
      </c>
      <c r="E84" s="140">
        <v>8.9</v>
      </c>
      <c r="F84" s="140">
        <v>14</v>
      </c>
      <c r="G84" s="140">
        <v>0.64</v>
      </c>
      <c r="H84" s="140">
        <v>7.1400000000000006</v>
      </c>
      <c r="I84" s="140">
        <v>64.290000000000006</v>
      </c>
      <c r="J84" s="140">
        <v>28.57</v>
      </c>
      <c r="K84" s="140">
        <v>0</v>
      </c>
      <c r="L84" s="140">
        <v>0</v>
      </c>
      <c r="M84" s="140">
        <v>0</v>
      </c>
      <c r="N84" s="140">
        <v>0</v>
      </c>
    </row>
    <row r="85" spans="1:14">
      <c r="A85" s="37" t="s">
        <v>158</v>
      </c>
      <c r="B85" s="37" t="s">
        <v>510</v>
      </c>
      <c r="C85" s="140">
        <v>2</v>
      </c>
      <c r="D85" s="140">
        <v>0.87</v>
      </c>
      <c r="E85" s="140">
        <v>7.2000000000000011</v>
      </c>
      <c r="F85" s="140">
        <v>14</v>
      </c>
      <c r="G85" s="140">
        <v>0.51</v>
      </c>
      <c r="H85" s="140">
        <v>14.290000000000001</v>
      </c>
      <c r="I85" s="140">
        <v>28.57</v>
      </c>
      <c r="J85" s="140">
        <v>42.86</v>
      </c>
      <c r="K85" s="140">
        <v>0</v>
      </c>
      <c r="L85" s="140">
        <v>0</v>
      </c>
      <c r="M85" s="140">
        <v>14.290000000000001</v>
      </c>
      <c r="N85" s="140">
        <v>14.290000000000001</v>
      </c>
    </row>
    <row r="86" spans="1:14">
      <c r="A86" s="37" t="s">
        <v>159</v>
      </c>
      <c r="B86" s="37" t="s">
        <v>510</v>
      </c>
      <c r="C86" s="140">
        <v>1</v>
      </c>
      <c r="D86" s="140">
        <v>1.17</v>
      </c>
      <c r="E86" s="140">
        <v>8.7000000000000011</v>
      </c>
      <c r="F86" s="140">
        <v>14</v>
      </c>
      <c r="G86" s="140">
        <v>0.62</v>
      </c>
      <c r="H86" s="140">
        <v>21.43</v>
      </c>
      <c r="I86" s="140">
        <v>50</v>
      </c>
      <c r="J86" s="140">
        <v>14.290000000000001</v>
      </c>
      <c r="K86" s="140">
        <v>0</v>
      </c>
      <c r="L86" s="140">
        <v>0</v>
      </c>
      <c r="M86" s="140">
        <v>14.290000000000001</v>
      </c>
      <c r="N86" s="140">
        <v>14.290000000000001</v>
      </c>
    </row>
    <row r="87" spans="1:14">
      <c r="A87" s="37" t="s">
        <v>160</v>
      </c>
      <c r="B87" s="37" t="s">
        <v>490</v>
      </c>
      <c r="C87" s="140">
        <v>1</v>
      </c>
      <c r="D87" s="140">
        <v>1.44</v>
      </c>
      <c r="E87" s="140">
        <v>6.5</v>
      </c>
      <c r="F87" s="140">
        <v>8</v>
      </c>
      <c r="G87" s="140">
        <v>0.81</v>
      </c>
      <c r="H87" s="140">
        <v>37.5</v>
      </c>
      <c r="I87" s="140">
        <v>62.5</v>
      </c>
      <c r="J87" s="140">
        <v>0</v>
      </c>
      <c r="K87" s="140">
        <v>0</v>
      </c>
      <c r="L87" s="140">
        <v>0</v>
      </c>
      <c r="M87" s="140">
        <v>0</v>
      </c>
      <c r="N87" s="140">
        <v>0</v>
      </c>
    </row>
    <row r="88" spans="1:14">
      <c r="A88" s="37" t="s">
        <v>160</v>
      </c>
      <c r="B88" s="37" t="s">
        <v>467</v>
      </c>
      <c r="C88" s="140">
        <v>2</v>
      </c>
      <c r="D88" s="140">
        <v>1.31</v>
      </c>
      <c r="E88" s="140">
        <v>5.9</v>
      </c>
      <c r="F88" s="140">
        <v>8</v>
      </c>
      <c r="G88" s="140">
        <v>0.74</v>
      </c>
      <c r="H88" s="140">
        <v>25</v>
      </c>
      <c r="I88" s="140">
        <v>62.5</v>
      </c>
      <c r="J88" s="140">
        <v>12.5</v>
      </c>
      <c r="K88" s="140">
        <v>0</v>
      </c>
      <c r="L88" s="140">
        <v>0</v>
      </c>
      <c r="M88" s="140">
        <v>0</v>
      </c>
      <c r="N88" s="140">
        <v>0</v>
      </c>
    </row>
    <row r="89" spans="1:14">
      <c r="A89" s="37" t="s">
        <v>160</v>
      </c>
      <c r="B89" s="37" t="s">
        <v>526</v>
      </c>
      <c r="C89" s="140">
        <v>3</v>
      </c>
      <c r="D89" s="140">
        <v>1.02</v>
      </c>
      <c r="E89" s="140">
        <v>4.6000000000000005</v>
      </c>
      <c r="F89" s="140">
        <v>8</v>
      </c>
      <c r="G89" s="140">
        <v>0.57999999999999996</v>
      </c>
      <c r="H89" s="140">
        <v>12.5</v>
      </c>
      <c r="I89" s="140">
        <v>50</v>
      </c>
      <c r="J89" s="140">
        <v>25</v>
      </c>
      <c r="K89" s="140">
        <v>0</v>
      </c>
      <c r="L89" s="140">
        <v>0</v>
      </c>
      <c r="M89" s="140">
        <v>12.5</v>
      </c>
      <c r="N89" s="140">
        <v>12.5</v>
      </c>
    </row>
    <row r="90" spans="1:14">
      <c r="A90" s="37" t="s">
        <v>160</v>
      </c>
      <c r="B90" s="37" t="s">
        <v>482</v>
      </c>
      <c r="C90" s="140">
        <v>4</v>
      </c>
      <c r="D90" s="140">
        <v>0.95000000000000007</v>
      </c>
      <c r="E90" s="140">
        <v>4.3</v>
      </c>
      <c r="F90" s="140">
        <v>8</v>
      </c>
      <c r="G90" s="140">
        <v>0.54</v>
      </c>
      <c r="H90" s="140">
        <v>25</v>
      </c>
      <c r="I90" s="140">
        <v>25</v>
      </c>
      <c r="J90" s="140">
        <v>25</v>
      </c>
      <c r="K90" s="140">
        <v>12.5</v>
      </c>
      <c r="L90" s="140">
        <v>12.5</v>
      </c>
      <c r="M90" s="140">
        <v>0</v>
      </c>
      <c r="N90" s="140">
        <v>0</v>
      </c>
    </row>
    <row r="91" spans="1:14">
      <c r="A91" s="37" t="s">
        <v>160</v>
      </c>
      <c r="B91" s="37" t="s">
        <v>501</v>
      </c>
      <c r="C91" s="140">
        <v>5</v>
      </c>
      <c r="D91" s="140">
        <v>0.75</v>
      </c>
      <c r="E91" s="140">
        <v>3.4</v>
      </c>
      <c r="F91" s="140">
        <v>8</v>
      </c>
      <c r="G91" s="140">
        <v>0.43</v>
      </c>
      <c r="H91" s="140">
        <v>12.5</v>
      </c>
      <c r="I91" s="140">
        <v>25</v>
      </c>
      <c r="J91" s="140">
        <v>25</v>
      </c>
      <c r="K91" s="140">
        <v>25</v>
      </c>
      <c r="L91" s="140">
        <v>12.5</v>
      </c>
      <c r="M91" s="140">
        <v>0</v>
      </c>
      <c r="N91" s="140">
        <v>0</v>
      </c>
    </row>
    <row r="92" spans="1:14">
      <c r="A92" s="37" t="s">
        <v>162</v>
      </c>
      <c r="B92" s="37" t="s">
        <v>498</v>
      </c>
      <c r="C92" s="140">
        <v>1</v>
      </c>
      <c r="D92" s="140">
        <v>1.46</v>
      </c>
      <c r="E92" s="140">
        <v>7.8000000000000007</v>
      </c>
      <c r="F92" s="140">
        <v>12</v>
      </c>
      <c r="G92" s="140">
        <v>0.65</v>
      </c>
      <c r="H92" s="140">
        <v>8.33</v>
      </c>
      <c r="I92" s="140">
        <v>75</v>
      </c>
      <c r="J92" s="140">
        <v>8.33</v>
      </c>
      <c r="K92" s="140">
        <v>8.33</v>
      </c>
      <c r="L92" s="140">
        <v>0</v>
      </c>
      <c r="M92" s="140">
        <v>0</v>
      </c>
      <c r="N92" s="140">
        <v>0</v>
      </c>
    </row>
    <row r="93" spans="1:14">
      <c r="A93" s="37" t="s">
        <v>162</v>
      </c>
      <c r="B93" s="37" t="s">
        <v>510</v>
      </c>
      <c r="C93" s="140">
        <v>2</v>
      </c>
      <c r="D93" s="140">
        <v>1.22</v>
      </c>
      <c r="E93" s="140">
        <v>6.5000000000000009</v>
      </c>
      <c r="F93" s="140">
        <v>12</v>
      </c>
      <c r="G93" s="140">
        <v>0.54</v>
      </c>
      <c r="H93" s="140">
        <v>0</v>
      </c>
      <c r="I93" s="140">
        <v>66.67</v>
      </c>
      <c r="J93" s="140">
        <v>16.670000000000002</v>
      </c>
      <c r="K93" s="140">
        <v>8.33</v>
      </c>
      <c r="L93" s="140">
        <v>8.33</v>
      </c>
      <c r="M93" s="140">
        <v>0</v>
      </c>
      <c r="N93" s="140">
        <v>0</v>
      </c>
    </row>
    <row r="94" spans="1:14">
      <c r="A94" s="37" t="s">
        <v>165</v>
      </c>
      <c r="B94" s="37" t="s">
        <v>482</v>
      </c>
      <c r="C94" s="140">
        <v>1</v>
      </c>
      <c r="D94" s="140">
        <v>1.33</v>
      </c>
      <c r="E94" s="140">
        <v>12.099999999999998</v>
      </c>
      <c r="F94" s="140">
        <v>16</v>
      </c>
      <c r="G94" s="140">
        <v>0.76</v>
      </c>
      <c r="H94" s="140">
        <v>25</v>
      </c>
      <c r="I94" s="140">
        <v>68.75</v>
      </c>
      <c r="J94" s="140">
        <v>6.25</v>
      </c>
      <c r="K94" s="140">
        <v>0</v>
      </c>
      <c r="L94" s="140">
        <v>0</v>
      </c>
      <c r="M94" s="140">
        <v>0</v>
      </c>
      <c r="N94" s="140">
        <v>0</v>
      </c>
    </row>
    <row r="95" spans="1:14">
      <c r="A95" s="37" t="s">
        <v>165</v>
      </c>
      <c r="B95" s="37" t="s">
        <v>527</v>
      </c>
      <c r="C95" s="140">
        <v>2</v>
      </c>
      <c r="D95" s="140">
        <v>1.06</v>
      </c>
      <c r="E95" s="140">
        <v>9.6999999999999993</v>
      </c>
      <c r="F95" s="140">
        <v>16</v>
      </c>
      <c r="G95" s="140">
        <v>0.61</v>
      </c>
      <c r="H95" s="140">
        <v>12.5</v>
      </c>
      <c r="I95" s="140">
        <v>50</v>
      </c>
      <c r="J95" s="140">
        <v>31.25</v>
      </c>
      <c r="K95" s="140">
        <v>6.25</v>
      </c>
      <c r="L95" s="140">
        <v>0</v>
      </c>
      <c r="M95" s="140">
        <v>0</v>
      </c>
      <c r="N95" s="140">
        <v>0</v>
      </c>
    </row>
    <row r="96" spans="1:14">
      <c r="A96" s="37" t="s">
        <v>165</v>
      </c>
      <c r="B96" s="37" t="s">
        <v>508</v>
      </c>
      <c r="C96" s="140">
        <v>3</v>
      </c>
      <c r="D96" s="140">
        <v>0.89</v>
      </c>
      <c r="E96" s="140">
        <v>5.6000000000000014</v>
      </c>
      <c r="F96" s="140">
        <v>11</v>
      </c>
      <c r="G96" s="140">
        <v>0.51</v>
      </c>
      <c r="H96" s="140">
        <v>0</v>
      </c>
      <c r="I96" s="140">
        <v>36.36</v>
      </c>
      <c r="J96" s="140">
        <v>63.64</v>
      </c>
      <c r="K96" s="140">
        <v>0</v>
      </c>
      <c r="L96" s="140">
        <v>0</v>
      </c>
      <c r="M96" s="140">
        <v>0</v>
      </c>
      <c r="N96" s="140">
        <v>0</v>
      </c>
    </row>
    <row r="97" spans="1:14">
      <c r="A97" s="37" t="s">
        <v>165</v>
      </c>
      <c r="B97" s="37" t="s">
        <v>501</v>
      </c>
      <c r="C97" s="140">
        <v>4</v>
      </c>
      <c r="D97" s="140">
        <v>0.83000000000000007</v>
      </c>
      <c r="E97" s="140">
        <v>6.6000000000000014</v>
      </c>
      <c r="F97" s="140">
        <v>14</v>
      </c>
      <c r="G97" s="140">
        <v>0.47000000000000003</v>
      </c>
      <c r="H97" s="140">
        <v>0</v>
      </c>
      <c r="I97" s="140">
        <v>42.86</v>
      </c>
      <c r="J97" s="140">
        <v>42.86</v>
      </c>
      <c r="K97" s="140">
        <v>0</v>
      </c>
      <c r="L97" s="140">
        <v>0</v>
      </c>
      <c r="M97" s="140">
        <v>14.290000000000001</v>
      </c>
      <c r="N97" s="140">
        <v>14.290000000000001</v>
      </c>
    </row>
    <row r="98" spans="1:14">
      <c r="A98" s="37" t="s">
        <v>165</v>
      </c>
      <c r="B98" s="37" t="s">
        <v>473</v>
      </c>
      <c r="C98" s="140">
        <v>5</v>
      </c>
      <c r="D98" s="140">
        <v>0.8</v>
      </c>
      <c r="E98" s="140">
        <v>5.9</v>
      </c>
      <c r="F98" s="140">
        <v>13</v>
      </c>
      <c r="G98" s="140">
        <v>0.45</v>
      </c>
      <c r="H98" s="140">
        <v>7.69</v>
      </c>
      <c r="I98" s="140">
        <v>23.080000000000002</v>
      </c>
      <c r="J98" s="140">
        <v>53.85</v>
      </c>
      <c r="K98" s="140">
        <v>0</v>
      </c>
      <c r="L98" s="140">
        <v>0</v>
      </c>
      <c r="M98" s="140">
        <v>15.38</v>
      </c>
      <c r="N98" s="140">
        <v>15.38</v>
      </c>
    </row>
    <row r="99" spans="1:14">
      <c r="A99" s="37" t="s">
        <v>165</v>
      </c>
      <c r="B99" s="37" t="s">
        <v>486</v>
      </c>
      <c r="C99" s="140">
        <v>6</v>
      </c>
      <c r="D99" s="140">
        <v>0.32</v>
      </c>
      <c r="E99" s="140">
        <v>2.7</v>
      </c>
      <c r="F99" s="140">
        <v>15</v>
      </c>
      <c r="G99" s="140">
        <v>0.18</v>
      </c>
      <c r="H99" s="140">
        <v>0</v>
      </c>
      <c r="I99" s="140">
        <v>6.67</v>
      </c>
      <c r="J99" s="140">
        <v>26.67</v>
      </c>
      <c r="K99" s="140">
        <v>26.67</v>
      </c>
      <c r="L99" s="140">
        <v>0</v>
      </c>
      <c r="M99" s="140">
        <v>40</v>
      </c>
      <c r="N99" s="140">
        <v>40</v>
      </c>
    </row>
    <row r="100" spans="1:14">
      <c r="A100" s="37" t="s">
        <v>166</v>
      </c>
      <c r="B100" s="37" t="s">
        <v>482</v>
      </c>
      <c r="C100" s="140">
        <v>1</v>
      </c>
      <c r="D100" s="140">
        <v>0.72</v>
      </c>
      <c r="E100" s="140">
        <v>3.4</v>
      </c>
      <c r="F100" s="140">
        <v>8</v>
      </c>
      <c r="G100" s="140">
        <v>0.43</v>
      </c>
      <c r="H100" s="140">
        <v>25</v>
      </c>
      <c r="I100" s="140">
        <v>25</v>
      </c>
      <c r="J100" s="140">
        <v>0</v>
      </c>
      <c r="K100" s="140">
        <v>0</v>
      </c>
      <c r="L100" s="140">
        <v>0</v>
      </c>
      <c r="M100" s="140">
        <v>50</v>
      </c>
      <c r="N100" s="140">
        <v>50</v>
      </c>
    </row>
    <row r="101" spans="1:14">
      <c r="A101" s="37" t="s">
        <v>166</v>
      </c>
      <c r="B101" s="37" t="s">
        <v>486</v>
      </c>
      <c r="C101" s="140">
        <v>2</v>
      </c>
      <c r="D101" s="140">
        <v>0.23</v>
      </c>
      <c r="E101" s="140">
        <v>1.1000000000000001</v>
      </c>
      <c r="F101" s="140">
        <v>8</v>
      </c>
      <c r="G101" s="140">
        <v>0.14000000000000001</v>
      </c>
      <c r="H101" s="140">
        <v>0</v>
      </c>
      <c r="I101" s="140">
        <v>12.5</v>
      </c>
      <c r="J101" s="140">
        <v>12.5</v>
      </c>
      <c r="K101" s="140">
        <v>0</v>
      </c>
      <c r="L101" s="140">
        <v>0</v>
      </c>
      <c r="M101" s="140">
        <v>75</v>
      </c>
      <c r="N101" s="140">
        <v>75</v>
      </c>
    </row>
    <row r="102" spans="1:14">
      <c r="A102" s="37" t="s">
        <v>167</v>
      </c>
      <c r="B102" s="37" t="s">
        <v>510</v>
      </c>
      <c r="C102" s="140">
        <v>1</v>
      </c>
      <c r="D102" s="140">
        <v>1.08</v>
      </c>
      <c r="E102" s="140">
        <v>14.899999999999995</v>
      </c>
      <c r="F102" s="140">
        <v>24</v>
      </c>
      <c r="G102" s="140">
        <v>0.62</v>
      </c>
      <c r="H102" s="140">
        <v>25</v>
      </c>
      <c r="I102" s="140">
        <v>45.83</v>
      </c>
      <c r="J102" s="140">
        <v>12.5</v>
      </c>
      <c r="K102" s="140">
        <v>0</v>
      </c>
      <c r="L102" s="140">
        <v>0</v>
      </c>
      <c r="M102" s="140">
        <v>16.670000000000002</v>
      </c>
      <c r="N102" s="140">
        <v>16.670000000000002</v>
      </c>
    </row>
    <row r="103" spans="1:14">
      <c r="A103" s="37" t="s">
        <v>167</v>
      </c>
      <c r="B103" s="37" t="s">
        <v>473</v>
      </c>
      <c r="C103" s="140">
        <v>2</v>
      </c>
      <c r="D103" s="140">
        <v>1.07</v>
      </c>
      <c r="E103" s="140">
        <v>18.999999999999993</v>
      </c>
      <c r="F103" s="140">
        <v>31</v>
      </c>
      <c r="G103" s="140">
        <v>0.61</v>
      </c>
      <c r="H103" s="140">
        <v>9.68</v>
      </c>
      <c r="I103" s="140">
        <v>61.29</v>
      </c>
      <c r="J103" s="140">
        <v>19.350000000000001</v>
      </c>
      <c r="K103" s="140">
        <v>9.68</v>
      </c>
      <c r="L103" s="140">
        <v>0</v>
      </c>
      <c r="M103" s="140">
        <v>0</v>
      </c>
      <c r="N103" s="140">
        <v>0</v>
      </c>
    </row>
    <row r="104" spans="1:14">
      <c r="A104" s="37" t="s">
        <v>167</v>
      </c>
      <c r="B104" s="37" t="s">
        <v>471</v>
      </c>
      <c r="C104" s="140">
        <v>3</v>
      </c>
      <c r="D104" s="140">
        <v>0.91</v>
      </c>
      <c r="E104" s="140">
        <v>12.499999999999996</v>
      </c>
      <c r="F104" s="140">
        <v>24</v>
      </c>
      <c r="G104" s="140">
        <v>0.52</v>
      </c>
      <c r="H104" s="140">
        <v>8.33</v>
      </c>
      <c r="I104" s="140">
        <v>50</v>
      </c>
      <c r="J104" s="140">
        <v>20.830000000000002</v>
      </c>
      <c r="K104" s="140">
        <v>4.17</v>
      </c>
      <c r="L104" s="140">
        <v>0</v>
      </c>
      <c r="M104" s="140">
        <v>16.670000000000002</v>
      </c>
      <c r="N104" s="140">
        <v>16.670000000000002</v>
      </c>
    </row>
    <row r="105" spans="1:14">
      <c r="A105" s="37" t="s">
        <v>167</v>
      </c>
      <c r="B105" s="37" t="s">
        <v>523</v>
      </c>
      <c r="C105" s="140">
        <v>4</v>
      </c>
      <c r="D105" s="140">
        <v>0.88</v>
      </c>
      <c r="E105" s="140">
        <v>11.599999999999998</v>
      </c>
      <c r="F105" s="140">
        <v>23</v>
      </c>
      <c r="G105" s="140">
        <v>0.5</v>
      </c>
      <c r="H105" s="140">
        <v>4.3500000000000005</v>
      </c>
      <c r="I105" s="140">
        <v>43.480000000000004</v>
      </c>
      <c r="J105" s="140">
        <v>34.78</v>
      </c>
      <c r="K105" s="140">
        <v>17.39</v>
      </c>
      <c r="L105" s="140">
        <v>0</v>
      </c>
      <c r="M105" s="140">
        <v>0</v>
      </c>
      <c r="N105" s="140">
        <v>0</v>
      </c>
    </row>
    <row r="106" spans="1:14">
      <c r="A106" s="37" t="s">
        <v>167</v>
      </c>
      <c r="B106" s="37" t="s">
        <v>529</v>
      </c>
      <c r="C106" s="140">
        <v>5</v>
      </c>
      <c r="D106" s="140">
        <v>0.72</v>
      </c>
      <c r="E106" s="140">
        <v>10.7</v>
      </c>
      <c r="F106" s="140">
        <v>26</v>
      </c>
      <c r="G106" s="140">
        <v>0.41000000000000003</v>
      </c>
      <c r="H106" s="140">
        <v>11.540000000000001</v>
      </c>
      <c r="I106" s="140">
        <v>26.92</v>
      </c>
      <c r="J106" s="140">
        <v>23.080000000000002</v>
      </c>
      <c r="K106" s="140">
        <v>15.38</v>
      </c>
      <c r="L106" s="140">
        <v>11.540000000000001</v>
      </c>
      <c r="M106" s="140">
        <v>11.540000000000001</v>
      </c>
      <c r="N106" s="140">
        <v>11.540000000000001</v>
      </c>
    </row>
    <row r="107" spans="1:14">
      <c r="A107" s="37" t="s">
        <v>168</v>
      </c>
      <c r="B107" s="37" t="s">
        <v>529</v>
      </c>
      <c r="C107" s="140">
        <v>1</v>
      </c>
      <c r="D107" s="140">
        <v>1.24</v>
      </c>
      <c r="E107" s="140">
        <v>6.2</v>
      </c>
      <c r="F107" s="140">
        <v>8</v>
      </c>
      <c r="G107" s="140">
        <v>0.78</v>
      </c>
      <c r="H107" s="140">
        <v>37.5</v>
      </c>
      <c r="I107" s="140">
        <v>50</v>
      </c>
      <c r="J107" s="140">
        <v>12.5</v>
      </c>
      <c r="K107" s="140">
        <v>0</v>
      </c>
      <c r="L107" s="140">
        <v>0</v>
      </c>
      <c r="M107" s="140">
        <v>0</v>
      </c>
      <c r="N107" s="140">
        <v>0</v>
      </c>
    </row>
    <row r="108" spans="1:14">
      <c r="A108" s="37" t="s">
        <v>168</v>
      </c>
      <c r="B108" s="37" t="s">
        <v>490</v>
      </c>
      <c r="C108" s="140">
        <v>1</v>
      </c>
      <c r="D108" s="140">
        <v>1.24</v>
      </c>
      <c r="E108" s="140">
        <v>6.2</v>
      </c>
      <c r="F108" s="140">
        <v>8</v>
      </c>
      <c r="G108" s="140">
        <v>0.78</v>
      </c>
      <c r="H108" s="140">
        <v>50</v>
      </c>
      <c r="I108" s="140">
        <v>37.5</v>
      </c>
      <c r="J108" s="140">
        <v>0</v>
      </c>
      <c r="K108" s="140">
        <v>12.5</v>
      </c>
      <c r="L108" s="140">
        <v>0</v>
      </c>
      <c r="M108" s="140">
        <v>0</v>
      </c>
      <c r="N108" s="140">
        <v>0</v>
      </c>
    </row>
    <row r="109" spans="1:14">
      <c r="A109" s="37" t="s">
        <v>168</v>
      </c>
      <c r="B109" s="37" t="s">
        <v>467</v>
      </c>
      <c r="C109" s="140">
        <v>3</v>
      </c>
      <c r="D109" s="140">
        <v>1.22</v>
      </c>
      <c r="E109" s="140">
        <v>6.1</v>
      </c>
      <c r="F109" s="140">
        <v>8</v>
      </c>
      <c r="G109" s="140">
        <v>0.76</v>
      </c>
      <c r="H109" s="140">
        <v>50</v>
      </c>
      <c r="I109" s="140">
        <v>37.5</v>
      </c>
      <c r="J109" s="140">
        <v>0</v>
      </c>
      <c r="K109" s="140">
        <v>0</v>
      </c>
      <c r="L109" s="140">
        <v>12.5</v>
      </c>
      <c r="M109" s="140">
        <v>0</v>
      </c>
      <c r="N109" s="140">
        <v>0</v>
      </c>
    </row>
    <row r="110" spans="1:14">
      <c r="A110" s="37" t="s">
        <v>168</v>
      </c>
      <c r="B110" s="37" t="s">
        <v>501</v>
      </c>
      <c r="C110" s="140">
        <v>4</v>
      </c>
      <c r="D110" s="140">
        <v>1.1200000000000001</v>
      </c>
      <c r="E110" s="140">
        <v>5.6000000000000005</v>
      </c>
      <c r="F110" s="140">
        <v>8</v>
      </c>
      <c r="G110" s="140">
        <v>0.70000000000000007</v>
      </c>
      <c r="H110" s="140">
        <v>25</v>
      </c>
      <c r="I110" s="140">
        <v>50</v>
      </c>
      <c r="J110" s="140">
        <v>25</v>
      </c>
      <c r="K110" s="140">
        <v>0</v>
      </c>
      <c r="L110" s="140">
        <v>0</v>
      </c>
      <c r="M110" s="140">
        <v>0</v>
      </c>
      <c r="N110" s="140">
        <v>0</v>
      </c>
    </row>
    <row r="111" spans="1:14">
      <c r="A111" s="37" t="s">
        <v>176</v>
      </c>
      <c r="B111" s="37" t="s">
        <v>510</v>
      </c>
      <c r="C111" s="140">
        <v>1</v>
      </c>
      <c r="D111" s="140">
        <v>1.24</v>
      </c>
      <c r="E111" s="140">
        <v>13.599999999999994</v>
      </c>
      <c r="F111" s="140">
        <v>19</v>
      </c>
      <c r="G111" s="140">
        <v>0.72</v>
      </c>
      <c r="H111" s="140">
        <v>15.790000000000001</v>
      </c>
      <c r="I111" s="140">
        <v>73.680000000000007</v>
      </c>
      <c r="J111" s="140">
        <v>10.53</v>
      </c>
      <c r="K111" s="140">
        <v>0</v>
      </c>
      <c r="L111" s="140">
        <v>0</v>
      </c>
      <c r="M111" s="140">
        <v>0</v>
      </c>
      <c r="N111" s="140">
        <v>0</v>
      </c>
    </row>
    <row r="112" spans="1:14">
      <c r="A112" s="37" t="s">
        <v>176</v>
      </c>
      <c r="B112" s="37" t="s">
        <v>526</v>
      </c>
      <c r="C112" s="140">
        <v>2</v>
      </c>
      <c r="D112" s="140">
        <v>1.1100000000000001</v>
      </c>
      <c r="E112" s="140">
        <v>10.899999999999999</v>
      </c>
      <c r="F112" s="140">
        <v>17</v>
      </c>
      <c r="G112" s="140">
        <v>0.64</v>
      </c>
      <c r="H112" s="140">
        <v>17.650000000000002</v>
      </c>
      <c r="I112" s="140">
        <v>52.94</v>
      </c>
      <c r="J112" s="140">
        <v>23.53</v>
      </c>
      <c r="K112" s="140">
        <v>0</v>
      </c>
      <c r="L112" s="140">
        <v>5.88</v>
      </c>
      <c r="M112" s="140">
        <v>0</v>
      </c>
      <c r="N112" s="140">
        <v>0</v>
      </c>
    </row>
    <row r="113" spans="1:14">
      <c r="A113" s="37" t="s">
        <v>176</v>
      </c>
      <c r="B113" s="37" t="s">
        <v>467</v>
      </c>
      <c r="C113" s="140">
        <v>3</v>
      </c>
      <c r="D113" s="140">
        <v>0.96</v>
      </c>
      <c r="E113" s="140">
        <v>8.8000000000000007</v>
      </c>
      <c r="F113" s="140">
        <v>16</v>
      </c>
      <c r="G113" s="140">
        <v>0.55000000000000004</v>
      </c>
      <c r="H113" s="140">
        <v>18.75</v>
      </c>
      <c r="I113" s="140">
        <v>31.25</v>
      </c>
      <c r="J113" s="140">
        <v>31.25</v>
      </c>
      <c r="K113" s="140">
        <v>18.75</v>
      </c>
      <c r="L113" s="140">
        <v>0</v>
      </c>
      <c r="M113" s="140">
        <v>0</v>
      </c>
      <c r="N113" s="140">
        <v>0</v>
      </c>
    </row>
    <row r="114" spans="1:14">
      <c r="A114" s="37" t="s">
        <v>176</v>
      </c>
      <c r="B114" s="37" t="s">
        <v>501</v>
      </c>
      <c r="C114" s="140">
        <v>4</v>
      </c>
      <c r="D114" s="140">
        <v>0.92</v>
      </c>
      <c r="E114" s="140">
        <v>7.4</v>
      </c>
      <c r="F114" s="140">
        <v>14</v>
      </c>
      <c r="G114" s="140">
        <v>0.53</v>
      </c>
      <c r="H114" s="140">
        <v>14.290000000000001</v>
      </c>
      <c r="I114" s="140">
        <v>35.71</v>
      </c>
      <c r="J114" s="140">
        <v>28.57</v>
      </c>
      <c r="K114" s="140">
        <v>21.43</v>
      </c>
      <c r="L114" s="140">
        <v>0</v>
      </c>
      <c r="M114" s="140">
        <v>0</v>
      </c>
      <c r="N114" s="140">
        <v>0</v>
      </c>
    </row>
    <row r="115" spans="1:14">
      <c r="A115" s="37" t="s">
        <v>186</v>
      </c>
      <c r="B115" s="37" t="s">
        <v>486</v>
      </c>
      <c r="C115" s="140">
        <v>1</v>
      </c>
      <c r="D115" s="140">
        <v>0.28000000000000003</v>
      </c>
      <c r="E115" s="140">
        <v>1.1000000000000001</v>
      </c>
      <c r="F115" s="140">
        <v>8</v>
      </c>
      <c r="G115" s="140">
        <v>0.14000000000000001</v>
      </c>
      <c r="H115" s="140">
        <v>0</v>
      </c>
      <c r="I115" s="140">
        <v>12.5</v>
      </c>
      <c r="J115" s="140">
        <v>12.5</v>
      </c>
      <c r="K115" s="140">
        <v>0</v>
      </c>
      <c r="L115" s="140">
        <v>0</v>
      </c>
      <c r="M115" s="140">
        <v>75</v>
      </c>
      <c r="N115" s="140">
        <v>75</v>
      </c>
    </row>
    <row r="116" spans="1:14">
      <c r="A116" s="37" t="s">
        <v>188</v>
      </c>
      <c r="B116" s="37" t="s">
        <v>501</v>
      </c>
      <c r="C116" s="140">
        <v>1</v>
      </c>
      <c r="D116" s="140">
        <v>1.1599999999999999</v>
      </c>
      <c r="E116" s="140">
        <v>4.3</v>
      </c>
      <c r="F116" s="140">
        <v>7</v>
      </c>
      <c r="G116" s="140">
        <v>0.61</v>
      </c>
      <c r="H116" s="140">
        <v>0</v>
      </c>
      <c r="I116" s="140">
        <v>71.430000000000007</v>
      </c>
      <c r="J116" s="140">
        <v>28.57</v>
      </c>
      <c r="K116" s="140">
        <v>0</v>
      </c>
      <c r="L116" s="140">
        <v>0</v>
      </c>
      <c r="M116" s="140">
        <v>0</v>
      </c>
      <c r="N116" s="140">
        <v>0</v>
      </c>
    </row>
    <row r="117" spans="1:14">
      <c r="A117" s="37" t="s">
        <v>198</v>
      </c>
      <c r="B117" s="37" t="s">
        <v>501</v>
      </c>
      <c r="C117" s="140">
        <v>1</v>
      </c>
      <c r="D117" s="140">
        <v>1.04</v>
      </c>
      <c r="E117" s="140">
        <v>8.4</v>
      </c>
      <c r="F117" s="140">
        <v>12</v>
      </c>
      <c r="G117" s="140">
        <v>0.70000000000000007</v>
      </c>
      <c r="H117" s="140">
        <v>25</v>
      </c>
      <c r="I117" s="140">
        <v>50</v>
      </c>
      <c r="J117" s="140">
        <v>25</v>
      </c>
      <c r="K117" s="140">
        <v>0</v>
      </c>
      <c r="L117" s="140">
        <v>0</v>
      </c>
      <c r="M117" s="140">
        <v>0</v>
      </c>
      <c r="N117" s="140">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dimension ref="A1:N106"/>
  <sheetViews>
    <sheetView workbookViewId="0">
      <selection sqref="A1:XFD1048576"/>
    </sheetView>
  </sheetViews>
  <sheetFormatPr defaultColWidth="8.85546875" defaultRowHeight="12.75"/>
  <cols>
    <col min="1" max="1" width="25.7109375" style="141" customWidth="1"/>
    <col min="2" max="2" width="24" style="141" customWidth="1"/>
    <col min="3" max="16384" width="8.85546875" style="141"/>
  </cols>
  <sheetData>
    <row r="1" spans="1:14" ht="156" customHeight="1">
      <c r="A1" s="251" t="s">
        <v>551</v>
      </c>
      <c r="B1" s="251"/>
      <c r="C1" s="251"/>
      <c r="D1" s="251"/>
      <c r="E1" s="251"/>
      <c r="F1" s="251"/>
      <c r="G1" s="251"/>
      <c r="H1" s="251"/>
      <c r="I1" s="251"/>
      <c r="J1" s="251"/>
      <c r="K1" s="251"/>
      <c r="L1" s="251"/>
      <c r="M1" s="251"/>
      <c r="N1" s="251"/>
    </row>
    <row r="2" spans="1:14" s="41" customFormat="1" ht="51">
      <c r="A2" s="163" t="s">
        <v>118</v>
      </c>
      <c r="B2" s="163" t="s">
        <v>539</v>
      </c>
      <c r="C2" s="150" t="s">
        <v>534</v>
      </c>
      <c r="D2" s="150" t="s">
        <v>538</v>
      </c>
      <c r="E2" s="150" t="s">
        <v>235</v>
      </c>
      <c r="F2" s="150" t="s">
        <v>236</v>
      </c>
      <c r="G2" s="150" t="s">
        <v>237</v>
      </c>
      <c r="H2" s="150" t="s">
        <v>226</v>
      </c>
      <c r="I2" s="150" t="s">
        <v>227</v>
      </c>
      <c r="J2" s="150" t="s">
        <v>228</v>
      </c>
      <c r="K2" s="150" t="s">
        <v>229</v>
      </c>
      <c r="L2" s="150" t="s">
        <v>230</v>
      </c>
      <c r="M2" s="150" t="s">
        <v>232</v>
      </c>
      <c r="N2" s="150" t="s">
        <v>238</v>
      </c>
    </row>
    <row r="3" spans="1:14">
      <c r="A3" s="37" t="s">
        <v>124</v>
      </c>
      <c r="B3" s="37" t="s">
        <v>486</v>
      </c>
      <c r="C3" s="140">
        <v>1</v>
      </c>
      <c r="D3" s="140">
        <v>1.08</v>
      </c>
      <c r="E3" s="140">
        <v>12.299999999999997</v>
      </c>
      <c r="F3" s="140">
        <v>19</v>
      </c>
      <c r="G3" s="140">
        <v>0.65</v>
      </c>
      <c r="H3" s="140">
        <v>15.790000000000001</v>
      </c>
      <c r="I3" s="140">
        <v>57.89</v>
      </c>
      <c r="J3" s="140">
        <v>21.05</v>
      </c>
      <c r="K3" s="140">
        <v>0</v>
      </c>
      <c r="L3" s="140">
        <v>0</v>
      </c>
      <c r="M3" s="140">
        <v>5.26</v>
      </c>
      <c r="N3" s="140">
        <v>5.26</v>
      </c>
    </row>
    <row r="4" spans="1:14">
      <c r="A4" s="37" t="s">
        <v>125</v>
      </c>
      <c r="B4" s="37" t="s">
        <v>526</v>
      </c>
      <c r="C4" s="140">
        <v>1</v>
      </c>
      <c r="D4" s="140">
        <v>1.28</v>
      </c>
      <c r="E4" s="140">
        <v>5.9000000000000012</v>
      </c>
      <c r="F4" s="140">
        <v>8</v>
      </c>
      <c r="G4" s="140">
        <v>0.74</v>
      </c>
      <c r="H4" s="140">
        <v>25</v>
      </c>
      <c r="I4" s="140">
        <v>62.5</v>
      </c>
      <c r="J4" s="140">
        <v>12.5</v>
      </c>
      <c r="K4" s="140">
        <v>0</v>
      </c>
      <c r="L4" s="140">
        <v>0</v>
      </c>
      <c r="M4" s="140">
        <v>0</v>
      </c>
      <c r="N4" s="140">
        <v>0</v>
      </c>
    </row>
    <row r="5" spans="1:14">
      <c r="A5" s="37" t="s">
        <v>125</v>
      </c>
      <c r="B5" s="37" t="s">
        <v>497</v>
      </c>
      <c r="C5" s="140">
        <v>2</v>
      </c>
      <c r="D5" s="140">
        <v>0.99</v>
      </c>
      <c r="E5" s="140">
        <v>5.1000000000000005</v>
      </c>
      <c r="F5" s="140">
        <v>9</v>
      </c>
      <c r="G5" s="140">
        <v>0.57000000000000006</v>
      </c>
      <c r="H5" s="140">
        <v>22.22</v>
      </c>
      <c r="I5" s="140">
        <v>33.33</v>
      </c>
      <c r="J5" s="140">
        <v>22.22</v>
      </c>
      <c r="K5" s="140">
        <v>22.22</v>
      </c>
      <c r="L5" s="140">
        <v>0</v>
      </c>
      <c r="M5" s="140">
        <v>0</v>
      </c>
      <c r="N5" s="140">
        <v>0</v>
      </c>
    </row>
    <row r="6" spans="1:14">
      <c r="A6" s="37" t="s">
        <v>125</v>
      </c>
      <c r="B6" s="37" t="s">
        <v>473</v>
      </c>
      <c r="C6" s="140">
        <v>3</v>
      </c>
      <c r="D6" s="140">
        <v>0.95000000000000007</v>
      </c>
      <c r="E6" s="140">
        <v>4.9000000000000004</v>
      </c>
      <c r="F6" s="140">
        <v>9</v>
      </c>
      <c r="G6" s="140">
        <v>0.54</v>
      </c>
      <c r="H6" s="140">
        <v>22.22</v>
      </c>
      <c r="I6" s="140">
        <v>33.33</v>
      </c>
      <c r="J6" s="140">
        <v>22.22</v>
      </c>
      <c r="K6" s="140">
        <v>0</v>
      </c>
      <c r="L6" s="140">
        <v>0</v>
      </c>
      <c r="M6" s="140">
        <v>22.22</v>
      </c>
      <c r="N6" s="140">
        <v>22.22</v>
      </c>
    </row>
    <row r="7" spans="1:14">
      <c r="A7" s="37" t="s">
        <v>126</v>
      </c>
      <c r="B7" s="37" t="s">
        <v>526</v>
      </c>
      <c r="C7" s="140">
        <v>1</v>
      </c>
      <c r="D7" s="140">
        <v>0.9</v>
      </c>
      <c r="E7" s="140">
        <v>8.3000000000000007</v>
      </c>
      <c r="F7" s="140">
        <v>16</v>
      </c>
      <c r="G7" s="140">
        <v>0.52</v>
      </c>
      <c r="H7" s="140">
        <v>6.25</v>
      </c>
      <c r="I7" s="140">
        <v>56.25</v>
      </c>
      <c r="J7" s="140">
        <v>12.5</v>
      </c>
      <c r="K7" s="140">
        <v>12.5</v>
      </c>
      <c r="L7" s="140">
        <v>0</v>
      </c>
      <c r="M7" s="140">
        <v>12.5</v>
      </c>
      <c r="N7" s="140">
        <v>12.5</v>
      </c>
    </row>
    <row r="8" spans="1:14">
      <c r="A8" s="37" t="s">
        <v>127</v>
      </c>
      <c r="B8" s="37" t="s">
        <v>511</v>
      </c>
      <c r="C8" s="140">
        <v>1</v>
      </c>
      <c r="D8" s="140">
        <v>0.71</v>
      </c>
      <c r="E8" s="140">
        <v>2.0999999999999996</v>
      </c>
      <c r="F8" s="140">
        <v>6</v>
      </c>
      <c r="G8" s="140">
        <v>0.35000000000000003</v>
      </c>
      <c r="H8" s="140">
        <v>0</v>
      </c>
      <c r="I8" s="140">
        <v>33.33</v>
      </c>
      <c r="J8" s="140">
        <v>16.670000000000002</v>
      </c>
      <c r="K8" s="140">
        <v>50</v>
      </c>
      <c r="L8" s="140">
        <v>0</v>
      </c>
      <c r="M8" s="140">
        <v>0</v>
      </c>
      <c r="N8" s="140">
        <v>0</v>
      </c>
    </row>
    <row r="9" spans="1:14">
      <c r="A9" s="37" t="s">
        <v>128</v>
      </c>
      <c r="B9" s="37" t="s">
        <v>503</v>
      </c>
      <c r="C9" s="140">
        <v>1</v>
      </c>
      <c r="D9" s="140">
        <v>1.25</v>
      </c>
      <c r="E9" s="140">
        <v>7.1000000000000005</v>
      </c>
      <c r="F9" s="140">
        <v>8</v>
      </c>
      <c r="G9" s="140">
        <v>0.89</v>
      </c>
      <c r="H9" s="140">
        <v>62.5</v>
      </c>
      <c r="I9" s="140">
        <v>37.5</v>
      </c>
      <c r="J9" s="140">
        <v>0</v>
      </c>
      <c r="K9" s="140">
        <v>0</v>
      </c>
      <c r="L9" s="140">
        <v>0</v>
      </c>
      <c r="M9" s="140">
        <v>0</v>
      </c>
      <c r="N9" s="140">
        <v>0</v>
      </c>
    </row>
    <row r="10" spans="1:14">
      <c r="A10" s="37" t="s">
        <v>129</v>
      </c>
      <c r="B10" s="37" t="s">
        <v>526</v>
      </c>
      <c r="C10" s="140">
        <v>1</v>
      </c>
      <c r="D10" s="140">
        <v>1.06</v>
      </c>
      <c r="E10" s="140">
        <v>4.2</v>
      </c>
      <c r="F10" s="140">
        <v>6</v>
      </c>
      <c r="G10" s="140">
        <v>0.70000000000000007</v>
      </c>
      <c r="H10" s="140">
        <v>16.670000000000002</v>
      </c>
      <c r="I10" s="140">
        <v>66.67</v>
      </c>
      <c r="J10" s="140">
        <v>16.670000000000002</v>
      </c>
      <c r="K10" s="140">
        <v>0</v>
      </c>
      <c r="L10" s="140">
        <v>0</v>
      </c>
      <c r="M10" s="140">
        <v>0</v>
      </c>
      <c r="N10" s="140">
        <v>0</v>
      </c>
    </row>
    <row r="11" spans="1:14">
      <c r="A11" s="37" t="s">
        <v>129</v>
      </c>
      <c r="B11" s="37" t="s">
        <v>486</v>
      </c>
      <c r="C11" s="140">
        <v>1</v>
      </c>
      <c r="D11" s="140">
        <v>1.06</v>
      </c>
      <c r="E11" s="140">
        <v>4.2</v>
      </c>
      <c r="F11" s="140">
        <v>6</v>
      </c>
      <c r="G11" s="140">
        <v>0.70000000000000007</v>
      </c>
      <c r="H11" s="140">
        <v>16.670000000000002</v>
      </c>
      <c r="I11" s="140">
        <v>66.67</v>
      </c>
      <c r="J11" s="140">
        <v>16.670000000000002</v>
      </c>
      <c r="K11" s="140">
        <v>0</v>
      </c>
      <c r="L11" s="140">
        <v>0</v>
      </c>
      <c r="M11" s="140">
        <v>0</v>
      </c>
      <c r="N11" s="140">
        <v>0</v>
      </c>
    </row>
    <row r="12" spans="1:14">
      <c r="A12" s="37" t="s">
        <v>130</v>
      </c>
      <c r="B12" s="37" t="s">
        <v>486</v>
      </c>
      <c r="C12" s="140">
        <v>1</v>
      </c>
      <c r="D12" s="140">
        <v>1.06</v>
      </c>
      <c r="E12" s="140">
        <v>12.7</v>
      </c>
      <c r="F12" s="140">
        <v>19</v>
      </c>
      <c r="G12" s="140">
        <v>0.67</v>
      </c>
      <c r="H12" s="140">
        <v>21.05</v>
      </c>
      <c r="I12" s="140">
        <v>47.37</v>
      </c>
      <c r="J12" s="140">
        <v>31.580000000000002</v>
      </c>
      <c r="K12" s="140">
        <v>0</v>
      </c>
      <c r="L12" s="140">
        <v>0</v>
      </c>
      <c r="M12" s="140">
        <v>0</v>
      </c>
      <c r="N12" s="140">
        <v>0</v>
      </c>
    </row>
    <row r="13" spans="1:14">
      <c r="A13" s="37" t="s">
        <v>131</v>
      </c>
      <c r="B13" s="37" t="s">
        <v>526</v>
      </c>
      <c r="C13" s="140">
        <v>1</v>
      </c>
      <c r="D13" s="140">
        <v>1.1500000000000001</v>
      </c>
      <c r="E13" s="140">
        <v>7.3000000000000007</v>
      </c>
      <c r="F13" s="140">
        <v>10</v>
      </c>
      <c r="G13" s="140">
        <v>0.73</v>
      </c>
      <c r="H13" s="140">
        <v>20</v>
      </c>
      <c r="I13" s="140">
        <v>70</v>
      </c>
      <c r="J13" s="140">
        <v>10</v>
      </c>
      <c r="K13" s="140">
        <v>0</v>
      </c>
      <c r="L13" s="140">
        <v>0</v>
      </c>
      <c r="M13" s="140">
        <v>0</v>
      </c>
      <c r="N13" s="140">
        <v>0</v>
      </c>
    </row>
    <row r="14" spans="1:14">
      <c r="A14" s="37" t="s">
        <v>131</v>
      </c>
      <c r="B14" s="37" t="s">
        <v>516</v>
      </c>
      <c r="C14" s="140">
        <v>2</v>
      </c>
      <c r="D14" s="140">
        <v>1.1100000000000001</v>
      </c>
      <c r="E14" s="140">
        <v>7.0000000000000009</v>
      </c>
      <c r="F14" s="140">
        <v>10</v>
      </c>
      <c r="G14" s="140">
        <v>0.70000000000000007</v>
      </c>
      <c r="H14" s="140">
        <v>20</v>
      </c>
      <c r="I14" s="140">
        <v>60</v>
      </c>
      <c r="J14" s="140">
        <v>20</v>
      </c>
      <c r="K14" s="140">
        <v>0</v>
      </c>
      <c r="L14" s="140">
        <v>0</v>
      </c>
      <c r="M14" s="140">
        <v>0</v>
      </c>
      <c r="N14" s="140">
        <v>0</v>
      </c>
    </row>
    <row r="15" spans="1:14">
      <c r="A15" s="37" t="s">
        <v>132</v>
      </c>
      <c r="B15" s="37" t="s">
        <v>479</v>
      </c>
      <c r="C15" s="140">
        <v>1</v>
      </c>
      <c r="D15" s="140">
        <v>0.74</v>
      </c>
      <c r="E15" s="140">
        <v>3.5</v>
      </c>
      <c r="F15" s="140">
        <v>10</v>
      </c>
      <c r="G15" s="140">
        <v>0.35000000000000003</v>
      </c>
      <c r="H15" s="140">
        <v>0</v>
      </c>
      <c r="I15" s="140">
        <v>30</v>
      </c>
      <c r="J15" s="140">
        <v>30</v>
      </c>
      <c r="K15" s="140">
        <v>20</v>
      </c>
      <c r="L15" s="140">
        <v>0</v>
      </c>
      <c r="M15" s="140">
        <v>20</v>
      </c>
      <c r="N15" s="140">
        <v>20</v>
      </c>
    </row>
    <row r="16" spans="1:14">
      <c r="A16" s="37" t="s">
        <v>133</v>
      </c>
      <c r="B16" s="37" t="s">
        <v>482</v>
      </c>
      <c r="C16" s="140">
        <v>1</v>
      </c>
      <c r="D16" s="140">
        <v>1.36</v>
      </c>
      <c r="E16" s="140">
        <v>5.1000000000000005</v>
      </c>
      <c r="F16" s="140">
        <v>6</v>
      </c>
      <c r="G16" s="140">
        <v>0.85</v>
      </c>
      <c r="H16" s="140">
        <v>50</v>
      </c>
      <c r="I16" s="140">
        <v>50</v>
      </c>
      <c r="J16" s="140">
        <v>0</v>
      </c>
      <c r="K16" s="140">
        <v>0</v>
      </c>
      <c r="L16" s="140">
        <v>0</v>
      </c>
      <c r="M16" s="140">
        <v>0</v>
      </c>
      <c r="N16" s="140">
        <v>0</v>
      </c>
    </row>
    <row r="17" spans="1:14">
      <c r="A17" s="37" t="s">
        <v>133</v>
      </c>
      <c r="B17" s="37" t="s">
        <v>526</v>
      </c>
      <c r="C17" s="140">
        <v>2</v>
      </c>
      <c r="D17" s="140">
        <v>1.04</v>
      </c>
      <c r="E17" s="140">
        <v>3.8999999999999995</v>
      </c>
      <c r="F17" s="140">
        <v>6</v>
      </c>
      <c r="G17" s="140">
        <v>0.65</v>
      </c>
      <c r="H17" s="140">
        <v>33.33</v>
      </c>
      <c r="I17" s="140">
        <v>33.33</v>
      </c>
      <c r="J17" s="140">
        <v>16.670000000000002</v>
      </c>
      <c r="K17" s="140">
        <v>16.670000000000002</v>
      </c>
      <c r="L17" s="140">
        <v>0</v>
      </c>
      <c r="M17" s="140">
        <v>0</v>
      </c>
      <c r="N17" s="140">
        <v>0</v>
      </c>
    </row>
    <row r="18" spans="1:14">
      <c r="A18" s="37" t="s">
        <v>133</v>
      </c>
      <c r="B18" s="37" t="s">
        <v>479</v>
      </c>
      <c r="C18" s="140">
        <v>3</v>
      </c>
      <c r="D18" s="140">
        <v>0.96</v>
      </c>
      <c r="E18" s="140">
        <v>3.6</v>
      </c>
      <c r="F18" s="140">
        <v>6</v>
      </c>
      <c r="G18" s="140">
        <v>0.6</v>
      </c>
      <c r="H18" s="140">
        <v>16.670000000000002</v>
      </c>
      <c r="I18" s="140">
        <v>50</v>
      </c>
      <c r="J18" s="140">
        <v>16.670000000000002</v>
      </c>
      <c r="K18" s="140">
        <v>16.670000000000002</v>
      </c>
      <c r="L18" s="140">
        <v>0</v>
      </c>
      <c r="M18" s="140">
        <v>0</v>
      </c>
      <c r="N18" s="140">
        <v>0</v>
      </c>
    </row>
    <row r="19" spans="1:14">
      <c r="A19" s="37" t="s">
        <v>133</v>
      </c>
      <c r="B19" s="37" t="s">
        <v>477</v>
      </c>
      <c r="C19" s="140">
        <v>4</v>
      </c>
      <c r="D19" s="140">
        <v>0.88</v>
      </c>
      <c r="E19" s="140">
        <v>3.3</v>
      </c>
      <c r="F19" s="140">
        <v>6</v>
      </c>
      <c r="G19" s="140">
        <v>0.55000000000000004</v>
      </c>
      <c r="H19" s="140">
        <v>33.33</v>
      </c>
      <c r="I19" s="140">
        <v>0</v>
      </c>
      <c r="J19" s="140">
        <v>50</v>
      </c>
      <c r="K19" s="140">
        <v>16.670000000000002</v>
      </c>
      <c r="L19" s="140">
        <v>0</v>
      </c>
      <c r="M19" s="140">
        <v>0</v>
      </c>
      <c r="N19" s="140">
        <v>0</v>
      </c>
    </row>
    <row r="20" spans="1:14">
      <c r="A20" s="37" t="s">
        <v>134</v>
      </c>
      <c r="B20" s="37" t="s">
        <v>486</v>
      </c>
      <c r="C20" s="140">
        <v>1</v>
      </c>
      <c r="D20" s="140">
        <v>0.76</v>
      </c>
      <c r="E20" s="140">
        <v>5.2</v>
      </c>
      <c r="F20" s="140">
        <v>15</v>
      </c>
      <c r="G20" s="140">
        <v>0.35000000000000003</v>
      </c>
      <c r="H20" s="140">
        <v>6.67</v>
      </c>
      <c r="I20" s="140">
        <v>20</v>
      </c>
      <c r="J20" s="140">
        <v>33.33</v>
      </c>
      <c r="K20" s="140">
        <v>6.67</v>
      </c>
      <c r="L20" s="140">
        <v>0</v>
      </c>
      <c r="M20" s="140">
        <v>33.33</v>
      </c>
      <c r="N20" s="140">
        <v>33.33</v>
      </c>
    </row>
    <row r="21" spans="1:14">
      <c r="A21" s="37" t="s">
        <v>135</v>
      </c>
      <c r="B21" s="37" t="s">
        <v>486</v>
      </c>
      <c r="C21" s="140">
        <v>1</v>
      </c>
      <c r="D21" s="140">
        <v>0.64</v>
      </c>
      <c r="E21" s="140">
        <v>4.5</v>
      </c>
      <c r="F21" s="140">
        <v>14</v>
      </c>
      <c r="G21" s="140">
        <v>0.32</v>
      </c>
      <c r="H21" s="140">
        <v>14.290000000000001</v>
      </c>
      <c r="I21" s="140">
        <v>14.290000000000001</v>
      </c>
      <c r="J21" s="140">
        <v>14.290000000000001</v>
      </c>
      <c r="K21" s="140">
        <v>21.43</v>
      </c>
      <c r="L21" s="140">
        <v>7.1400000000000006</v>
      </c>
      <c r="M21" s="140">
        <v>28.57</v>
      </c>
      <c r="N21" s="140">
        <v>28.57</v>
      </c>
    </row>
    <row r="22" spans="1:14">
      <c r="A22" s="37" t="s">
        <v>136</v>
      </c>
      <c r="B22" s="37" t="s">
        <v>486</v>
      </c>
      <c r="C22" s="140">
        <v>1</v>
      </c>
      <c r="D22" s="140">
        <v>0.98</v>
      </c>
      <c r="E22" s="140">
        <v>4.3999999999999995</v>
      </c>
      <c r="F22" s="140">
        <v>10</v>
      </c>
      <c r="G22" s="140">
        <v>0.44</v>
      </c>
      <c r="H22" s="140">
        <v>10</v>
      </c>
      <c r="I22" s="140">
        <v>30</v>
      </c>
      <c r="J22" s="140">
        <v>30</v>
      </c>
      <c r="K22" s="140">
        <v>10</v>
      </c>
      <c r="L22" s="140">
        <v>0</v>
      </c>
      <c r="M22" s="140">
        <v>20</v>
      </c>
      <c r="N22" s="140">
        <v>20</v>
      </c>
    </row>
    <row r="23" spans="1:14">
      <c r="A23" s="37" t="s">
        <v>136</v>
      </c>
      <c r="B23" s="37" t="s">
        <v>526</v>
      </c>
      <c r="C23" s="140">
        <v>2</v>
      </c>
      <c r="D23" s="140">
        <v>0.39</v>
      </c>
      <c r="E23" s="140">
        <v>2.1</v>
      </c>
      <c r="F23" s="140">
        <v>12</v>
      </c>
      <c r="G23" s="140">
        <v>0.18</v>
      </c>
      <c r="H23" s="140">
        <v>0</v>
      </c>
      <c r="I23" s="140">
        <v>0</v>
      </c>
      <c r="J23" s="140">
        <v>33.33</v>
      </c>
      <c r="K23" s="140">
        <v>41.67</v>
      </c>
      <c r="L23" s="140">
        <v>25</v>
      </c>
      <c r="M23" s="140">
        <v>0</v>
      </c>
      <c r="N23" s="140">
        <v>0</v>
      </c>
    </row>
    <row r="24" spans="1:14">
      <c r="A24" s="37" t="s">
        <v>137</v>
      </c>
      <c r="B24" s="37" t="s">
        <v>526</v>
      </c>
      <c r="C24" s="140">
        <v>1</v>
      </c>
      <c r="D24" s="140">
        <v>0.94000000000000006</v>
      </c>
      <c r="E24" s="140">
        <v>4.2</v>
      </c>
      <c r="F24" s="140">
        <v>10</v>
      </c>
      <c r="G24" s="140">
        <v>0.42</v>
      </c>
      <c r="H24" s="140">
        <v>0</v>
      </c>
      <c r="I24" s="140">
        <v>40</v>
      </c>
      <c r="J24" s="140">
        <v>30</v>
      </c>
      <c r="K24" s="140">
        <v>20</v>
      </c>
      <c r="L24" s="140">
        <v>10</v>
      </c>
      <c r="M24" s="140">
        <v>0</v>
      </c>
      <c r="N24" s="140">
        <v>0</v>
      </c>
    </row>
    <row r="25" spans="1:14">
      <c r="A25" s="37" t="s">
        <v>138</v>
      </c>
      <c r="B25" s="37" t="s">
        <v>526</v>
      </c>
      <c r="C25" s="140">
        <v>1</v>
      </c>
      <c r="D25" s="140">
        <v>1.1500000000000001</v>
      </c>
      <c r="E25" s="140">
        <v>11.6</v>
      </c>
      <c r="F25" s="140">
        <v>17</v>
      </c>
      <c r="G25" s="140">
        <v>0.68</v>
      </c>
      <c r="H25" s="140">
        <v>35.29</v>
      </c>
      <c r="I25" s="140">
        <v>29.41</v>
      </c>
      <c r="J25" s="140">
        <v>29.41</v>
      </c>
      <c r="K25" s="140">
        <v>5.88</v>
      </c>
      <c r="L25" s="140">
        <v>0</v>
      </c>
      <c r="M25" s="140">
        <v>0</v>
      </c>
      <c r="N25" s="140">
        <v>0</v>
      </c>
    </row>
    <row r="26" spans="1:14">
      <c r="A26" s="37" t="s">
        <v>138</v>
      </c>
      <c r="B26" s="37" t="s">
        <v>473</v>
      </c>
      <c r="C26" s="140">
        <v>2</v>
      </c>
      <c r="D26" s="140">
        <v>1.01</v>
      </c>
      <c r="E26" s="140">
        <v>13.099999999999998</v>
      </c>
      <c r="F26" s="140">
        <v>22</v>
      </c>
      <c r="G26" s="140">
        <v>0.6</v>
      </c>
      <c r="H26" s="140">
        <v>22.73</v>
      </c>
      <c r="I26" s="140">
        <v>36.36</v>
      </c>
      <c r="J26" s="140">
        <v>27.27</v>
      </c>
      <c r="K26" s="140">
        <v>4.55</v>
      </c>
      <c r="L26" s="140">
        <v>0</v>
      </c>
      <c r="M26" s="140">
        <v>9.09</v>
      </c>
      <c r="N26" s="140">
        <v>9.09</v>
      </c>
    </row>
    <row r="27" spans="1:14">
      <c r="A27" s="37" t="s">
        <v>138</v>
      </c>
      <c r="B27" s="37" t="s">
        <v>486</v>
      </c>
      <c r="C27" s="140">
        <v>3</v>
      </c>
      <c r="D27" s="140">
        <v>0.8</v>
      </c>
      <c r="E27" s="140">
        <v>8</v>
      </c>
      <c r="F27" s="140">
        <v>17</v>
      </c>
      <c r="G27" s="140">
        <v>0.47000000000000003</v>
      </c>
      <c r="H27" s="140">
        <v>0</v>
      </c>
      <c r="I27" s="140">
        <v>52.94</v>
      </c>
      <c r="J27" s="140">
        <v>23.53</v>
      </c>
      <c r="K27" s="140">
        <v>5.88</v>
      </c>
      <c r="L27" s="140">
        <v>5.88</v>
      </c>
      <c r="M27" s="140">
        <v>11.76</v>
      </c>
      <c r="N27" s="140">
        <v>11.76</v>
      </c>
    </row>
    <row r="28" spans="1:14">
      <c r="A28" s="37" t="s">
        <v>139</v>
      </c>
      <c r="B28" s="37" t="s">
        <v>473</v>
      </c>
      <c r="C28" s="140">
        <v>1</v>
      </c>
      <c r="D28" s="140">
        <v>1.1500000000000001</v>
      </c>
      <c r="E28" s="140">
        <v>15.699999999999996</v>
      </c>
      <c r="F28" s="140">
        <v>22</v>
      </c>
      <c r="G28" s="140">
        <v>0.71</v>
      </c>
      <c r="H28" s="140">
        <v>27.27</v>
      </c>
      <c r="I28" s="140">
        <v>59.09</v>
      </c>
      <c r="J28" s="140">
        <v>4.55</v>
      </c>
      <c r="K28" s="140">
        <v>9.09</v>
      </c>
      <c r="L28" s="140">
        <v>0</v>
      </c>
      <c r="M28" s="140">
        <v>0</v>
      </c>
      <c r="N28" s="140">
        <v>0</v>
      </c>
    </row>
    <row r="29" spans="1:14">
      <c r="A29" s="37" t="s">
        <v>139</v>
      </c>
      <c r="B29" s="37" t="s">
        <v>526</v>
      </c>
      <c r="C29" s="140">
        <v>2</v>
      </c>
      <c r="D29" s="140">
        <v>1.1300000000000001</v>
      </c>
      <c r="E29" s="140">
        <v>15.399999999999999</v>
      </c>
      <c r="F29" s="140">
        <v>22</v>
      </c>
      <c r="G29" s="140">
        <v>0.70000000000000007</v>
      </c>
      <c r="H29" s="140">
        <v>22.73</v>
      </c>
      <c r="I29" s="140">
        <v>59.09</v>
      </c>
      <c r="J29" s="140">
        <v>13.64</v>
      </c>
      <c r="K29" s="140">
        <v>4.55</v>
      </c>
      <c r="L29" s="140">
        <v>0</v>
      </c>
      <c r="M29" s="140">
        <v>0</v>
      </c>
      <c r="N29" s="140">
        <v>0</v>
      </c>
    </row>
    <row r="30" spans="1:14">
      <c r="A30" s="37" t="s">
        <v>139</v>
      </c>
      <c r="B30" s="37" t="s">
        <v>482</v>
      </c>
      <c r="C30" s="140">
        <v>3</v>
      </c>
      <c r="D30" s="140">
        <v>0.93</v>
      </c>
      <c r="E30" s="140">
        <v>12.6</v>
      </c>
      <c r="F30" s="140">
        <v>22</v>
      </c>
      <c r="G30" s="140">
        <v>0.57000000000000006</v>
      </c>
      <c r="H30" s="140">
        <v>18.18</v>
      </c>
      <c r="I30" s="140">
        <v>45.45</v>
      </c>
      <c r="J30" s="140">
        <v>18.18</v>
      </c>
      <c r="K30" s="140">
        <v>0</v>
      </c>
      <c r="L30" s="140">
        <v>0</v>
      </c>
      <c r="M30" s="140">
        <v>18.18</v>
      </c>
      <c r="N30" s="140">
        <v>18.18</v>
      </c>
    </row>
    <row r="31" spans="1:14">
      <c r="A31" s="37" t="s">
        <v>140</v>
      </c>
      <c r="B31" s="37" t="s">
        <v>495</v>
      </c>
      <c r="C31" s="140">
        <v>1</v>
      </c>
      <c r="D31" s="140">
        <v>1.1000000000000001</v>
      </c>
      <c r="E31" s="140">
        <v>17.899999999999991</v>
      </c>
      <c r="F31" s="140">
        <v>26</v>
      </c>
      <c r="G31" s="140">
        <v>0.69000000000000006</v>
      </c>
      <c r="H31" s="140">
        <v>26.92</v>
      </c>
      <c r="I31" s="140">
        <v>50</v>
      </c>
      <c r="J31" s="140">
        <v>15.38</v>
      </c>
      <c r="K31" s="140">
        <v>7.69</v>
      </c>
      <c r="L31" s="140">
        <v>0</v>
      </c>
      <c r="M31" s="140">
        <v>0</v>
      </c>
      <c r="N31" s="140">
        <v>0</v>
      </c>
    </row>
    <row r="32" spans="1:14">
      <c r="A32" s="37" t="s">
        <v>140</v>
      </c>
      <c r="B32" s="37" t="s">
        <v>526</v>
      </c>
      <c r="C32" s="140">
        <v>2</v>
      </c>
      <c r="D32" s="140">
        <v>1.06</v>
      </c>
      <c r="E32" s="140">
        <v>16.600000000000001</v>
      </c>
      <c r="F32" s="140">
        <v>25</v>
      </c>
      <c r="G32" s="140">
        <v>0.66</v>
      </c>
      <c r="H32" s="140">
        <v>24</v>
      </c>
      <c r="I32" s="140">
        <v>44</v>
      </c>
      <c r="J32" s="140">
        <v>28</v>
      </c>
      <c r="K32" s="140">
        <v>4</v>
      </c>
      <c r="L32" s="140">
        <v>0</v>
      </c>
      <c r="M32" s="140">
        <v>0</v>
      </c>
      <c r="N32" s="140">
        <v>0</v>
      </c>
    </row>
    <row r="33" spans="1:14">
      <c r="A33" s="37" t="s">
        <v>143</v>
      </c>
      <c r="B33" s="37" t="s">
        <v>529</v>
      </c>
      <c r="C33" s="140">
        <v>1</v>
      </c>
      <c r="D33" s="140">
        <v>1.19</v>
      </c>
      <c r="E33" s="140">
        <v>10.399999999999999</v>
      </c>
      <c r="F33" s="140">
        <v>14</v>
      </c>
      <c r="G33" s="140">
        <v>0.74</v>
      </c>
      <c r="H33" s="140">
        <v>28.57</v>
      </c>
      <c r="I33" s="140">
        <v>57.14</v>
      </c>
      <c r="J33" s="140">
        <v>14.290000000000001</v>
      </c>
      <c r="K33" s="140">
        <v>0</v>
      </c>
      <c r="L33" s="140">
        <v>0</v>
      </c>
      <c r="M33" s="140">
        <v>0</v>
      </c>
      <c r="N33" s="140">
        <v>0</v>
      </c>
    </row>
    <row r="34" spans="1:14">
      <c r="A34" s="37" t="s">
        <v>143</v>
      </c>
      <c r="B34" s="37" t="s">
        <v>526</v>
      </c>
      <c r="C34" s="140">
        <v>2</v>
      </c>
      <c r="D34" s="140">
        <v>1.06</v>
      </c>
      <c r="E34" s="140">
        <v>10.6</v>
      </c>
      <c r="F34" s="140">
        <v>16</v>
      </c>
      <c r="G34" s="140">
        <v>0.66</v>
      </c>
      <c r="H34" s="140">
        <v>18.75</v>
      </c>
      <c r="I34" s="140">
        <v>50</v>
      </c>
      <c r="J34" s="140">
        <v>31.25</v>
      </c>
      <c r="K34" s="140">
        <v>0</v>
      </c>
      <c r="L34" s="140">
        <v>0</v>
      </c>
      <c r="M34" s="140">
        <v>0</v>
      </c>
      <c r="N34" s="140">
        <v>0</v>
      </c>
    </row>
    <row r="35" spans="1:14">
      <c r="A35" s="37" t="s">
        <v>143</v>
      </c>
      <c r="B35" s="37" t="s">
        <v>503</v>
      </c>
      <c r="C35" s="140">
        <v>3</v>
      </c>
      <c r="D35" s="140">
        <v>0.95000000000000007</v>
      </c>
      <c r="E35" s="140">
        <v>8.3000000000000007</v>
      </c>
      <c r="F35" s="140">
        <v>14</v>
      </c>
      <c r="G35" s="140">
        <v>0.59</v>
      </c>
      <c r="H35" s="140">
        <v>0</v>
      </c>
      <c r="I35" s="140">
        <v>64.290000000000006</v>
      </c>
      <c r="J35" s="140">
        <v>35.71</v>
      </c>
      <c r="K35" s="140">
        <v>0</v>
      </c>
      <c r="L35" s="140">
        <v>0</v>
      </c>
      <c r="M35" s="140">
        <v>0</v>
      </c>
      <c r="N35" s="140">
        <v>0</v>
      </c>
    </row>
    <row r="36" spans="1:14">
      <c r="A36" s="37" t="s">
        <v>143</v>
      </c>
      <c r="B36" s="37" t="s">
        <v>510</v>
      </c>
      <c r="C36" s="140">
        <v>4</v>
      </c>
      <c r="D36" s="140">
        <v>0.89</v>
      </c>
      <c r="E36" s="140">
        <v>7.8000000000000007</v>
      </c>
      <c r="F36" s="140">
        <v>14</v>
      </c>
      <c r="G36" s="140">
        <v>0.56000000000000005</v>
      </c>
      <c r="H36" s="140">
        <v>14.290000000000001</v>
      </c>
      <c r="I36" s="140">
        <v>50</v>
      </c>
      <c r="J36" s="140">
        <v>14.290000000000001</v>
      </c>
      <c r="K36" s="140">
        <v>7.1400000000000006</v>
      </c>
      <c r="L36" s="140">
        <v>0</v>
      </c>
      <c r="M36" s="140">
        <v>14.290000000000001</v>
      </c>
      <c r="N36" s="140">
        <v>14.290000000000001</v>
      </c>
    </row>
    <row r="37" spans="1:14">
      <c r="A37" s="37" t="s">
        <v>144</v>
      </c>
      <c r="B37" s="37" t="s">
        <v>503</v>
      </c>
      <c r="C37" s="140">
        <v>1</v>
      </c>
      <c r="D37" s="140">
        <v>0.81</v>
      </c>
      <c r="E37" s="140">
        <v>11.499999999999998</v>
      </c>
      <c r="F37" s="140">
        <v>25</v>
      </c>
      <c r="G37" s="140">
        <v>0.46</v>
      </c>
      <c r="H37" s="140">
        <v>4</v>
      </c>
      <c r="I37" s="140">
        <v>40</v>
      </c>
      <c r="J37" s="140">
        <v>28</v>
      </c>
      <c r="K37" s="140">
        <v>28</v>
      </c>
      <c r="L37" s="140">
        <v>0</v>
      </c>
      <c r="M37" s="140">
        <v>0</v>
      </c>
      <c r="N37" s="140">
        <v>0</v>
      </c>
    </row>
    <row r="38" spans="1:14">
      <c r="A38" s="37" t="s">
        <v>145</v>
      </c>
      <c r="B38" s="37" t="s">
        <v>486</v>
      </c>
      <c r="C38" s="140">
        <v>1</v>
      </c>
      <c r="D38" s="140">
        <v>1.02</v>
      </c>
      <c r="E38" s="140">
        <v>10.1</v>
      </c>
      <c r="F38" s="140">
        <v>16</v>
      </c>
      <c r="G38" s="140">
        <v>0.63</v>
      </c>
      <c r="H38" s="140">
        <v>18.75</v>
      </c>
      <c r="I38" s="140">
        <v>62.5</v>
      </c>
      <c r="J38" s="140">
        <v>0</v>
      </c>
      <c r="K38" s="140">
        <v>6.25</v>
      </c>
      <c r="L38" s="140">
        <v>0</v>
      </c>
      <c r="M38" s="140">
        <v>12.5</v>
      </c>
      <c r="N38" s="140">
        <v>12.5</v>
      </c>
    </row>
    <row r="39" spans="1:14">
      <c r="A39" s="37" t="s">
        <v>146</v>
      </c>
      <c r="B39" s="37" t="s">
        <v>512</v>
      </c>
      <c r="C39" s="140">
        <v>1</v>
      </c>
      <c r="D39" s="140">
        <v>1.48</v>
      </c>
      <c r="E39" s="140">
        <v>4.8</v>
      </c>
      <c r="F39" s="140">
        <v>6</v>
      </c>
      <c r="G39" s="140">
        <v>0.8</v>
      </c>
      <c r="H39" s="140">
        <v>50</v>
      </c>
      <c r="I39" s="140">
        <v>33.33</v>
      </c>
      <c r="J39" s="140">
        <v>16.670000000000002</v>
      </c>
      <c r="K39" s="140">
        <v>0</v>
      </c>
      <c r="L39" s="140">
        <v>0</v>
      </c>
      <c r="M39" s="140">
        <v>0</v>
      </c>
      <c r="N39" s="140">
        <v>0</v>
      </c>
    </row>
    <row r="40" spans="1:14">
      <c r="A40" s="37" t="s">
        <v>146</v>
      </c>
      <c r="B40" s="37" t="s">
        <v>508</v>
      </c>
      <c r="C40" s="140">
        <v>1</v>
      </c>
      <c r="D40" s="140">
        <v>1.48</v>
      </c>
      <c r="E40" s="140">
        <v>4.8000000000000007</v>
      </c>
      <c r="F40" s="140">
        <v>6</v>
      </c>
      <c r="G40" s="140">
        <v>0.8</v>
      </c>
      <c r="H40" s="140">
        <v>66.67</v>
      </c>
      <c r="I40" s="140">
        <v>0</v>
      </c>
      <c r="J40" s="140">
        <v>33.33</v>
      </c>
      <c r="K40" s="140">
        <v>0</v>
      </c>
      <c r="L40" s="140">
        <v>0</v>
      </c>
      <c r="M40" s="140">
        <v>0</v>
      </c>
      <c r="N40" s="140">
        <v>0</v>
      </c>
    </row>
    <row r="41" spans="1:14">
      <c r="A41" s="37" t="s">
        <v>146</v>
      </c>
      <c r="B41" s="37" t="s">
        <v>516</v>
      </c>
      <c r="C41" s="140">
        <v>3</v>
      </c>
      <c r="D41" s="140">
        <v>0.74</v>
      </c>
      <c r="E41" s="140">
        <v>2.4</v>
      </c>
      <c r="F41" s="140">
        <v>6</v>
      </c>
      <c r="G41" s="140">
        <v>0.4</v>
      </c>
      <c r="H41" s="140">
        <v>0</v>
      </c>
      <c r="I41" s="140">
        <v>16.670000000000002</v>
      </c>
      <c r="J41" s="140">
        <v>66.67</v>
      </c>
      <c r="K41" s="140">
        <v>16.670000000000002</v>
      </c>
      <c r="L41" s="140">
        <v>0</v>
      </c>
      <c r="M41" s="140">
        <v>0</v>
      </c>
      <c r="N41" s="140">
        <v>0</v>
      </c>
    </row>
    <row r="42" spans="1:14">
      <c r="A42" s="37" t="s">
        <v>146</v>
      </c>
      <c r="B42" s="37" t="s">
        <v>479</v>
      </c>
      <c r="C42" s="140">
        <v>4</v>
      </c>
      <c r="D42" s="140">
        <v>0.43</v>
      </c>
      <c r="E42" s="140">
        <v>1.4</v>
      </c>
      <c r="F42" s="140">
        <v>6</v>
      </c>
      <c r="G42" s="140">
        <v>0.23</v>
      </c>
      <c r="H42" s="140">
        <v>0</v>
      </c>
      <c r="I42" s="140">
        <v>33.33</v>
      </c>
      <c r="J42" s="140">
        <v>0</v>
      </c>
      <c r="K42" s="140">
        <v>0</v>
      </c>
      <c r="L42" s="140">
        <v>0</v>
      </c>
      <c r="M42" s="140">
        <v>66.67</v>
      </c>
      <c r="N42" s="140">
        <v>66.67</v>
      </c>
    </row>
    <row r="43" spans="1:14">
      <c r="A43" s="37" t="s">
        <v>147</v>
      </c>
      <c r="B43" s="37" t="s">
        <v>473</v>
      </c>
      <c r="C43" s="140">
        <v>1</v>
      </c>
      <c r="D43" s="140">
        <v>0.87</v>
      </c>
      <c r="E43" s="140">
        <v>5.3999999999999995</v>
      </c>
      <c r="F43" s="140">
        <v>10</v>
      </c>
      <c r="G43" s="140">
        <v>0.54</v>
      </c>
      <c r="H43" s="140">
        <v>10</v>
      </c>
      <c r="I43" s="140">
        <v>50</v>
      </c>
      <c r="J43" s="140">
        <v>20</v>
      </c>
      <c r="K43" s="140">
        <v>10</v>
      </c>
      <c r="L43" s="140">
        <v>0</v>
      </c>
      <c r="M43" s="140">
        <v>10</v>
      </c>
      <c r="N43" s="140">
        <v>10</v>
      </c>
    </row>
    <row r="44" spans="1:14">
      <c r="A44" s="37" t="s">
        <v>148</v>
      </c>
      <c r="B44" s="37" t="s">
        <v>486</v>
      </c>
      <c r="C44" s="140">
        <v>1</v>
      </c>
      <c r="D44" s="140">
        <v>0.55000000000000004</v>
      </c>
      <c r="E44" s="140">
        <v>3.5</v>
      </c>
      <c r="F44" s="140">
        <v>10</v>
      </c>
      <c r="G44" s="140">
        <v>0.35000000000000003</v>
      </c>
      <c r="H44" s="140">
        <v>0</v>
      </c>
      <c r="I44" s="140">
        <v>40</v>
      </c>
      <c r="J44" s="140">
        <v>10</v>
      </c>
      <c r="K44" s="140">
        <v>30</v>
      </c>
      <c r="L44" s="140">
        <v>0</v>
      </c>
      <c r="M44" s="140">
        <v>20</v>
      </c>
      <c r="N44" s="140">
        <v>20</v>
      </c>
    </row>
    <row r="45" spans="1:14">
      <c r="A45" s="37" t="s">
        <v>149</v>
      </c>
      <c r="B45" s="37" t="s">
        <v>498</v>
      </c>
      <c r="C45" s="140">
        <v>1</v>
      </c>
      <c r="D45" s="140">
        <v>1.03</v>
      </c>
      <c r="E45" s="140">
        <v>6.7</v>
      </c>
      <c r="F45" s="140">
        <v>10</v>
      </c>
      <c r="G45" s="140">
        <v>0.67</v>
      </c>
      <c r="H45" s="140">
        <v>0</v>
      </c>
      <c r="I45" s="140">
        <v>90</v>
      </c>
      <c r="J45" s="140">
        <v>10</v>
      </c>
      <c r="K45" s="140">
        <v>0</v>
      </c>
      <c r="L45" s="140">
        <v>0</v>
      </c>
      <c r="M45" s="140">
        <v>0</v>
      </c>
      <c r="N45" s="140">
        <v>0</v>
      </c>
    </row>
    <row r="46" spans="1:14">
      <c r="A46" s="37" t="s">
        <v>149</v>
      </c>
      <c r="B46" s="37" t="s">
        <v>486</v>
      </c>
      <c r="C46" s="140">
        <v>2</v>
      </c>
      <c r="D46" s="140">
        <v>0.94000000000000006</v>
      </c>
      <c r="E46" s="140">
        <v>7.3000000000000007</v>
      </c>
      <c r="F46" s="140">
        <v>12</v>
      </c>
      <c r="G46" s="140">
        <v>0.61</v>
      </c>
      <c r="H46" s="140">
        <v>25</v>
      </c>
      <c r="I46" s="140">
        <v>41.67</v>
      </c>
      <c r="J46" s="140">
        <v>16.670000000000002</v>
      </c>
      <c r="K46" s="140">
        <v>0</v>
      </c>
      <c r="L46" s="140">
        <v>0</v>
      </c>
      <c r="M46" s="140">
        <v>16.670000000000002</v>
      </c>
      <c r="N46" s="140">
        <v>16.670000000000002</v>
      </c>
    </row>
    <row r="47" spans="1:14">
      <c r="A47" s="37" t="s">
        <v>150</v>
      </c>
      <c r="B47" s="37" t="s">
        <v>473</v>
      </c>
      <c r="C47" s="140">
        <v>1</v>
      </c>
      <c r="D47" s="140">
        <v>1.22</v>
      </c>
      <c r="E47" s="140">
        <v>24.099999999999991</v>
      </c>
      <c r="F47" s="140">
        <v>34</v>
      </c>
      <c r="G47" s="140">
        <v>0.71</v>
      </c>
      <c r="H47" s="140">
        <v>20.59</v>
      </c>
      <c r="I47" s="140">
        <v>61.76</v>
      </c>
      <c r="J47" s="140">
        <v>17.650000000000002</v>
      </c>
      <c r="K47" s="140">
        <v>0</v>
      </c>
      <c r="L47" s="140">
        <v>0</v>
      </c>
      <c r="M47" s="140">
        <v>0</v>
      </c>
      <c r="N47" s="140">
        <v>0</v>
      </c>
    </row>
    <row r="48" spans="1:14">
      <c r="A48" s="37" t="s">
        <v>150</v>
      </c>
      <c r="B48" s="37" t="s">
        <v>526</v>
      </c>
      <c r="C48" s="140">
        <v>2</v>
      </c>
      <c r="D48" s="140">
        <v>1.1100000000000001</v>
      </c>
      <c r="E48" s="140">
        <v>19.899999999999991</v>
      </c>
      <c r="F48" s="140">
        <v>31</v>
      </c>
      <c r="G48" s="140">
        <v>0.64</v>
      </c>
      <c r="H48" s="140">
        <v>19.350000000000001</v>
      </c>
      <c r="I48" s="140">
        <v>45.160000000000004</v>
      </c>
      <c r="J48" s="140">
        <v>32.26</v>
      </c>
      <c r="K48" s="140">
        <v>3.23</v>
      </c>
      <c r="L48" s="140">
        <v>0</v>
      </c>
      <c r="M48" s="140">
        <v>0</v>
      </c>
      <c r="N48" s="140">
        <v>0</v>
      </c>
    </row>
    <row r="49" spans="1:14">
      <c r="A49" s="37" t="s">
        <v>150</v>
      </c>
      <c r="B49" s="37" t="s">
        <v>486</v>
      </c>
      <c r="C49" s="140">
        <v>2</v>
      </c>
      <c r="D49" s="140">
        <v>1.1100000000000001</v>
      </c>
      <c r="E49" s="140">
        <v>18.099999999999994</v>
      </c>
      <c r="F49" s="140">
        <v>28</v>
      </c>
      <c r="G49" s="140">
        <v>0.65</v>
      </c>
      <c r="H49" s="140">
        <v>28.57</v>
      </c>
      <c r="I49" s="140">
        <v>39.29</v>
      </c>
      <c r="J49" s="140">
        <v>17.86</v>
      </c>
      <c r="K49" s="140">
        <v>14.290000000000001</v>
      </c>
      <c r="L49" s="140">
        <v>0</v>
      </c>
      <c r="M49" s="140">
        <v>0</v>
      </c>
      <c r="N49" s="140">
        <v>0</v>
      </c>
    </row>
    <row r="50" spans="1:14">
      <c r="A50" s="37" t="s">
        <v>150</v>
      </c>
      <c r="B50" s="37" t="s">
        <v>529</v>
      </c>
      <c r="C50" s="140">
        <v>4</v>
      </c>
      <c r="D50" s="140">
        <v>0.86</v>
      </c>
      <c r="E50" s="140">
        <v>17.899999999999999</v>
      </c>
      <c r="F50" s="140">
        <v>36</v>
      </c>
      <c r="G50" s="140">
        <v>0.5</v>
      </c>
      <c r="H50" s="140">
        <v>5.5600000000000005</v>
      </c>
      <c r="I50" s="140">
        <v>36.11</v>
      </c>
      <c r="J50" s="140">
        <v>44.44</v>
      </c>
      <c r="K50" s="140">
        <v>11.11</v>
      </c>
      <c r="L50" s="140">
        <v>0</v>
      </c>
      <c r="M50" s="140">
        <v>2.7800000000000002</v>
      </c>
      <c r="N50" s="140">
        <v>2.7800000000000002</v>
      </c>
    </row>
    <row r="51" spans="1:14">
      <c r="A51" s="37" t="s">
        <v>151</v>
      </c>
      <c r="B51" s="37" t="s">
        <v>510</v>
      </c>
      <c r="C51" s="140">
        <v>1</v>
      </c>
      <c r="D51" s="140">
        <v>1.27</v>
      </c>
      <c r="E51" s="140">
        <v>10.199999999999999</v>
      </c>
      <c r="F51" s="140">
        <v>15</v>
      </c>
      <c r="G51" s="140">
        <v>0.68</v>
      </c>
      <c r="H51" s="140">
        <v>26.67</v>
      </c>
      <c r="I51" s="140">
        <v>46.67</v>
      </c>
      <c r="J51" s="140">
        <v>20</v>
      </c>
      <c r="K51" s="140">
        <v>6.67</v>
      </c>
      <c r="L51" s="140">
        <v>0</v>
      </c>
      <c r="M51" s="140">
        <v>0</v>
      </c>
      <c r="N51" s="140">
        <v>0</v>
      </c>
    </row>
    <row r="52" spans="1:14">
      <c r="A52" s="37" t="s">
        <v>151</v>
      </c>
      <c r="B52" s="37" t="s">
        <v>486</v>
      </c>
      <c r="C52" s="140">
        <v>2</v>
      </c>
      <c r="D52" s="140">
        <v>1.2</v>
      </c>
      <c r="E52" s="140">
        <v>10.3</v>
      </c>
      <c r="F52" s="140">
        <v>16</v>
      </c>
      <c r="G52" s="140">
        <v>0.64</v>
      </c>
      <c r="H52" s="140">
        <v>18.75</v>
      </c>
      <c r="I52" s="140">
        <v>50</v>
      </c>
      <c r="J52" s="140">
        <v>25</v>
      </c>
      <c r="K52" s="140">
        <v>6.25</v>
      </c>
      <c r="L52" s="140">
        <v>0</v>
      </c>
      <c r="M52" s="140">
        <v>0</v>
      </c>
      <c r="N52" s="140">
        <v>0</v>
      </c>
    </row>
    <row r="53" spans="1:14">
      <c r="A53" s="37" t="s">
        <v>151</v>
      </c>
      <c r="B53" s="37" t="s">
        <v>526</v>
      </c>
      <c r="C53" s="140">
        <v>3</v>
      </c>
      <c r="D53" s="140">
        <v>1.1500000000000001</v>
      </c>
      <c r="E53" s="140">
        <v>8.6</v>
      </c>
      <c r="F53" s="140">
        <v>14</v>
      </c>
      <c r="G53" s="140">
        <v>0.61</v>
      </c>
      <c r="H53" s="140">
        <v>14.290000000000001</v>
      </c>
      <c r="I53" s="140">
        <v>50</v>
      </c>
      <c r="J53" s="140">
        <v>28.57</v>
      </c>
      <c r="K53" s="140">
        <v>7.1400000000000006</v>
      </c>
      <c r="L53" s="140">
        <v>0</v>
      </c>
      <c r="M53" s="140">
        <v>0</v>
      </c>
      <c r="N53" s="140">
        <v>0</v>
      </c>
    </row>
    <row r="54" spans="1:14">
      <c r="A54" s="37" t="s">
        <v>151</v>
      </c>
      <c r="B54" s="37" t="s">
        <v>508</v>
      </c>
      <c r="C54" s="140">
        <v>4</v>
      </c>
      <c r="D54" s="140">
        <v>0.8</v>
      </c>
      <c r="E54" s="140">
        <v>7.700000000000002</v>
      </c>
      <c r="F54" s="140">
        <v>18</v>
      </c>
      <c r="G54" s="140">
        <v>0.43</v>
      </c>
      <c r="H54" s="140">
        <v>0</v>
      </c>
      <c r="I54" s="140">
        <v>33.33</v>
      </c>
      <c r="J54" s="140">
        <v>44.44</v>
      </c>
      <c r="K54" s="140">
        <v>16.670000000000002</v>
      </c>
      <c r="L54" s="140">
        <v>5.5600000000000005</v>
      </c>
      <c r="M54" s="140">
        <v>0</v>
      </c>
      <c r="N54" s="140">
        <v>0</v>
      </c>
    </row>
    <row r="55" spans="1:14">
      <c r="A55" s="37" t="s">
        <v>152</v>
      </c>
      <c r="B55" s="37" t="s">
        <v>526</v>
      </c>
      <c r="C55" s="140">
        <v>1</v>
      </c>
      <c r="D55" s="140">
        <v>0.9</v>
      </c>
      <c r="E55" s="140">
        <v>9.6999999999999993</v>
      </c>
      <c r="F55" s="140">
        <v>16</v>
      </c>
      <c r="G55" s="140">
        <v>0.61</v>
      </c>
      <c r="H55" s="140">
        <v>25</v>
      </c>
      <c r="I55" s="140">
        <v>37.5</v>
      </c>
      <c r="J55" s="140">
        <v>18.75</v>
      </c>
      <c r="K55" s="140">
        <v>18.75</v>
      </c>
      <c r="L55" s="140">
        <v>0</v>
      </c>
      <c r="M55" s="140">
        <v>0</v>
      </c>
      <c r="N55" s="140">
        <v>0</v>
      </c>
    </row>
    <row r="56" spans="1:14">
      <c r="A56" s="37" t="s">
        <v>152</v>
      </c>
      <c r="B56" s="37" t="s">
        <v>473</v>
      </c>
      <c r="C56" s="140">
        <v>2</v>
      </c>
      <c r="D56" s="140">
        <v>0.83000000000000007</v>
      </c>
      <c r="E56" s="140">
        <v>10.6</v>
      </c>
      <c r="F56" s="140">
        <v>19</v>
      </c>
      <c r="G56" s="140">
        <v>0.56000000000000005</v>
      </c>
      <c r="H56" s="140">
        <v>15.790000000000001</v>
      </c>
      <c r="I56" s="140">
        <v>36.840000000000003</v>
      </c>
      <c r="J56" s="140">
        <v>31.580000000000002</v>
      </c>
      <c r="K56" s="140">
        <v>15.790000000000001</v>
      </c>
      <c r="L56" s="140">
        <v>0</v>
      </c>
      <c r="M56" s="140">
        <v>0</v>
      </c>
      <c r="N56" s="140">
        <v>0</v>
      </c>
    </row>
    <row r="57" spans="1:14">
      <c r="A57" s="37" t="s">
        <v>153</v>
      </c>
      <c r="B57" s="37" t="s">
        <v>511</v>
      </c>
      <c r="C57" s="140">
        <v>1</v>
      </c>
      <c r="D57" s="140">
        <v>1.1200000000000001</v>
      </c>
      <c r="E57" s="140">
        <v>8.5</v>
      </c>
      <c r="F57" s="140">
        <v>10</v>
      </c>
      <c r="G57" s="140">
        <v>0.85</v>
      </c>
      <c r="H57" s="140">
        <v>50</v>
      </c>
      <c r="I57" s="140">
        <v>50</v>
      </c>
      <c r="J57" s="140">
        <v>0</v>
      </c>
      <c r="K57" s="140">
        <v>0</v>
      </c>
      <c r="L57" s="140">
        <v>0</v>
      </c>
      <c r="M57" s="140">
        <v>0</v>
      </c>
      <c r="N57" s="140">
        <v>0</v>
      </c>
    </row>
    <row r="58" spans="1:14">
      <c r="A58" s="37" t="s">
        <v>154</v>
      </c>
      <c r="B58" s="37" t="s">
        <v>497</v>
      </c>
      <c r="C58" s="140">
        <v>1</v>
      </c>
      <c r="D58" s="140">
        <v>1.4000000000000001</v>
      </c>
      <c r="E58" s="140">
        <v>8.4</v>
      </c>
      <c r="F58" s="140">
        <v>12</v>
      </c>
      <c r="G58" s="140">
        <v>0.70000000000000007</v>
      </c>
      <c r="H58" s="140">
        <v>25</v>
      </c>
      <c r="I58" s="140">
        <v>50</v>
      </c>
      <c r="J58" s="140">
        <v>25</v>
      </c>
      <c r="K58" s="140">
        <v>0</v>
      </c>
      <c r="L58" s="140">
        <v>0</v>
      </c>
      <c r="M58" s="140">
        <v>0</v>
      </c>
      <c r="N58" s="140">
        <v>0</v>
      </c>
    </row>
    <row r="59" spans="1:14">
      <c r="A59" s="37" t="s">
        <v>154</v>
      </c>
      <c r="B59" s="37" t="s">
        <v>486</v>
      </c>
      <c r="C59" s="140">
        <v>2</v>
      </c>
      <c r="D59" s="140">
        <v>0.66</v>
      </c>
      <c r="E59" s="140">
        <v>3.3</v>
      </c>
      <c r="F59" s="140">
        <v>10</v>
      </c>
      <c r="G59" s="140">
        <v>0.33</v>
      </c>
      <c r="H59" s="140">
        <v>0</v>
      </c>
      <c r="I59" s="140">
        <v>30</v>
      </c>
      <c r="J59" s="140">
        <v>30</v>
      </c>
      <c r="K59" s="140">
        <v>0</v>
      </c>
      <c r="L59" s="140">
        <v>0</v>
      </c>
      <c r="M59" s="140">
        <v>40</v>
      </c>
      <c r="N59" s="140">
        <v>40</v>
      </c>
    </row>
    <row r="60" spans="1:14">
      <c r="A60" s="37" t="s">
        <v>155</v>
      </c>
      <c r="B60" s="37" t="s">
        <v>497</v>
      </c>
      <c r="C60" s="140">
        <v>1</v>
      </c>
      <c r="D60" s="140">
        <v>1.1200000000000001</v>
      </c>
      <c r="E60" s="140">
        <v>4.2</v>
      </c>
      <c r="F60" s="140">
        <v>8</v>
      </c>
      <c r="G60" s="140">
        <v>0.53</v>
      </c>
      <c r="H60" s="140">
        <v>12.5</v>
      </c>
      <c r="I60" s="140">
        <v>50</v>
      </c>
      <c r="J60" s="140">
        <v>12.5</v>
      </c>
      <c r="K60" s="140">
        <v>0</v>
      </c>
      <c r="L60" s="140">
        <v>0</v>
      </c>
      <c r="M60" s="140">
        <v>25</v>
      </c>
      <c r="N60" s="140">
        <v>25</v>
      </c>
    </row>
    <row r="61" spans="1:14">
      <c r="A61" s="37" t="s">
        <v>156</v>
      </c>
      <c r="B61" s="37" t="s">
        <v>486</v>
      </c>
      <c r="C61" s="140">
        <v>1</v>
      </c>
      <c r="D61" s="140">
        <v>1.24</v>
      </c>
      <c r="E61" s="140">
        <v>12.999999999999998</v>
      </c>
      <c r="F61" s="140">
        <v>18</v>
      </c>
      <c r="G61" s="140">
        <v>0.72</v>
      </c>
      <c r="H61" s="140">
        <v>50</v>
      </c>
      <c r="I61" s="140">
        <v>22.22</v>
      </c>
      <c r="J61" s="140">
        <v>16.670000000000002</v>
      </c>
      <c r="K61" s="140">
        <v>0</v>
      </c>
      <c r="L61" s="140">
        <v>0</v>
      </c>
      <c r="M61" s="140">
        <v>11.11</v>
      </c>
      <c r="N61" s="140">
        <v>11.11</v>
      </c>
    </row>
    <row r="62" spans="1:14">
      <c r="A62" s="37" t="s">
        <v>156</v>
      </c>
      <c r="B62" s="37" t="s">
        <v>467</v>
      </c>
      <c r="C62" s="140">
        <v>2</v>
      </c>
      <c r="D62" s="140">
        <v>1.1100000000000001</v>
      </c>
      <c r="E62" s="140">
        <v>15.6</v>
      </c>
      <c r="F62" s="140">
        <v>24</v>
      </c>
      <c r="G62" s="140">
        <v>0.65</v>
      </c>
      <c r="H62" s="140">
        <v>20.830000000000002</v>
      </c>
      <c r="I62" s="140">
        <v>41.67</v>
      </c>
      <c r="J62" s="140">
        <v>37.5</v>
      </c>
      <c r="K62" s="140">
        <v>0</v>
      </c>
      <c r="L62" s="140">
        <v>0</v>
      </c>
      <c r="M62" s="140">
        <v>0</v>
      </c>
      <c r="N62" s="140">
        <v>0</v>
      </c>
    </row>
    <row r="63" spans="1:14">
      <c r="A63" s="37" t="s">
        <v>156</v>
      </c>
      <c r="B63" s="37" t="s">
        <v>526</v>
      </c>
      <c r="C63" s="140">
        <v>3</v>
      </c>
      <c r="D63" s="140">
        <v>1.05</v>
      </c>
      <c r="E63" s="140">
        <v>11</v>
      </c>
      <c r="F63" s="140">
        <v>18</v>
      </c>
      <c r="G63" s="140">
        <v>0.61</v>
      </c>
      <c r="H63" s="140">
        <v>5.5600000000000005</v>
      </c>
      <c r="I63" s="140">
        <v>72.22</v>
      </c>
      <c r="J63" s="140">
        <v>11.11</v>
      </c>
      <c r="K63" s="140">
        <v>5.5600000000000005</v>
      </c>
      <c r="L63" s="140">
        <v>5.5600000000000005</v>
      </c>
      <c r="M63" s="140">
        <v>0</v>
      </c>
      <c r="N63" s="140">
        <v>0</v>
      </c>
    </row>
    <row r="64" spans="1:14">
      <c r="A64" s="37" t="s">
        <v>156</v>
      </c>
      <c r="B64" s="37" t="s">
        <v>490</v>
      </c>
      <c r="C64" s="140">
        <v>4</v>
      </c>
      <c r="D64" s="140">
        <v>1.03</v>
      </c>
      <c r="E64" s="140">
        <v>11.399999999999999</v>
      </c>
      <c r="F64" s="140">
        <v>19</v>
      </c>
      <c r="G64" s="140">
        <v>0.6</v>
      </c>
      <c r="H64" s="140">
        <v>36.840000000000003</v>
      </c>
      <c r="I64" s="140">
        <v>21.05</v>
      </c>
      <c r="J64" s="140">
        <v>21.05</v>
      </c>
      <c r="K64" s="140">
        <v>0</v>
      </c>
      <c r="L64" s="140">
        <v>0</v>
      </c>
      <c r="M64" s="140">
        <v>21.05</v>
      </c>
      <c r="N64" s="140">
        <v>21.05</v>
      </c>
    </row>
    <row r="65" spans="1:14">
      <c r="A65" s="37" t="s">
        <v>156</v>
      </c>
      <c r="B65" s="37" t="s">
        <v>478</v>
      </c>
      <c r="C65" s="140">
        <v>5</v>
      </c>
      <c r="D65" s="140">
        <v>0.85</v>
      </c>
      <c r="E65" s="140">
        <v>9.9</v>
      </c>
      <c r="F65" s="140">
        <v>20</v>
      </c>
      <c r="G65" s="140">
        <v>0.5</v>
      </c>
      <c r="H65" s="140">
        <v>10</v>
      </c>
      <c r="I65" s="140">
        <v>35</v>
      </c>
      <c r="J65" s="140">
        <v>35</v>
      </c>
      <c r="K65" s="140">
        <v>10</v>
      </c>
      <c r="L65" s="140">
        <v>0</v>
      </c>
      <c r="M65" s="140">
        <v>10</v>
      </c>
      <c r="N65" s="140">
        <v>10</v>
      </c>
    </row>
    <row r="66" spans="1:14">
      <c r="A66" s="37" t="s">
        <v>156</v>
      </c>
      <c r="B66" s="37" t="s">
        <v>482</v>
      </c>
      <c r="C66" s="140">
        <v>6</v>
      </c>
      <c r="D66" s="140">
        <v>0.66</v>
      </c>
      <c r="E66" s="140">
        <v>6.9</v>
      </c>
      <c r="F66" s="140">
        <v>18</v>
      </c>
      <c r="G66" s="140">
        <v>0.38</v>
      </c>
      <c r="H66" s="140">
        <v>11.11</v>
      </c>
      <c r="I66" s="140">
        <v>33.33</v>
      </c>
      <c r="J66" s="140">
        <v>5.5600000000000005</v>
      </c>
      <c r="K66" s="140">
        <v>16.670000000000002</v>
      </c>
      <c r="L66" s="140">
        <v>0</v>
      </c>
      <c r="M66" s="140">
        <v>33.33</v>
      </c>
      <c r="N66" s="140">
        <v>33.33</v>
      </c>
    </row>
    <row r="67" spans="1:14">
      <c r="A67" s="37" t="s">
        <v>157</v>
      </c>
      <c r="B67" s="37" t="s">
        <v>475</v>
      </c>
      <c r="C67" s="140">
        <v>1</v>
      </c>
      <c r="D67" s="140">
        <v>1.08</v>
      </c>
      <c r="E67" s="140">
        <v>6.3000000000000007</v>
      </c>
      <c r="F67" s="140">
        <v>12</v>
      </c>
      <c r="G67" s="140">
        <v>0.53</v>
      </c>
      <c r="H67" s="140">
        <v>0</v>
      </c>
      <c r="I67" s="140">
        <v>50</v>
      </c>
      <c r="J67" s="140">
        <v>41.67</v>
      </c>
      <c r="K67" s="140">
        <v>8.33</v>
      </c>
      <c r="L67" s="140">
        <v>0</v>
      </c>
      <c r="M67" s="140">
        <v>0</v>
      </c>
      <c r="N67" s="140">
        <v>0</v>
      </c>
    </row>
    <row r="68" spans="1:14">
      <c r="A68" s="37" t="s">
        <v>158</v>
      </c>
      <c r="B68" s="37" t="s">
        <v>529</v>
      </c>
      <c r="C68" s="140">
        <v>1</v>
      </c>
      <c r="D68" s="140">
        <v>1.07</v>
      </c>
      <c r="E68" s="140">
        <v>17.099999999999998</v>
      </c>
      <c r="F68" s="140">
        <v>27</v>
      </c>
      <c r="G68" s="140">
        <v>0.63</v>
      </c>
      <c r="H68" s="140">
        <v>25.93</v>
      </c>
      <c r="I68" s="140">
        <v>40.74</v>
      </c>
      <c r="J68" s="140">
        <v>18.52</v>
      </c>
      <c r="K68" s="140">
        <v>14.81</v>
      </c>
      <c r="L68" s="140">
        <v>0</v>
      </c>
      <c r="M68" s="140">
        <v>0</v>
      </c>
      <c r="N68" s="140">
        <v>0</v>
      </c>
    </row>
    <row r="69" spans="1:14">
      <c r="A69" s="37" t="s">
        <v>158</v>
      </c>
      <c r="B69" s="37" t="s">
        <v>482</v>
      </c>
      <c r="C69" s="140">
        <v>2</v>
      </c>
      <c r="D69" s="140">
        <v>0.83000000000000007</v>
      </c>
      <c r="E69" s="140">
        <v>9.8000000000000007</v>
      </c>
      <c r="F69" s="140">
        <v>20</v>
      </c>
      <c r="G69" s="140">
        <v>0.49</v>
      </c>
      <c r="H69" s="140">
        <v>20</v>
      </c>
      <c r="I69" s="140">
        <v>30</v>
      </c>
      <c r="J69" s="140">
        <v>20</v>
      </c>
      <c r="K69" s="140">
        <v>0</v>
      </c>
      <c r="L69" s="140">
        <v>0</v>
      </c>
      <c r="M69" s="140">
        <v>30</v>
      </c>
      <c r="N69" s="140">
        <v>30</v>
      </c>
    </row>
    <row r="70" spans="1:14">
      <c r="A70" s="37" t="s">
        <v>159</v>
      </c>
      <c r="B70" s="37" t="s">
        <v>473</v>
      </c>
      <c r="C70" s="140">
        <v>1</v>
      </c>
      <c r="D70" s="140">
        <v>1.6400000000000001</v>
      </c>
      <c r="E70" s="140">
        <v>15.599999999999996</v>
      </c>
      <c r="F70" s="140">
        <v>18</v>
      </c>
      <c r="G70" s="140">
        <v>0.87</v>
      </c>
      <c r="H70" s="140">
        <v>55.56</v>
      </c>
      <c r="I70" s="140">
        <v>44.44</v>
      </c>
      <c r="J70" s="140">
        <v>0</v>
      </c>
      <c r="K70" s="140">
        <v>0</v>
      </c>
      <c r="L70" s="140">
        <v>0</v>
      </c>
      <c r="M70" s="140">
        <v>0</v>
      </c>
      <c r="N70" s="140">
        <v>0</v>
      </c>
    </row>
    <row r="71" spans="1:14">
      <c r="A71" s="37" t="s">
        <v>159</v>
      </c>
      <c r="B71" s="37" t="s">
        <v>526</v>
      </c>
      <c r="C71" s="140">
        <v>2</v>
      </c>
      <c r="D71" s="140">
        <v>1.22</v>
      </c>
      <c r="E71" s="140">
        <v>14.2</v>
      </c>
      <c r="F71" s="140">
        <v>22</v>
      </c>
      <c r="G71" s="140">
        <v>0.65</v>
      </c>
      <c r="H71" s="140">
        <v>31.82</v>
      </c>
      <c r="I71" s="140">
        <v>31.82</v>
      </c>
      <c r="J71" s="140">
        <v>22.73</v>
      </c>
      <c r="K71" s="140">
        <v>13.64</v>
      </c>
      <c r="L71" s="140">
        <v>0</v>
      </c>
      <c r="M71" s="140">
        <v>0</v>
      </c>
      <c r="N71" s="140">
        <v>0</v>
      </c>
    </row>
    <row r="72" spans="1:14">
      <c r="A72" s="37" t="s">
        <v>160</v>
      </c>
      <c r="B72" s="37" t="s">
        <v>473</v>
      </c>
      <c r="C72" s="140">
        <v>1</v>
      </c>
      <c r="D72" s="140">
        <v>1.05</v>
      </c>
      <c r="E72" s="140">
        <v>7.1000000000000014</v>
      </c>
      <c r="F72" s="140">
        <v>12</v>
      </c>
      <c r="G72" s="140">
        <v>0.59</v>
      </c>
      <c r="H72" s="140">
        <v>8.33</v>
      </c>
      <c r="I72" s="140">
        <v>66.67</v>
      </c>
      <c r="J72" s="140">
        <v>8.33</v>
      </c>
      <c r="K72" s="140">
        <v>8.33</v>
      </c>
      <c r="L72" s="140">
        <v>0</v>
      </c>
      <c r="M72" s="140">
        <v>8.33</v>
      </c>
      <c r="N72" s="140">
        <v>8.33</v>
      </c>
    </row>
    <row r="73" spans="1:14">
      <c r="A73" s="37" t="s">
        <v>160</v>
      </c>
      <c r="B73" s="37" t="s">
        <v>463</v>
      </c>
      <c r="C73" s="140">
        <v>2</v>
      </c>
      <c r="D73" s="140">
        <v>1.01</v>
      </c>
      <c r="E73" s="140">
        <v>6.8000000000000007</v>
      </c>
      <c r="F73" s="140">
        <v>12</v>
      </c>
      <c r="G73" s="140">
        <v>0.57000000000000006</v>
      </c>
      <c r="H73" s="140">
        <v>33.33</v>
      </c>
      <c r="I73" s="140">
        <v>33.33</v>
      </c>
      <c r="J73" s="140">
        <v>0</v>
      </c>
      <c r="K73" s="140">
        <v>0</v>
      </c>
      <c r="L73" s="140">
        <v>0</v>
      </c>
      <c r="M73" s="140">
        <v>33.33</v>
      </c>
      <c r="N73" s="140">
        <v>33.33</v>
      </c>
    </row>
    <row r="74" spans="1:14">
      <c r="A74" s="37" t="s">
        <v>160</v>
      </c>
      <c r="B74" s="37" t="s">
        <v>486</v>
      </c>
      <c r="C74" s="140">
        <v>3</v>
      </c>
      <c r="D74" s="140">
        <v>0.9</v>
      </c>
      <c r="E74" s="140">
        <v>5.1000000000000005</v>
      </c>
      <c r="F74" s="140">
        <v>10</v>
      </c>
      <c r="G74" s="140">
        <v>0.51</v>
      </c>
      <c r="H74" s="140">
        <v>30</v>
      </c>
      <c r="I74" s="140">
        <v>30</v>
      </c>
      <c r="J74" s="140">
        <v>0</v>
      </c>
      <c r="K74" s="140">
        <v>0</v>
      </c>
      <c r="L74" s="140">
        <v>0</v>
      </c>
      <c r="M74" s="140">
        <v>40</v>
      </c>
      <c r="N74" s="140">
        <v>40</v>
      </c>
    </row>
    <row r="75" spans="1:14">
      <c r="A75" s="37" t="s">
        <v>161</v>
      </c>
      <c r="B75" s="37" t="s">
        <v>510</v>
      </c>
      <c r="C75" s="140">
        <v>1</v>
      </c>
      <c r="D75" s="140">
        <v>1.2</v>
      </c>
      <c r="E75" s="140">
        <v>3.6</v>
      </c>
      <c r="F75" s="140">
        <v>6</v>
      </c>
      <c r="G75" s="140">
        <v>0.6</v>
      </c>
      <c r="H75" s="140">
        <v>16.670000000000002</v>
      </c>
      <c r="I75" s="140">
        <v>33.33</v>
      </c>
      <c r="J75" s="140">
        <v>50</v>
      </c>
      <c r="K75" s="140">
        <v>0</v>
      </c>
      <c r="L75" s="140">
        <v>0</v>
      </c>
      <c r="M75" s="140">
        <v>0</v>
      </c>
      <c r="N75" s="140">
        <v>0</v>
      </c>
    </row>
    <row r="76" spans="1:14">
      <c r="A76" s="37" t="s">
        <v>162</v>
      </c>
      <c r="B76" s="37" t="s">
        <v>526</v>
      </c>
      <c r="C76" s="140">
        <v>1</v>
      </c>
      <c r="D76" s="140">
        <v>1.1000000000000001</v>
      </c>
      <c r="E76" s="140">
        <v>11.299999999999999</v>
      </c>
      <c r="F76" s="140">
        <v>23</v>
      </c>
      <c r="G76" s="140">
        <v>0.49</v>
      </c>
      <c r="H76" s="140">
        <v>8.7000000000000011</v>
      </c>
      <c r="I76" s="140">
        <v>39.130000000000003</v>
      </c>
      <c r="J76" s="140">
        <v>26.09</v>
      </c>
      <c r="K76" s="140">
        <v>26.09</v>
      </c>
      <c r="L76" s="140">
        <v>0</v>
      </c>
      <c r="M76" s="140">
        <v>0</v>
      </c>
      <c r="N76" s="140">
        <v>0</v>
      </c>
    </row>
    <row r="77" spans="1:14">
      <c r="A77" s="37" t="s">
        <v>165</v>
      </c>
      <c r="B77" s="37" t="s">
        <v>510</v>
      </c>
      <c r="C77" s="140">
        <v>1</v>
      </c>
      <c r="D77" s="140">
        <v>1.17</v>
      </c>
      <c r="E77" s="140">
        <v>13.399999999999999</v>
      </c>
      <c r="F77" s="140">
        <v>20</v>
      </c>
      <c r="G77" s="140">
        <v>0.67</v>
      </c>
      <c r="H77" s="140">
        <v>15</v>
      </c>
      <c r="I77" s="140">
        <v>60</v>
      </c>
      <c r="J77" s="140">
        <v>25</v>
      </c>
      <c r="K77" s="140">
        <v>0</v>
      </c>
      <c r="L77" s="140">
        <v>0</v>
      </c>
      <c r="M77" s="140">
        <v>0</v>
      </c>
      <c r="N77" s="140">
        <v>0</v>
      </c>
    </row>
    <row r="78" spans="1:14">
      <c r="A78" s="37" t="s">
        <v>165</v>
      </c>
      <c r="B78" s="37" t="s">
        <v>526</v>
      </c>
      <c r="C78" s="140">
        <v>2</v>
      </c>
      <c r="D78" s="140">
        <v>1.1599999999999999</v>
      </c>
      <c r="E78" s="140">
        <v>12.6</v>
      </c>
      <c r="F78" s="140">
        <v>19</v>
      </c>
      <c r="G78" s="140">
        <v>0.66</v>
      </c>
      <c r="H78" s="140">
        <v>26.32</v>
      </c>
      <c r="I78" s="140">
        <v>47.37</v>
      </c>
      <c r="J78" s="140">
        <v>15.790000000000001</v>
      </c>
      <c r="K78" s="140">
        <v>5.26</v>
      </c>
      <c r="L78" s="140">
        <v>5.26</v>
      </c>
      <c r="M78" s="140">
        <v>0</v>
      </c>
      <c r="N78" s="140">
        <v>0</v>
      </c>
    </row>
    <row r="79" spans="1:14">
      <c r="A79" s="37" t="s">
        <v>165</v>
      </c>
      <c r="B79" s="37" t="s">
        <v>463</v>
      </c>
      <c r="C79" s="140">
        <v>3</v>
      </c>
      <c r="D79" s="140">
        <v>1.1500000000000001</v>
      </c>
      <c r="E79" s="140">
        <v>13.099999999999998</v>
      </c>
      <c r="F79" s="140">
        <v>20</v>
      </c>
      <c r="G79" s="140">
        <v>0.65</v>
      </c>
      <c r="H79" s="140">
        <v>10</v>
      </c>
      <c r="I79" s="140">
        <v>65</v>
      </c>
      <c r="J79" s="140">
        <v>25</v>
      </c>
      <c r="K79" s="140">
        <v>0</v>
      </c>
      <c r="L79" s="140">
        <v>0</v>
      </c>
      <c r="M79" s="140">
        <v>0</v>
      </c>
      <c r="N79" s="140">
        <v>0</v>
      </c>
    </row>
    <row r="80" spans="1:14">
      <c r="A80" s="37" t="s">
        <v>165</v>
      </c>
      <c r="B80" s="37" t="s">
        <v>520</v>
      </c>
      <c r="C80" s="140">
        <v>4</v>
      </c>
      <c r="D80" s="140">
        <v>1.05</v>
      </c>
      <c r="E80" s="140">
        <v>10.8</v>
      </c>
      <c r="F80" s="140">
        <v>18</v>
      </c>
      <c r="G80" s="140">
        <v>0.6</v>
      </c>
      <c r="H80" s="140">
        <v>11.11</v>
      </c>
      <c r="I80" s="140">
        <v>44.44</v>
      </c>
      <c r="J80" s="140">
        <v>44.44</v>
      </c>
      <c r="K80" s="140">
        <v>0</v>
      </c>
      <c r="L80" s="140">
        <v>0</v>
      </c>
      <c r="M80" s="140">
        <v>0</v>
      </c>
      <c r="N80" s="140">
        <v>0</v>
      </c>
    </row>
    <row r="81" spans="1:14">
      <c r="A81" s="37" t="s">
        <v>165</v>
      </c>
      <c r="B81" s="37" t="s">
        <v>467</v>
      </c>
      <c r="C81" s="140">
        <v>5</v>
      </c>
      <c r="D81" s="140">
        <v>1</v>
      </c>
      <c r="E81" s="140">
        <v>12.5</v>
      </c>
      <c r="F81" s="140">
        <v>22</v>
      </c>
      <c r="G81" s="140">
        <v>0.57000000000000006</v>
      </c>
      <c r="H81" s="140">
        <v>18.18</v>
      </c>
      <c r="I81" s="140">
        <v>31.82</v>
      </c>
      <c r="J81" s="140">
        <v>40.910000000000004</v>
      </c>
      <c r="K81" s="140">
        <v>0</v>
      </c>
      <c r="L81" s="140">
        <v>4.55</v>
      </c>
      <c r="M81" s="140">
        <v>4.55</v>
      </c>
      <c r="N81" s="140">
        <v>4.55</v>
      </c>
    </row>
    <row r="82" spans="1:14">
      <c r="A82" s="37" t="s">
        <v>165</v>
      </c>
      <c r="B82" s="37" t="s">
        <v>490</v>
      </c>
      <c r="C82" s="140">
        <v>6</v>
      </c>
      <c r="D82" s="140">
        <v>0.98</v>
      </c>
      <c r="E82" s="140">
        <v>11.7</v>
      </c>
      <c r="F82" s="140">
        <v>21</v>
      </c>
      <c r="G82" s="140">
        <v>0.56000000000000005</v>
      </c>
      <c r="H82" s="140">
        <v>23.81</v>
      </c>
      <c r="I82" s="140">
        <v>33.33</v>
      </c>
      <c r="J82" s="140">
        <v>19.05</v>
      </c>
      <c r="K82" s="140">
        <v>9.52</v>
      </c>
      <c r="L82" s="140">
        <v>4.76</v>
      </c>
      <c r="M82" s="140">
        <v>9.52</v>
      </c>
      <c r="N82" s="140">
        <v>9.52</v>
      </c>
    </row>
    <row r="83" spans="1:14">
      <c r="A83" s="37" t="s">
        <v>165</v>
      </c>
      <c r="B83" s="37" t="s">
        <v>529</v>
      </c>
      <c r="C83" s="140">
        <v>7</v>
      </c>
      <c r="D83" s="140">
        <v>0.84</v>
      </c>
      <c r="E83" s="140">
        <v>9.6000000000000014</v>
      </c>
      <c r="F83" s="140">
        <v>20</v>
      </c>
      <c r="G83" s="140">
        <v>0.48</v>
      </c>
      <c r="H83" s="140">
        <v>10</v>
      </c>
      <c r="I83" s="140">
        <v>30</v>
      </c>
      <c r="J83" s="140">
        <v>40</v>
      </c>
      <c r="K83" s="140">
        <v>10</v>
      </c>
      <c r="L83" s="140">
        <v>0</v>
      </c>
      <c r="M83" s="140">
        <v>10</v>
      </c>
      <c r="N83" s="140">
        <v>10</v>
      </c>
    </row>
    <row r="84" spans="1:14">
      <c r="A84" s="37" t="s">
        <v>166</v>
      </c>
      <c r="B84" s="37" t="s">
        <v>467</v>
      </c>
      <c r="C84" s="140">
        <v>1</v>
      </c>
      <c r="D84" s="140">
        <v>1.1300000000000001</v>
      </c>
      <c r="E84" s="140">
        <v>6.7</v>
      </c>
      <c r="F84" s="140">
        <v>10</v>
      </c>
      <c r="G84" s="140">
        <v>0.67</v>
      </c>
      <c r="H84" s="140">
        <v>20</v>
      </c>
      <c r="I84" s="140">
        <v>60</v>
      </c>
      <c r="J84" s="140">
        <v>10</v>
      </c>
      <c r="K84" s="140">
        <v>10</v>
      </c>
      <c r="L84" s="140">
        <v>0</v>
      </c>
      <c r="M84" s="140">
        <v>0</v>
      </c>
      <c r="N84" s="140">
        <v>0</v>
      </c>
    </row>
    <row r="85" spans="1:14">
      <c r="A85" s="37" t="s">
        <v>166</v>
      </c>
      <c r="B85" s="37" t="s">
        <v>473</v>
      </c>
      <c r="C85" s="140">
        <v>2</v>
      </c>
      <c r="D85" s="140">
        <v>0.98</v>
      </c>
      <c r="E85" s="140">
        <v>5.8000000000000007</v>
      </c>
      <c r="F85" s="140">
        <v>10</v>
      </c>
      <c r="G85" s="140">
        <v>0.57999999999999996</v>
      </c>
      <c r="H85" s="140">
        <v>0</v>
      </c>
      <c r="I85" s="140">
        <v>60</v>
      </c>
      <c r="J85" s="140">
        <v>40</v>
      </c>
      <c r="K85" s="140">
        <v>0</v>
      </c>
      <c r="L85" s="140">
        <v>0</v>
      </c>
      <c r="M85" s="140">
        <v>0</v>
      </c>
      <c r="N85" s="140">
        <v>0</v>
      </c>
    </row>
    <row r="86" spans="1:14">
      <c r="A86" s="37" t="s">
        <v>167</v>
      </c>
      <c r="B86" s="37" t="s">
        <v>526</v>
      </c>
      <c r="C86" s="140">
        <v>1</v>
      </c>
      <c r="D86" s="140">
        <v>1.1599999999999999</v>
      </c>
      <c r="E86" s="140">
        <v>33.09999999999998</v>
      </c>
      <c r="F86" s="140">
        <v>50</v>
      </c>
      <c r="G86" s="140">
        <v>0.66</v>
      </c>
      <c r="H86" s="140">
        <v>18</v>
      </c>
      <c r="I86" s="140">
        <v>54</v>
      </c>
      <c r="J86" s="140">
        <v>26</v>
      </c>
      <c r="K86" s="140">
        <v>0</v>
      </c>
      <c r="L86" s="140">
        <v>0</v>
      </c>
      <c r="M86" s="140">
        <v>2</v>
      </c>
      <c r="N86" s="140">
        <v>0</v>
      </c>
    </row>
    <row r="87" spans="1:14">
      <c r="A87" s="37" t="s">
        <v>168</v>
      </c>
      <c r="B87" s="37" t="s">
        <v>463</v>
      </c>
      <c r="C87" s="140">
        <v>1</v>
      </c>
      <c r="D87" s="140">
        <v>1.22</v>
      </c>
      <c r="E87" s="140">
        <v>7.6000000000000014</v>
      </c>
      <c r="F87" s="140">
        <v>10</v>
      </c>
      <c r="G87" s="140">
        <v>0.76</v>
      </c>
      <c r="H87" s="140">
        <v>30</v>
      </c>
      <c r="I87" s="140">
        <v>60</v>
      </c>
      <c r="J87" s="140">
        <v>10</v>
      </c>
      <c r="K87" s="140">
        <v>0</v>
      </c>
      <c r="L87" s="140">
        <v>0</v>
      </c>
      <c r="M87" s="140">
        <v>0</v>
      </c>
      <c r="N87" s="140">
        <v>0</v>
      </c>
    </row>
    <row r="88" spans="1:14">
      <c r="A88" s="37" t="s">
        <v>168</v>
      </c>
      <c r="B88" s="37" t="s">
        <v>517</v>
      </c>
      <c r="C88" s="140">
        <v>2</v>
      </c>
      <c r="D88" s="140">
        <v>0.93</v>
      </c>
      <c r="E88" s="140">
        <v>5.8000000000000007</v>
      </c>
      <c r="F88" s="140">
        <v>10</v>
      </c>
      <c r="G88" s="140">
        <v>0.57999999999999996</v>
      </c>
      <c r="H88" s="140">
        <v>10</v>
      </c>
      <c r="I88" s="140">
        <v>50</v>
      </c>
      <c r="J88" s="140">
        <v>30</v>
      </c>
      <c r="K88" s="140">
        <v>10</v>
      </c>
      <c r="L88" s="140">
        <v>0</v>
      </c>
      <c r="M88" s="140">
        <v>0</v>
      </c>
      <c r="N88" s="140">
        <v>0</v>
      </c>
    </row>
    <row r="89" spans="1:14">
      <c r="A89" s="37" t="s">
        <v>168</v>
      </c>
      <c r="B89" s="37" t="s">
        <v>473</v>
      </c>
      <c r="C89" s="140">
        <v>3</v>
      </c>
      <c r="D89" s="140">
        <v>0.64</v>
      </c>
      <c r="E89" s="140">
        <v>4.4000000000000004</v>
      </c>
      <c r="F89" s="140">
        <v>11</v>
      </c>
      <c r="G89" s="140">
        <v>0.4</v>
      </c>
      <c r="H89" s="140">
        <v>0</v>
      </c>
      <c r="I89" s="140">
        <v>27.27</v>
      </c>
      <c r="J89" s="140">
        <v>45.45</v>
      </c>
      <c r="K89" s="140">
        <v>27.27</v>
      </c>
      <c r="L89" s="140">
        <v>0</v>
      </c>
      <c r="M89" s="140">
        <v>0</v>
      </c>
      <c r="N89" s="140">
        <v>0</v>
      </c>
    </row>
    <row r="90" spans="1:14">
      <c r="A90" s="37" t="s">
        <v>168</v>
      </c>
      <c r="B90" s="37" t="s">
        <v>510</v>
      </c>
      <c r="C90" s="140">
        <v>4</v>
      </c>
      <c r="D90" s="140">
        <v>0.32</v>
      </c>
      <c r="E90" s="140">
        <v>2.4</v>
      </c>
      <c r="F90" s="140">
        <v>12</v>
      </c>
      <c r="G90" s="140">
        <v>0.2</v>
      </c>
      <c r="H90" s="140">
        <v>0</v>
      </c>
      <c r="I90" s="140">
        <v>16.670000000000002</v>
      </c>
      <c r="J90" s="140">
        <v>16.670000000000002</v>
      </c>
      <c r="K90" s="140">
        <v>16.670000000000002</v>
      </c>
      <c r="L90" s="140">
        <v>0</v>
      </c>
      <c r="M90" s="140">
        <v>50</v>
      </c>
      <c r="N90" s="140">
        <v>50</v>
      </c>
    </row>
    <row r="91" spans="1:14">
      <c r="A91" s="37" t="s">
        <v>169</v>
      </c>
      <c r="B91" s="37" t="s">
        <v>526</v>
      </c>
      <c r="C91" s="140">
        <v>1</v>
      </c>
      <c r="D91" s="140">
        <v>1.1000000000000001</v>
      </c>
      <c r="E91" s="140">
        <v>12.899999999999999</v>
      </c>
      <c r="F91" s="140">
        <v>22</v>
      </c>
      <c r="G91" s="140">
        <v>0.59</v>
      </c>
      <c r="H91" s="140">
        <v>18.18</v>
      </c>
      <c r="I91" s="140">
        <v>36.36</v>
      </c>
      <c r="J91" s="140">
        <v>36.36</v>
      </c>
      <c r="K91" s="140">
        <v>4.55</v>
      </c>
      <c r="L91" s="140">
        <v>0</v>
      </c>
      <c r="M91" s="140">
        <v>4.55</v>
      </c>
      <c r="N91" s="140">
        <v>4.55</v>
      </c>
    </row>
    <row r="92" spans="1:14">
      <c r="A92" s="37" t="s">
        <v>173</v>
      </c>
      <c r="B92" s="37" t="s">
        <v>523</v>
      </c>
      <c r="C92" s="140">
        <v>1</v>
      </c>
      <c r="D92" s="140">
        <v>0.95000000000000007</v>
      </c>
      <c r="E92" s="140">
        <v>5.0999999999999996</v>
      </c>
      <c r="F92" s="140">
        <v>8</v>
      </c>
      <c r="G92" s="140">
        <v>0.64</v>
      </c>
      <c r="H92" s="140">
        <v>37.5</v>
      </c>
      <c r="I92" s="140">
        <v>37.5</v>
      </c>
      <c r="J92" s="140">
        <v>0</v>
      </c>
      <c r="K92" s="140">
        <v>0</v>
      </c>
      <c r="L92" s="140">
        <v>0</v>
      </c>
      <c r="M92" s="140">
        <v>25</v>
      </c>
      <c r="N92" s="140">
        <v>25</v>
      </c>
    </row>
    <row r="93" spans="1:14">
      <c r="A93" s="37" t="s">
        <v>176</v>
      </c>
      <c r="B93" s="37" t="s">
        <v>469</v>
      </c>
      <c r="C93" s="140">
        <v>1</v>
      </c>
      <c r="D93" s="140">
        <v>1.24</v>
      </c>
      <c r="E93" s="140">
        <v>15.699999999999996</v>
      </c>
      <c r="F93" s="140">
        <v>22</v>
      </c>
      <c r="G93" s="140">
        <v>0.71</v>
      </c>
      <c r="H93" s="140">
        <v>31.82</v>
      </c>
      <c r="I93" s="140">
        <v>45.45</v>
      </c>
      <c r="J93" s="140">
        <v>18.18</v>
      </c>
      <c r="K93" s="140">
        <v>4.55</v>
      </c>
      <c r="L93" s="140">
        <v>0</v>
      </c>
      <c r="M93" s="140">
        <v>0</v>
      </c>
      <c r="N93" s="140">
        <v>0</v>
      </c>
    </row>
    <row r="94" spans="1:14">
      <c r="A94" s="37" t="s">
        <v>176</v>
      </c>
      <c r="B94" s="37" t="s">
        <v>486</v>
      </c>
      <c r="C94" s="140">
        <v>2</v>
      </c>
      <c r="D94" s="140">
        <v>0.57999999999999996</v>
      </c>
      <c r="E94" s="140">
        <v>8.6000000000000014</v>
      </c>
      <c r="F94" s="140">
        <v>26</v>
      </c>
      <c r="G94" s="140">
        <v>0.33</v>
      </c>
      <c r="H94" s="140">
        <v>11.540000000000001</v>
      </c>
      <c r="I94" s="140">
        <v>30.77</v>
      </c>
      <c r="J94" s="140">
        <v>0</v>
      </c>
      <c r="K94" s="140">
        <v>0</v>
      </c>
      <c r="L94" s="140">
        <v>3.85</v>
      </c>
      <c r="M94" s="140">
        <v>53.85</v>
      </c>
      <c r="N94" s="140">
        <v>53.85</v>
      </c>
    </row>
    <row r="95" spans="1:14">
      <c r="A95" s="37" t="s">
        <v>181</v>
      </c>
      <c r="B95" s="37" t="s">
        <v>486</v>
      </c>
      <c r="C95" s="140">
        <v>1</v>
      </c>
      <c r="D95" s="140">
        <v>0.72</v>
      </c>
      <c r="E95" s="140">
        <v>3.1</v>
      </c>
      <c r="F95" s="140">
        <v>7</v>
      </c>
      <c r="G95" s="140">
        <v>0.44</v>
      </c>
      <c r="H95" s="140">
        <v>0</v>
      </c>
      <c r="I95" s="140">
        <v>42.86</v>
      </c>
      <c r="J95" s="140">
        <v>28.57</v>
      </c>
      <c r="K95" s="140">
        <v>28.57</v>
      </c>
      <c r="L95" s="140">
        <v>0</v>
      </c>
      <c r="M95" s="140">
        <v>0</v>
      </c>
      <c r="N95" s="140">
        <v>0</v>
      </c>
    </row>
    <row r="96" spans="1:14">
      <c r="A96" s="37" t="s">
        <v>183</v>
      </c>
      <c r="B96" s="37" t="s">
        <v>490</v>
      </c>
      <c r="C96" s="140">
        <v>1</v>
      </c>
      <c r="D96" s="140">
        <v>0.98</v>
      </c>
      <c r="E96" s="140">
        <v>4.2</v>
      </c>
      <c r="F96" s="140">
        <v>6</v>
      </c>
      <c r="G96" s="140">
        <v>0.70000000000000007</v>
      </c>
      <c r="H96" s="140">
        <v>16.670000000000002</v>
      </c>
      <c r="I96" s="140">
        <v>66.67</v>
      </c>
      <c r="J96" s="140">
        <v>16.670000000000002</v>
      </c>
      <c r="K96" s="140">
        <v>0</v>
      </c>
      <c r="L96" s="140">
        <v>0</v>
      </c>
      <c r="M96" s="140">
        <v>0</v>
      </c>
      <c r="N96" s="140">
        <v>0</v>
      </c>
    </row>
    <row r="97" spans="1:14">
      <c r="A97" s="37" t="s">
        <v>185</v>
      </c>
      <c r="B97" s="37" t="s">
        <v>501</v>
      </c>
      <c r="C97" s="140">
        <v>1</v>
      </c>
      <c r="D97" s="140">
        <v>1.03</v>
      </c>
      <c r="E97" s="140">
        <v>5</v>
      </c>
      <c r="F97" s="140">
        <v>8</v>
      </c>
      <c r="G97" s="140">
        <v>0.63</v>
      </c>
      <c r="H97" s="140">
        <v>12.5</v>
      </c>
      <c r="I97" s="140">
        <v>50</v>
      </c>
      <c r="J97" s="140">
        <v>37.5</v>
      </c>
      <c r="K97" s="140">
        <v>0</v>
      </c>
      <c r="L97" s="140">
        <v>0</v>
      </c>
      <c r="M97" s="140">
        <v>0</v>
      </c>
      <c r="N97" s="140">
        <v>0</v>
      </c>
    </row>
    <row r="98" spans="1:14">
      <c r="A98" s="37" t="s">
        <v>186</v>
      </c>
      <c r="B98" s="37" t="s">
        <v>501</v>
      </c>
      <c r="C98" s="140">
        <v>1</v>
      </c>
      <c r="D98" s="140">
        <v>1.47</v>
      </c>
      <c r="E98" s="140">
        <v>7.3000000000000007</v>
      </c>
      <c r="F98" s="140">
        <v>10</v>
      </c>
      <c r="G98" s="140">
        <v>0.73</v>
      </c>
      <c r="H98" s="140">
        <v>20</v>
      </c>
      <c r="I98" s="140">
        <v>70</v>
      </c>
      <c r="J98" s="140">
        <v>10</v>
      </c>
      <c r="K98" s="140">
        <v>0</v>
      </c>
      <c r="L98" s="140">
        <v>0</v>
      </c>
      <c r="M98" s="140">
        <v>0</v>
      </c>
      <c r="N98" s="140">
        <v>0</v>
      </c>
    </row>
    <row r="99" spans="1:14">
      <c r="A99" s="37" t="s">
        <v>188</v>
      </c>
      <c r="B99" s="37" t="s">
        <v>486</v>
      </c>
      <c r="C99" s="140">
        <v>1</v>
      </c>
      <c r="D99" s="140">
        <v>0.73</v>
      </c>
      <c r="E99" s="140">
        <v>3.0999999999999996</v>
      </c>
      <c r="F99" s="140">
        <v>8</v>
      </c>
      <c r="G99" s="140">
        <v>0.39</v>
      </c>
      <c r="H99" s="140">
        <v>12.5</v>
      </c>
      <c r="I99" s="140">
        <v>37.5</v>
      </c>
      <c r="J99" s="140">
        <v>0</v>
      </c>
      <c r="K99" s="140">
        <v>0</v>
      </c>
      <c r="L99" s="140">
        <v>25</v>
      </c>
      <c r="M99" s="140">
        <v>25</v>
      </c>
      <c r="N99" s="140">
        <v>25</v>
      </c>
    </row>
    <row r="100" spans="1:14">
      <c r="A100" s="37" t="s">
        <v>189</v>
      </c>
      <c r="B100" s="37" t="s">
        <v>467</v>
      </c>
      <c r="C100" s="140">
        <v>1</v>
      </c>
      <c r="D100" s="140">
        <v>1.1300000000000001</v>
      </c>
      <c r="E100" s="140">
        <v>7.9000000000000012</v>
      </c>
      <c r="F100" s="140">
        <v>10</v>
      </c>
      <c r="G100" s="140">
        <v>0.79</v>
      </c>
      <c r="H100" s="140">
        <v>50</v>
      </c>
      <c r="I100" s="140">
        <v>30</v>
      </c>
      <c r="J100" s="140">
        <v>20</v>
      </c>
      <c r="K100" s="140">
        <v>0</v>
      </c>
      <c r="L100" s="140">
        <v>0</v>
      </c>
      <c r="M100" s="140">
        <v>0</v>
      </c>
      <c r="N100" s="140">
        <v>0</v>
      </c>
    </row>
    <row r="101" spans="1:14">
      <c r="A101" s="37" t="s">
        <v>191</v>
      </c>
      <c r="B101" s="37" t="s">
        <v>467</v>
      </c>
      <c r="C101" s="140">
        <v>1</v>
      </c>
      <c r="D101" s="140">
        <v>1.25</v>
      </c>
      <c r="E101" s="140">
        <v>3.8999999999999995</v>
      </c>
      <c r="F101" s="140">
        <v>6</v>
      </c>
      <c r="G101" s="140">
        <v>0.65</v>
      </c>
      <c r="H101" s="140">
        <v>16.670000000000002</v>
      </c>
      <c r="I101" s="140">
        <v>50</v>
      </c>
      <c r="J101" s="140">
        <v>33.33</v>
      </c>
      <c r="K101" s="140">
        <v>0</v>
      </c>
      <c r="L101" s="140">
        <v>0</v>
      </c>
      <c r="M101" s="140">
        <v>0</v>
      </c>
      <c r="N101" s="140">
        <v>0</v>
      </c>
    </row>
    <row r="102" spans="1:14">
      <c r="A102" s="37" t="s">
        <v>196</v>
      </c>
      <c r="B102" s="37" t="s">
        <v>467</v>
      </c>
      <c r="C102" s="140">
        <v>1</v>
      </c>
      <c r="D102" s="140">
        <v>1.1300000000000001</v>
      </c>
      <c r="E102" s="140">
        <v>3.6000000000000005</v>
      </c>
      <c r="F102" s="140">
        <v>6</v>
      </c>
      <c r="G102" s="140">
        <v>0.6</v>
      </c>
      <c r="H102" s="140">
        <v>16.670000000000002</v>
      </c>
      <c r="I102" s="140">
        <v>50</v>
      </c>
      <c r="J102" s="140">
        <v>16.670000000000002</v>
      </c>
      <c r="K102" s="140">
        <v>16.670000000000002</v>
      </c>
      <c r="L102" s="140">
        <v>0</v>
      </c>
      <c r="M102" s="140">
        <v>0</v>
      </c>
      <c r="N102" s="140">
        <v>0</v>
      </c>
    </row>
    <row r="103" spans="1:14">
      <c r="A103" s="37" t="s">
        <v>196</v>
      </c>
      <c r="B103" s="37" t="s">
        <v>486</v>
      </c>
      <c r="C103" s="140">
        <v>2</v>
      </c>
      <c r="D103" s="140">
        <v>0.69000000000000006</v>
      </c>
      <c r="E103" s="140">
        <v>2.1999999999999997</v>
      </c>
      <c r="F103" s="140">
        <v>6</v>
      </c>
      <c r="G103" s="140">
        <v>0.37</v>
      </c>
      <c r="H103" s="140">
        <v>0</v>
      </c>
      <c r="I103" s="140">
        <v>50</v>
      </c>
      <c r="J103" s="140">
        <v>0</v>
      </c>
      <c r="K103" s="140">
        <v>16.670000000000002</v>
      </c>
      <c r="L103" s="140">
        <v>0</v>
      </c>
      <c r="M103" s="140">
        <v>33.33</v>
      </c>
      <c r="N103" s="140">
        <v>33.33</v>
      </c>
    </row>
    <row r="104" spans="1:14">
      <c r="A104" s="37" t="s">
        <v>197</v>
      </c>
      <c r="B104" s="37" t="s">
        <v>467</v>
      </c>
      <c r="C104" s="140">
        <v>1</v>
      </c>
      <c r="D104" s="140">
        <v>0.98</v>
      </c>
      <c r="E104" s="140">
        <v>16.799999999999997</v>
      </c>
      <c r="F104" s="140">
        <v>28</v>
      </c>
      <c r="G104" s="140">
        <v>0.6</v>
      </c>
      <c r="H104" s="140">
        <v>3.5700000000000003</v>
      </c>
      <c r="I104" s="140">
        <v>64.290000000000006</v>
      </c>
      <c r="J104" s="140">
        <v>28.57</v>
      </c>
      <c r="K104" s="140">
        <v>0</v>
      </c>
      <c r="L104" s="140">
        <v>0</v>
      </c>
      <c r="M104" s="140">
        <v>3.5700000000000003</v>
      </c>
      <c r="N104" s="140">
        <v>3.5700000000000003</v>
      </c>
    </row>
    <row r="105" spans="1:14">
      <c r="A105" s="37" t="s">
        <v>198</v>
      </c>
      <c r="B105" s="37" t="s">
        <v>467</v>
      </c>
      <c r="C105" s="140">
        <v>1</v>
      </c>
      <c r="D105" s="140">
        <v>1.02</v>
      </c>
      <c r="E105" s="140">
        <v>17.200000000000003</v>
      </c>
      <c r="F105" s="140">
        <v>25</v>
      </c>
      <c r="G105" s="140">
        <v>0.69000000000000006</v>
      </c>
      <c r="H105" s="140">
        <v>36</v>
      </c>
      <c r="I105" s="140">
        <v>32</v>
      </c>
      <c r="J105" s="140">
        <v>24</v>
      </c>
      <c r="K105" s="140">
        <v>8</v>
      </c>
      <c r="L105" s="140">
        <v>0</v>
      </c>
      <c r="M105" s="140">
        <v>0</v>
      </c>
      <c r="N105" s="140">
        <v>0</v>
      </c>
    </row>
    <row r="106" spans="1:14">
      <c r="A106" s="37" t="s">
        <v>199</v>
      </c>
      <c r="B106" s="37" t="s">
        <v>501</v>
      </c>
      <c r="C106" s="140">
        <v>1</v>
      </c>
      <c r="D106" s="140">
        <v>0.88</v>
      </c>
      <c r="E106" s="140">
        <v>3</v>
      </c>
      <c r="F106" s="140">
        <v>6</v>
      </c>
      <c r="G106" s="140">
        <v>0.5</v>
      </c>
      <c r="H106" s="140">
        <v>0</v>
      </c>
      <c r="I106" s="140">
        <v>50</v>
      </c>
      <c r="J106" s="140">
        <v>33.33</v>
      </c>
      <c r="K106" s="140">
        <v>16.670000000000002</v>
      </c>
      <c r="L106" s="140">
        <v>0</v>
      </c>
      <c r="M106" s="140">
        <v>0</v>
      </c>
      <c r="N106" s="140">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dimension ref="A1:M470"/>
  <sheetViews>
    <sheetView topLeftCell="C1" workbookViewId="0">
      <selection sqref="A1:XFD1048576"/>
    </sheetView>
  </sheetViews>
  <sheetFormatPr defaultColWidth="8.85546875" defaultRowHeight="12.75"/>
  <cols>
    <col min="1" max="1" width="21.140625" style="141" customWidth="1"/>
    <col min="2" max="2" width="27.42578125" style="141" customWidth="1"/>
    <col min="3" max="6" width="14.140625" style="149" customWidth="1"/>
    <col min="7" max="7" width="13" style="149" customWidth="1"/>
    <col min="8" max="9" width="14.140625" style="149" customWidth="1"/>
    <col min="10" max="10" width="12" style="149" customWidth="1"/>
    <col min="11" max="11" width="14.140625" style="149" customWidth="1"/>
    <col min="12" max="12" width="10.140625" style="149" customWidth="1"/>
    <col min="13" max="13" width="10.85546875" style="149" customWidth="1"/>
    <col min="14" max="16384" width="8.85546875" style="141"/>
  </cols>
  <sheetData>
    <row r="1" spans="1:13" ht="96" customHeight="1">
      <c r="A1" s="247" t="s">
        <v>565</v>
      </c>
      <c r="B1" s="247"/>
      <c r="C1" s="247"/>
      <c r="D1" s="247"/>
      <c r="E1" s="247"/>
      <c r="F1" s="247"/>
      <c r="G1" s="247"/>
      <c r="H1" s="247"/>
      <c r="I1" s="247"/>
      <c r="J1" s="247"/>
      <c r="K1" s="247"/>
      <c r="L1" s="247"/>
      <c r="M1" s="247"/>
    </row>
    <row r="2" spans="1:13" s="41" customFormat="1" ht="25.5">
      <c r="A2" s="163" t="s">
        <v>564</v>
      </c>
      <c r="B2" s="163" t="s">
        <v>539</v>
      </c>
      <c r="C2" s="150" t="s">
        <v>235</v>
      </c>
      <c r="D2" s="150" t="s">
        <v>236</v>
      </c>
      <c r="E2" s="150" t="s">
        <v>237</v>
      </c>
      <c r="F2" s="150" t="s">
        <v>538</v>
      </c>
      <c r="G2" s="150" t="s">
        <v>537</v>
      </c>
      <c r="H2" s="150" t="s">
        <v>536</v>
      </c>
      <c r="I2" s="150" t="s">
        <v>535</v>
      </c>
      <c r="J2" s="150" t="s">
        <v>534</v>
      </c>
      <c r="K2" s="150" t="s">
        <v>533</v>
      </c>
      <c r="L2" s="150" t="s">
        <v>532</v>
      </c>
      <c r="M2" s="150" t="s">
        <v>531</v>
      </c>
    </row>
    <row r="3" spans="1:13">
      <c r="A3" s="37" t="s">
        <v>563</v>
      </c>
      <c r="B3" s="37" t="s">
        <v>529</v>
      </c>
      <c r="C3" s="140">
        <v>12.099999999999998</v>
      </c>
      <c r="D3" s="140">
        <v>19</v>
      </c>
      <c r="E3" s="140">
        <v>0.64</v>
      </c>
      <c r="F3" s="140">
        <v>1.04</v>
      </c>
      <c r="G3" s="140">
        <v>19</v>
      </c>
      <c r="H3" s="140">
        <v>42</v>
      </c>
      <c r="I3" s="140" t="s">
        <v>464</v>
      </c>
      <c r="J3" s="140">
        <v>19</v>
      </c>
      <c r="K3" s="140">
        <v>38</v>
      </c>
      <c r="L3" s="140">
        <v>73.680000000000007</v>
      </c>
      <c r="M3" s="140">
        <v>1.1100000000000001</v>
      </c>
    </row>
    <row r="4" spans="1:13">
      <c r="A4" s="37" t="s">
        <v>563</v>
      </c>
      <c r="B4" s="37" t="s">
        <v>528</v>
      </c>
      <c r="C4" s="140">
        <v>4.5</v>
      </c>
      <c r="D4" s="140">
        <v>6</v>
      </c>
      <c r="E4" s="140">
        <v>0.75</v>
      </c>
      <c r="F4" s="140">
        <v>1.23</v>
      </c>
      <c r="G4" s="140">
        <v>1</v>
      </c>
      <c r="H4" s="140">
        <v>42</v>
      </c>
      <c r="I4" s="140" t="s">
        <v>464</v>
      </c>
      <c r="J4" s="140">
        <v>1</v>
      </c>
      <c r="K4" s="140">
        <v>38</v>
      </c>
      <c r="L4" s="140">
        <v>83.33</v>
      </c>
      <c r="M4" s="140">
        <v>1.26</v>
      </c>
    </row>
    <row r="5" spans="1:13">
      <c r="A5" s="37" t="s">
        <v>563</v>
      </c>
      <c r="B5" s="37" t="s">
        <v>526</v>
      </c>
      <c r="C5" s="140">
        <v>25.599999999999987</v>
      </c>
      <c r="D5" s="140">
        <v>41</v>
      </c>
      <c r="E5" s="140">
        <v>0.62</v>
      </c>
      <c r="F5" s="140">
        <v>1.02</v>
      </c>
      <c r="G5" s="140">
        <v>23</v>
      </c>
      <c r="H5" s="140">
        <v>42</v>
      </c>
      <c r="I5" s="140" t="s">
        <v>462</v>
      </c>
      <c r="J5" s="140">
        <v>1</v>
      </c>
      <c r="K5" s="140">
        <v>3</v>
      </c>
      <c r="L5" s="140">
        <v>68.290000000000006</v>
      </c>
      <c r="M5" s="140">
        <v>1.03</v>
      </c>
    </row>
    <row r="6" spans="1:13">
      <c r="A6" s="37" t="s">
        <v>563</v>
      </c>
      <c r="B6" s="37" t="s">
        <v>524</v>
      </c>
      <c r="C6" s="140">
        <v>6.4</v>
      </c>
      <c r="D6" s="140">
        <v>10</v>
      </c>
      <c r="E6" s="140">
        <v>0.64</v>
      </c>
      <c r="F6" s="140">
        <v>1.05</v>
      </c>
      <c r="G6" s="140">
        <v>17</v>
      </c>
      <c r="H6" s="140">
        <v>42</v>
      </c>
      <c r="I6" s="140" t="s">
        <v>464</v>
      </c>
      <c r="J6" s="140">
        <v>17</v>
      </c>
      <c r="K6" s="140">
        <v>38</v>
      </c>
      <c r="L6" s="140">
        <v>70</v>
      </c>
      <c r="M6" s="140">
        <v>1.06</v>
      </c>
    </row>
    <row r="7" spans="1:13">
      <c r="A7" s="37" t="s">
        <v>563</v>
      </c>
      <c r="B7" s="37" t="s">
        <v>523</v>
      </c>
      <c r="C7" s="140">
        <v>7.700000000000002</v>
      </c>
      <c r="D7" s="140">
        <v>16</v>
      </c>
      <c r="E7" s="140">
        <v>0.48</v>
      </c>
      <c r="F7" s="140">
        <v>0.79</v>
      </c>
      <c r="G7" s="140">
        <v>37</v>
      </c>
      <c r="H7" s="140">
        <v>42</v>
      </c>
      <c r="I7" s="140" t="s">
        <v>464</v>
      </c>
      <c r="J7" s="140">
        <v>33</v>
      </c>
      <c r="K7" s="140">
        <v>38</v>
      </c>
      <c r="L7" s="140">
        <v>50</v>
      </c>
      <c r="M7" s="140">
        <v>0.76</v>
      </c>
    </row>
    <row r="8" spans="1:13">
      <c r="A8" s="37" t="s">
        <v>563</v>
      </c>
      <c r="B8" s="37" t="s">
        <v>522</v>
      </c>
      <c r="C8" s="140">
        <v>3.8999999999999995</v>
      </c>
      <c r="D8" s="140">
        <v>6</v>
      </c>
      <c r="E8" s="140">
        <v>0.65</v>
      </c>
      <c r="F8" s="140">
        <v>1.07</v>
      </c>
      <c r="G8" s="140">
        <v>15</v>
      </c>
      <c r="H8" s="140">
        <v>42</v>
      </c>
      <c r="I8" s="140" t="s">
        <v>464</v>
      </c>
      <c r="J8" s="140">
        <v>15</v>
      </c>
      <c r="K8" s="140">
        <v>38</v>
      </c>
      <c r="L8" s="140">
        <v>66.67</v>
      </c>
      <c r="M8" s="140">
        <v>1.01</v>
      </c>
    </row>
    <row r="9" spans="1:13">
      <c r="A9" s="37" t="s">
        <v>563</v>
      </c>
      <c r="B9" s="37" t="s">
        <v>521</v>
      </c>
      <c r="C9" s="140">
        <v>7.7000000000000011</v>
      </c>
      <c r="D9" s="140">
        <v>22</v>
      </c>
      <c r="E9" s="140">
        <v>0.35000000000000003</v>
      </c>
      <c r="F9" s="140">
        <v>0.57000000000000006</v>
      </c>
      <c r="G9" s="140">
        <v>42</v>
      </c>
      <c r="H9" s="140">
        <v>42</v>
      </c>
      <c r="I9" s="140" t="s">
        <v>464</v>
      </c>
      <c r="J9" s="140">
        <v>38</v>
      </c>
      <c r="K9" s="140">
        <v>38</v>
      </c>
      <c r="L9" s="140">
        <v>45.45</v>
      </c>
      <c r="M9" s="140">
        <v>0.69000000000000006</v>
      </c>
    </row>
    <row r="10" spans="1:13">
      <c r="A10" s="37" t="s">
        <v>563</v>
      </c>
      <c r="B10" s="37" t="s">
        <v>520</v>
      </c>
      <c r="C10" s="140">
        <v>5.3</v>
      </c>
      <c r="D10" s="140">
        <v>8</v>
      </c>
      <c r="E10" s="140">
        <v>0.66</v>
      </c>
      <c r="F10" s="140">
        <v>1.0900000000000001</v>
      </c>
      <c r="G10" s="140">
        <v>12</v>
      </c>
      <c r="H10" s="140">
        <v>42</v>
      </c>
      <c r="I10" s="140" t="s">
        <v>464</v>
      </c>
      <c r="J10" s="140">
        <v>12</v>
      </c>
      <c r="K10" s="140">
        <v>38</v>
      </c>
      <c r="L10" s="140">
        <v>75</v>
      </c>
      <c r="M10" s="140">
        <v>1.1300000000000001</v>
      </c>
    </row>
    <row r="11" spans="1:13">
      <c r="A11" s="37" t="s">
        <v>563</v>
      </c>
      <c r="B11" s="37" t="s">
        <v>519</v>
      </c>
      <c r="C11" s="140">
        <v>4</v>
      </c>
      <c r="D11" s="140">
        <v>10</v>
      </c>
      <c r="E11" s="140">
        <v>0.4</v>
      </c>
      <c r="F11" s="140">
        <v>0.66</v>
      </c>
      <c r="G11" s="140">
        <v>40</v>
      </c>
      <c r="H11" s="140">
        <v>42</v>
      </c>
      <c r="I11" s="140" t="s">
        <v>464</v>
      </c>
      <c r="J11" s="140">
        <v>36</v>
      </c>
      <c r="K11" s="140">
        <v>38</v>
      </c>
      <c r="L11" s="140">
        <v>20</v>
      </c>
      <c r="M11" s="140">
        <v>0.3</v>
      </c>
    </row>
    <row r="12" spans="1:13">
      <c r="A12" s="37" t="s">
        <v>563</v>
      </c>
      <c r="B12" s="37" t="s">
        <v>518</v>
      </c>
      <c r="C12" s="140">
        <v>5.6000000000000005</v>
      </c>
      <c r="D12" s="140">
        <v>8</v>
      </c>
      <c r="E12" s="140">
        <v>0.70000000000000007</v>
      </c>
      <c r="F12" s="140">
        <v>1.1500000000000001</v>
      </c>
      <c r="G12" s="140">
        <v>7</v>
      </c>
      <c r="H12" s="140">
        <v>42</v>
      </c>
      <c r="I12" s="140" t="s">
        <v>464</v>
      </c>
      <c r="J12" s="140">
        <v>7</v>
      </c>
      <c r="K12" s="140">
        <v>38</v>
      </c>
      <c r="L12" s="140">
        <v>87.5</v>
      </c>
      <c r="M12" s="140">
        <v>1.32</v>
      </c>
    </row>
    <row r="13" spans="1:13">
      <c r="A13" s="37" t="s">
        <v>563</v>
      </c>
      <c r="B13" s="37" t="s">
        <v>517</v>
      </c>
      <c r="C13" s="140">
        <v>10</v>
      </c>
      <c r="D13" s="140">
        <v>14</v>
      </c>
      <c r="E13" s="140">
        <v>0.71</v>
      </c>
      <c r="F13" s="140">
        <v>1.17</v>
      </c>
      <c r="G13" s="140">
        <v>5</v>
      </c>
      <c r="H13" s="140">
        <v>42</v>
      </c>
      <c r="I13" s="140" t="s">
        <v>464</v>
      </c>
      <c r="J13" s="140">
        <v>5</v>
      </c>
      <c r="K13" s="140">
        <v>38</v>
      </c>
      <c r="L13" s="140">
        <v>85.710000000000008</v>
      </c>
      <c r="M13" s="140">
        <v>1.3</v>
      </c>
    </row>
    <row r="14" spans="1:13">
      <c r="A14" s="37" t="s">
        <v>563</v>
      </c>
      <c r="B14" s="37" t="s">
        <v>516</v>
      </c>
      <c r="C14" s="140">
        <v>14.899999999999997</v>
      </c>
      <c r="D14" s="140">
        <v>20</v>
      </c>
      <c r="E14" s="140">
        <v>0.74</v>
      </c>
      <c r="F14" s="140">
        <v>1.22</v>
      </c>
      <c r="G14" s="140">
        <v>3</v>
      </c>
      <c r="H14" s="140">
        <v>42</v>
      </c>
      <c r="I14" s="140" t="s">
        <v>464</v>
      </c>
      <c r="J14" s="140">
        <v>3</v>
      </c>
      <c r="K14" s="140">
        <v>38</v>
      </c>
      <c r="L14" s="140">
        <v>90</v>
      </c>
      <c r="M14" s="140">
        <v>1.36</v>
      </c>
    </row>
    <row r="15" spans="1:13">
      <c r="A15" s="37" t="s">
        <v>563</v>
      </c>
      <c r="B15" s="37" t="s">
        <v>515</v>
      </c>
      <c r="C15" s="140">
        <v>6.5</v>
      </c>
      <c r="D15" s="140">
        <v>11</v>
      </c>
      <c r="E15" s="140">
        <v>0.59</v>
      </c>
      <c r="F15" s="140">
        <v>0.97</v>
      </c>
      <c r="G15" s="140">
        <v>29</v>
      </c>
      <c r="H15" s="140">
        <v>42</v>
      </c>
      <c r="I15" s="140" t="s">
        <v>464</v>
      </c>
      <c r="J15" s="140">
        <v>25</v>
      </c>
      <c r="K15" s="140">
        <v>38</v>
      </c>
      <c r="L15" s="140">
        <v>63.64</v>
      </c>
      <c r="M15" s="140">
        <v>0.96</v>
      </c>
    </row>
    <row r="16" spans="1:13">
      <c r="A16" s="37" t="s">
        <v>563</v>
      </c>
      <c r="B16" s="37" t="s">
        <v>512</v>
      </c>
      <c r="C16" s="140">
        <v>5.8</v>
      </c>
      <c r="D16" s="140">
        <v>10</v>
      </c>
      <c r="E16" s="140">
        <v>0.57999999999999996</v>
      </c>
      <c r="F16" s="140">
        <v>0.95000000000000007</v>
      </c>
      <c r="G16" s="140">
        <v>31</v>
      </c>
      <c r="H16" s="140">
        <v>42</v>
      </c>
      <c r="I16" s="140" t="s">
        <v>464</v>
      </c>
      <c r="J16" s="140">
        <v>27</v>
      </c>
      <c r="K16" s="140">
        <v>38</v>
      </c>
      <c r="L16" s="140">
        <v>70</v>
      </c>
      <c r="M16" s="140">
        <v>1.06</v>
      </c>
    </row>
    <row r="17" spans="1:13">
      <c r="A17" s="37" t="s">
        <v>563</v>
      </c>
      <c r="B17" s="37" t="s">
        <v>511</v>
      </c>
      <c r="C17" s="140">
        <v>8.2000000000000011</v>
      </c>
      <c r="D17" s="140">
        <v>16</v>
      </c>
      <c r="E17" s="140">
        <v>0.51</v>
      </c>
      <c r="F17" s="140">
        <v>0.84</v>
      </c>
      <c r="G17" s="140">
        <v>35</v>
      </c>
      <c r="H17" s="140">
        <v>42</v>
      </c>
      <c r="I17" s="140" t="s">
        <v>464</v>
      </c>
      <c r="J17" s="140">
        <v>31</v>
      </c>
      <c r="K17" s="140">
        <v>38</v>
      </c>
      <c r="L17" s="140">
        <v>56.25</v>
      </c>
      <c r="M17" s="140">
        <v>0.85</v>
      </c>
    </row>
    <row r="18" spans="1:13">
      <c r="A18" s="37" t="s">
        <v>563</v>
      </c>
      <c r="B18" s="37" t="s">
        <v>510</v>
      </c>
      <c r="C18" s="140">
        <v>10.300000000000002</v>
      </c>
      <c r="D18" s="140">
        <v>19</v>
      </c>
      <c r="E18" s="140">
        <v>0.54</v>
      </c>
      <c r="F18" s="140">
        <v>0.89</v>
      </c>
      <c r="G18" s="140">
        <v>34</v>
      </c>
      <c r="H18" s="140">
        <v>42</v>
      </c>
      <c r="I18" s="140" t="s">
        <v>464</v>
      </c>
      <c r="J18" s="140">
        <v>30</v>
      </c>
      <c r="K18" s="140">
        <v>38</v>
      </c>
      <c r="L18" s="140">
        <v>42.11</v>
      </c>
      <c r="M18" s="140">
        <v>0.64</v>
      </c>
    </row>
    <row r="19" spans="1:13">
      <c r="A19" s="37" t="s">
        <v>563</v>
      </c>
      <c r="B19" s="37" t="s">
        <v>508</v>
      </c>
      <c r="C19" s="140">
        <v>9.4</v>
      </c>
      <c r="D19" s="140">
        <v>13</v>
      </c>
      <c r="E19" s="140">
        <v>0.72</v>
      </c>
      <c r="F19" s="140">
        <v>1.19</v>
      </c>
      <c r="G19" s="140">
        <v>4</v>
      </c>
      <c r="H19" s="140">
        <v>42</v>
      </c>
      <c r="I19" s="140" t="s">
        <v>464</v>
      </c>
      <c r="J19" s="140">
        <v>4</v>
      </c>
      <c r="K19" s="140">
        <v>38</v>
      </c>
      <c r="L19" s="140">
        <v>84.62</v>
      </c>
      <c r="M19" s="140">
        <v>1.28</v>
      </c>
    </row>
    <row r="20" spans="1:13">
      <c r="A20" s="37" t="s">
        <v>563</v>
      </c>
      <c r="B20" s="37" t="s">
        <v>505</v>
      </c>
      <c r="C20" s="140">
        <v>2.8</v>
      </c>
      <c r="D20" s="140">
        <v>6</v>
      </c>
      <c r="E20" s="140">
        <v>0.47000000000000003</v>
      </c>
      <c r="F20" s="140">
        <v>0.77</v>
      </c>
      <c r="G20" s="140">
        <v>39</v>
      </c>
      <c r="H20" s="140">
        <v>42</v>
      </c>
      <c r="I20" s="140" t="s">
        <v>464</v>
      </c>
      <c r="J20" s="140">
        <v>35</v>
      </c>
      <c r="K20" s="140">
        <v>38</v>
      </c>
      <c r="L20" s="140">
        <v>66.67</v>
      </c>
      <c r="M20" s="140">
        <v>1.01</v>
      </c>
    </row>
    <row r="21" spans="1:13">
      <c r="A21" s="37" t="s">
        <v>563</v>
      </c>
      <c r="B21" s="37" t="s">
        <v>504</v>
      </c>
      <c r="C21" s="140">
        <v>3.1999999999999997</v>
      </c>
      <c r="D21" s="140">
        <v>8</v>
      </c>
      <c r="E21" s="140">
        <v>0.4</v>
      </c>
      <c r="F21" s="140">
        <v>0.66</v>
      </c>
      <c r="G21" s="140">
        <v>40</v>
      </c>
      <c r="H21" s="140">
        <v>42</v>
      </c>
      <c r="I21" s="140" t="s">
        <v>464</v>
      </c>
      <c r="J21" s="140">
        <v>36</v>
      </c>
      <c r="K21" s="140">
        <v>38</v>
      </c>
      <c r="L21" s="140">
        <v>37.5</v>
      </c>
      <c r="M21" s="140">
        <v>0.57000000000000006</v>
      </c>
    </row>
    <row r="22" spans="1:13">
      <c r="A22" s="37" t="s">
        <v>563</v>
      </c>
      <c r="B22" s="37" t="s">
        <v>503</v>
      </c>
      <c r="C22" s="140">
        <v>9.9</v>
      </c>
      <c r="D22" s="140">
        <v>14</v>
      </c>
      <c r="E22" s="140">
        <v>0.71</v>
      </c>
      <c r="F22" s="140">
        <v>1.1599999999999999</v>
      </c>
      <c r="G22" s="140">
        <v>6</v>
      </c>
      <c r="H22" s="140">
        <v>42</v>
      </c>
      <c r="I22" s="140" t="s">
        <v>464</v>
      </c>
      <c r="J22" s="140">
        <v>6</v>
      </c>
      <c r="K22" s="140">
        <v>38</v>
      </c>
      <c r="L22" s="140">
        <v>85.710000000000008</v>
      </c>
      <c r="M22" s="140">
        <v>1.3</v>
      </c>
    </row>
    <row r="23" spans="1:13">
      <c r="A23" s="37" t="s">
        <v>563</v>
      </c>
      <c r="B23" s="37" t="s">
        <v>502</v>
      </c>
      <c r="C23" s="140">
        <v>12.000000000000002</v>
      </c>
      <c r="D23" s="140">
        <v>18</v>
      </c>
      <c r="E23" s="140">
        <v>0.67</v>
      </c>
      <c r="F23" s="140">
        <v>1.0900000000000001</v>
      </c>
      <c r="G23" s="140">
        <v>12</v>
      </c>
      <c r="H23" s="140">
        <v>42</v>
      </c>
      <c r="I23" s="140" t="s">
        <v>464</v>
      </c>
      <c r="J23" s="140">
        <v>12</v>
      </c>
      <c r="K23" s="140">
        <v>38</v>
      </c>
      <c r="L23" s="140">
        <v>66.67</v>
      </c>
      <c r="M23" s="140">
        <v>1.01</v>
      </c>
    </row>
    <row r="24" spans="1:13">
      <c r="A24" s="37" t="s">
        <v>563</v>
      </c>
      <c r="B24" s="37" t="s">
        <v>501</v>
      </c>
      <c r="C24" s="140">
        <v>7.5000000000000009</v>
      </c>
      <c r="D24" s="140">
        <v>12</v>
      </c>
      <c r="E24" s="140">
        <v>0.63</v>
      </c>
      <c r="F24" s="140">
        <v>1.03</v>
      </c>
      <c r="G24" s="140">
        <v>20</v>
      </c>
      <c r="H24" s="140">
        <v>42</v>
      </c>
      <c r="I24" s="140" t="s">
        <v>464</v>
      </c>
      <c r="J24" s="140">
        <v>20</v>
      </c>
      <c r="K24" s="140">
        <v>38</v>
      </c>
      <c r="L24" s="140">
        <v>66.67</v>
      </c>
      <c r="M24" s="140">
        <v>1.01</v>
      </c>
    </row>
    <row r="25" spans="1:13">
      <c r="A25" s="37" t="s">
        <v>563</v>
      </c>
      <c r="B25" s="37" t="s">
        <v>498</v>
      </c>
      <c r="C25" s="140">
        <v>15.099999999999998</v>
      </c>
      <c r="D25" s="140">
        <v>23</v>
      </c>
      <c r="E25" s="140">
        <v>0.66</v>
      </c>
      <c r="F25" s="140">
        <v>1.08</v>
      </c>
      <c r="G25" s="140">
        <v>14</v>
      </c>
      <c r="H25" s="140">
        <v>42</v>
      </c>
      <c r="I25" s="140" t="s">
        <v>464</v>
      </c>
      <c r="J25" s="140">
        <v>14</v>
      </c>
      <c r="K25" s="140">
        <v>38</v>
      </c>
      <c r="L25" s="140">
        <v>73.91</v>
      </c>
      <c r="M25" s="140">
        <v>1.1200000000000001</v>
      </c>
    </row>
    <row r="26" spans="1:13">
      <c r="A26" s="37" t="s">
        <v>563</v>
      </c>
      <c r="B26" s="37" t="s">
        <v>497</v>
      </c>
      <c r="C26" s="140">
        <v>11.5</v>
      </c>
      <c r="D26" s="140">
        <v>19</v>
      </c>
      <c r="E26" s="140">
        <v>0.61</v>
      </c>
      <c r="F26" s="140">
        <v>0.99</v>
      </c>
      <c r="G26" s="140">
        <v>27</v>
      </c>
      <c r="H26" s="140">
        <v>42</v>
      </c>
      <c r="I26" s="140" t="s">
        <v>464</v>
      </c>
      <c r="J26" s="140">
        <v>23</v>
      </c>
      <c r="K26" s="140">
        <v>38</v>
      </c>
      <c r="L26" s="140">
        <v>68.42</v>
      </c>
      <c r="M26" s="140">
        <v>1.04</v>
      </c>
    </row>
    <row r="27" spans="1:13">
      <c r="A27" s="37" t="s">
        <v>563</v>
      </c>
      <c r="B27" s="37" t="s">
        <v>495</v>
      </c>
      <c r="C27" s="140">
        <v>4.2</v>
      </c>
      <c r="D27" s="140">
        <v>6</v>
      </c>
      <c r="E27" s="140">
        <v>0.70000000000000007</v>
      </c>
      <c r="F27" s="140">
        <v>1.1500000000000001</v>
      </c>
      <c r="G27" s="140">
        <v>7</v>
      </c>
      <c r="H27" s="140">
        <v>42</v>
      </c>
      <c r="I27" s="140" t="s">
        <v>464</v>
      </c>
      <c r="J27" s="140">
        <v>7</v>
      </c>
      <c r="K27" s="140">
        <v>38</v>
      </c>
      <c r="L27" s="140">
        <v>100</v>
      </c>
      <c r="M27" s="140">
        <v>1.51</v>
      </c>
    </row>
    <row r="28" spans="1:13">
      <c r="A28" s="37" t="s">
        <v>563</v>
      </c>
      <c r="B28" s="37" t="s">
        <v>493</v>
      </c>
      <c r="C28" s="140">
        <v>7.5000000000000018</v>
      </c>
      <c r="D28" s="140">
        <v>12</v>
      </c>
      <c r="E28" s="140">
        <v>0.63</v>
      </c>
      <c r="F28" s="140">
        <v>1.03</v>
      </c>
      <c r="G28" s="140">
        <v>20</v>
      </c>
      <c r="H28" s="140">
        <v>42</v>
      </c>
      <c r="I28" s="140" t="s">
        <v>464</v>
      </c>
      <c r="J28" s="140">
        <v>20</v>
      </c>
      <c r="K28" s="140">
        <v>38</v>
      </c>
      <c r="L28" s="140">
        <v>75</v>
      </c>
      <c r="M28" s="140">
        <v>1.1300000000000001</v>
      </c>
    </row>
    <row r="29" spans="1:13">
      <c r="A29" s="37" t="s">
        <v>563</v>
      </c>
      <c r="B29" s="37" t="s">
        <v>490</v>
      </c>
      <c r="C29" s="140">
        <v>9.8000000000000007</v>
      </c>
      <c r="D29" s="140">
        <v>14</v>
      </c>
      <c r="E29" s="140">
        <v>0.70000000000000007</v>
      </c>
      <c r="F29" s="140">
        <v>1.1500000000000001</v>
      </c>
      <c r="G29" s="140">
        <v>7</v>
      </c>
      <c r="H29" s="140">
        <v>42</v>
      </c>
      <c r="I29" s="140" t="s">
        <v>464</v>
      </c>
      <c r="J29" s="140">
        <v>7</v>
      </c>
      <c r="K29" s="140">
        <v>38</v>
      </c>
      <c r="L29" s="140">
        <v>78.570000000000007</v>
      </c>
      <c r="M29" s="140">
        <v>1.19</v>
      </c>
    </row>
    <row r="30" spans="1:13">
      <c r="A30" s="37" t="s">
        <v>563</v>
      </c>
      <c r="B30" s="37" t="s">
        <v>486</v>
      </c>
      <c r="C30" s="140">
        <v>38.29999999999999</v>
      </c>
      <c r="D30" s="140">
        <v>62</v>
      </c>
      <c r="E30" s="140">
        <v>0.62</v>
      </c>
      <c r="F30" s="140">
        <v>1.01</v>
      </c>
      <c r="G30" s="140">
        <v>25</v>
      </c>
      <c r="H30" s="140">
        <v>42</v>
      </c>
      <c r="I30" s="140" t="s">
        <v>466</v>
      </c>
      <c r="J30" s="140">
        <v>1</v>
      </c>
      <c r="K30" s="140">
        <v>1</v>
      </c>
      <c r="L30" s="140">
        <v>64.52</v>
      </c>
      <c r="M30" s="140">
        <v>0.98</v>
      </c>
    </row>
    <row r="31" spans="1:13">
      <c r="A31" s="37" t="s">
        <v>563</v>
      </c>
      <c r="B31" s="37" t="s">
        <v>483</v>
      </c>
      <c r="C31" s="140">
        <v>18.199999999999992</v>
      </c>
      <c r="D31" s="140">
        <v>30</v>
      </c>
      <c r="E31" s="140">
        <v>0.61</v>
      </c>
      <c r="F31" s="140">
        <v>1</v>
      </c>
      <c r="G31" s="140">
        <v>26</v>
      </c>
      <c r="H31" s="140">
        <v>42</v>
      </c>
      <c r="I31" s="140" t="s">
        <v>462</v>
      </c>
      <c r="J31" s="140">
        <v>3</v>
      </c>
      <c r="K31" s="140">
        <v>3</v>
      </c>
      <c r="L31" s="140">
        <v>70</v>
      </c>
      <c r="M31" s="140">
        <v>1.06</v>
      </c>
    </row>
    <row r="32" spans="1:13">
      <c r="A32" s="37" t="s">
        <v>563</v>
      </c>
      <c r="B32" s="37" t="s">
        <v>482</v>
      </c>
      <c r="C32" s="140">
        <v>13.699999999999998</v>
      </c>
      <c r="D32" s="140">
        <v>20</v>
      </c>
      <c r="E32" s="140">
        <v>0.68</v>
      </c>
      <c r="F32" s="140">
        <v>1.1200000000000001</v>
      </c>
      <c r="G32" s="140">
        <v>10</v>
      </c>
      <c r="H32" s="140">
        <v>42</v>
      </c>
      <c r="I32" s="140" t="s">
        <v>464</v>
      </c>
      <c r="J32" s="140">
        <v>10</v>
      </c>
      <c r="K32" s="140">
        <v>38</v>
      </c>
      <c r="L32" s="140">
        <v>80</v>
      </c>
      <c r="M32" s="140">
        <v>1.21</v>
      </c>
    </row>
    <row r="33" spans="1:13">
      <c r="A33" s="37" t="s">
        <v>563</v>
      </c>
      <c r="B33" s="37" t="s">
        <v>479</v>
      </c>
      <c r="C33" s="140">
        <v>22.299999999999997</v>
      </c>
      <c r="D33" s="140">
        <v>36</v>
      </c>
      <c r="E33" s="140">
        <v>0.62</v>
      </c>
      <c r="F33" s="140">
        <v>1.02</v>
      </c>
      <c r="G33" s="140">
        <v>23</v>
      </c>
      <c r="H33" s="140">
        <v>42</v>
      </c>
      <c r="I33" s="140" t="s">
        <v>462</v>
      </c>
      <c r="J33" s="140">
        <v>1</v>
      </c>
      <c r="K33" s="140">
        <v>3</v>
      </c>
      <c r="L33" s="140">
        <v>61.11</v>
      </c>
      <c r="M33" s="140">
        <v>0.92</v>
      </c>
    </row>
    <row r="34" spans="1:13">
      <c r="A34" s="37" t="s">
        <v>563</v>
      </c>
      <c r="B34" s="37" t="s">
        <v>478</v>
      </c>
      <c r="C34" s="140">
        <v>15.299999999999997</v>
      </c>
      <c r="D34" s="140">
        <v>24</v>
      </c>
      <c r="E34" s="140">
        <v>0.64</v>
      </c>
      <c r="F34" s="140">
        <v>1.05</v>
      </c>
      <c r="G34" s="140">
        <v>17</v>
      </c>
      <c r="H34" s="140">
        <v>42</v>
      </c>
      <c r="I34" s="140" t="s">
        <v>464</v>
      </c>
      <c r="J34" s="140">
        <v>17</v>
      </c>
      <c r="K34" s="140">
        <v>38</v>
      </c>
      <c r="L34" s="140">
        <v>66.67</v>
      </c>
      <c r="M34" s="140">
        <v>1.01</v>
      </c>
    </row>
    <row r="35" spans="1:13">
      <c r="A35" s="37" t="s">
        <v>563</v>
      </c>
      <c r="B35" s="37" t="s">
        <v>477</v>
      </c>
      <c r="C35" s="140">
        <v>10.5</v>
      </c>
      <c r="D35" s="140">
        <v>18</v>
      </c>
      <c r="E35" s="140">
        <v>0.57999999999999996</v>
      </c>
      <c r="F35" s="140">
        <v>0.96</v>
      </c>
      <c r="G35" s="140">
        <v>30</v>
      </c>
      <c r="H35" s="140">
        <v>42</v>
      </c>
      <c r="I35" s="140" t="s">
        <v>464</v>
      </c>
      <c r="J35" s="140">
        <v>26</v>
      </c>
      <c r="K35" s="140">
        <v>38</v>
      </c>
      <c r="L35" s="140">
        <v>55.56</v>
      </c>
      <c r="M35" s="140">
        <v>0.84</v>
      </c>
    </row>
    <row r="36" spans="1:13">
      <c r="A36" s="37" t="s">
        <v>563</v>
      </c>
      <c r="B36" s="37" t="s">
        <v>476</v>
      </c>
      <c r="C36" s="140">
        <v>14.4</v>
      </c>
      <c r="D36" s="140">
        <v>24</v>
      </c>
      <c r="E36" s="140">
        <v>0.6</v>
      </c>
      <c r="F36" s="140">
        <v>0.98</v>
      </c>
      <c r="G36" s="140">
        <v>28</v>
      </c>
      <c r="H36" s="140">
        <v>42</v>
      </c>
      <c r="I36" s="140" t="s">
        <v>464</v>
      </c>
      <c r="J36" s="140">
        <v>24</v>
      </c>
      <c r="K36" s="140">
        <v>38</v>
      </c>
      <c r="L36" s="140">
        <v>54.17</v>
      </c>
      <c r="M36" s="140">
        <v>0.82000000000000006</v>
      </c>
    </row>
    <row r="37" spans="1:13">
      <c r="A37" s="37" t="s">
        <v>563</v>
      </c>
      <c r="B37" s="37" t="s">
        <v>473</v>
      </c>
      <c r="C37" s="140">
        <v>5.2</v>
      </c>
      <c r="D37" s="140">
        <v>11</v>
      </c>
      <c r="E37" s="140">
        <v>0.47000000000000003</v>
      </c>
      <c r="F37" s="140">
        <v>0.78</v>
      </c>
      <c r="G37" s="140">
        <v>38</v>
      </c>
      <c r="H37" s="140">
        <v>42</v>
      </c>
      <c r="I37" s="140" t="s">
        <v>464</v>
      </c>
      <c r="J37" s="140">
        <v>34</v>
      </c>
      <c r="K37" s="140">
        <v>38</v>
      </c>
      <c r="L37" s="140">
        <v>36.36</v>
      </c>
      <c r="M37" s="140">
        <v>0.55000000000000004</v>
      </c>
    </row>
    <row r="38" spans="1:13">
      <c r="A38" s="37" t="s">
        <v>563</v>
      </c>
      <c r="B38" s="37" t="s">
        <v>472</v>
      </c>
      <c r="C38" s="140">
        <v>3.9000000000000004</v>
      </c>
      <c r="D38" s="140">
        <v>6</v>
      </c>
      <c r="E38" s="140">
        <v>0.65</v>
      </c>
      <c r="F38" s="140">
        <v>1.07</v>
      </c>
      <c r="G38" s="140">
        <v>15</v>
      </c>
      <c r="H38" s="140">
        <v>42</v>
      </c>
      <c r="I38" s="140" t="s">
        <v>464</v>
      </c>
      <c r="J38" s="140">
        <v>15</v>
      </c>
      <c r="K38" s="140">
        <v>38</v>
      </c>
      <c r="L38" s="140">
        <v>83.33</v>
      </c>
      <c r="M38" s="140">
        <v>1.26</v>
      </c>
    </row>
    <row r="39" spans="1:13">
      <c r="A39" s="37" t="s">
        <v>563</v>
      </c>
      <c r="B39" s="37" t="s">
        <v>471</v>
      </c>
      <c r="C39" s="140">
        <v>3.3000000000000003</v>
      </c>
      <c r="D39" s="140">
        <v>6</v>
      </c>
      <c r="E39" s="140">
        <v>0.55000000000000004</v>
      </c>
      <c r="F39" s="140">
        <v>0.9</v>
      </c>
      <c r="G39" s="140">
        <v>33</v>
      </c>
      <c r="H39" s="140">
        <v>42</v>
      </c>
      <c r="I39" s="140" t="s">
        <v>464</v>
      </c>
      <c r="J39" s="140">
        <v>29</v>
      </c>
      <c r="K39" s="140">
        <v>38</v>
      </c>
      <c r="L39" s="140">
        <v>50</v>
      </c>
      <c r="M39" s="140">
        <v>0.76</v>
      </c>
    </row>
    <row r="40" spans="1:13">
      <c r="A40" s="37" t="s">
        <v>563</v>
      </c>
      <c r="B40" s="37" t="s">
        <v>470</v>
      </c>
      <c r="C40" s="140">
        <v>9</v>
      </c>
      <c r="D40" s="140">
        <v>12</v>
      </c>
      <c r="E40" s="140">
        <v>0.75</v>
      </c>
      <c r="F40" s="140">
        <v>1.23</v>
      </c>
      <c r="G40" s="140">
        <v>1</v>
      </c>
      <c r="H40" s="140">
        <v>42</v>
      </c>
      <c r="I40" s="140" t="s">
        <v>464</v>
      </c>
      <c r="J40" s="140">
        <v>1</v>
      </c>
      <c r="K40" s="140">
        <v>38</v>
      </c>
      <c r="L40" s="140">
        <v>83.33</v>
      </c>
      <c r="M40" s="140">
        <v>1.26</v>
      </c>
    </row>
    <row r="41" spans="1:13">
      <c r="A41" s="37" t="s">
        <v>563</v>
      </c>
      <c r="B41" s="37" t="s">
        <v>469</v>
      </c>
      <c r="C41" s="140">
        <v>7.8000000000000007</v>
      </c>
      <c r="D41" s="140">
        <v>14</v>
      </c>
      <c r="E41" s="140">
        <v>0.56000000000000005</v>
      </c>
      <c r="F41" s="140">
        <v>0.91</v>
      </c>
      <c r="G41" s="140">
        <v>32</v>
      </c>
      <c r="H41" s="140">
        <v>42</v>
      </c>
      <c r="I41" s="140" t="s">
        <v>464</v>
      </c>
      <c r="J41" s="140">
        <v>28</v>
      </c>
      <c r="K41" s="140">
        <v>38</v>
      </c>
      <c r="L41" s="140">
        <v>64.290000000000006</v>
      </c>
      <c r="M41" s="140">
        <v>0.97</v>
      </c>
    </row>
    <row r="42" spans="1:13">
      <c r="A42" s="37" t="s">
        <v>563</v>
      </c>
      <c r="B42" s="37" t="s">
        <v>468</v>
      </c>
      <c r="C42" s="140">
        <v>4.1000000000000005</v>
      </c>
      <c r="D42" s="140">
        <v>8</v>
      </c>
      <c r="E42" s="140">
        <v>0.51</v>
      </c>
      <c r="F42" s="140">
        <v>0.84</v>
      </c>
      <c r="G42" s="140">
        <v>35</v>
      </c>
      <c r="H42" s="140">
        <v>42</v>
      </c>
      <c r="I42" s="140" t="s">
        <v>464</v>
      </c>
      <c r="J42" s="140">
        <v>31</v>
      </c>
      <c r="K42" s="140">
        <v>38</v>
      </c>
      <c r="L42" s="140">
        <v>50</v>
      </c>
      <c r="M42" s="140">
        <v>0.76</v>
      </c>
    </row>
    <row r="43" spans="1:13">
      <c r="A43" s="37" t="s">
        <v>563</v>
      </c>
      <c r="B43" s="37" t="s">
        <v>467</v>
      </c>
      <c r="C43" s="140">
        <v>7.4000000000000012</v>
      </c>
      <c r="D43" s="140">
        <v>11</v>
      </c>
      <c r="E43" s="140">
        <v>0.67</v>
      </c>
      <c r="F43" s="140">
        <v>1.1000000000000001</v>
      </c>
      <c r="G43" s="140">
        <v>11</v>
      </c>
      <c r="H43" s="140">
        <v>42</v>
      </c>
      <c r="I43" s="140" t="s">
        <v>464</v>
      </c>
      <c r="J43" s="140">
        <v>11</v>
      </c>
      <c r="K43" s="140">
        <v>38</v>
      </c>
      <c r="L43" s="140">
        <v>72.73</v>
      </c>
      <c r="M43" s="140">
        <v>1.1000000000000001</v>
      </c>
    </row>
    <row r="44" spans="1:13">
      <c r="A44" s="37" t="s">
        <v>563</v>
      </c>
      <c r="B44" s="37" t="s">
        <v>463</v>
      </c>
      <c r="C44" s="140">
        <v>5</v>
      </c>
      <c r="D44" s="140">
        <v>8</v>
      </c>
      <c r="E44" s="140">
        <v>0.63</v>
      </c>
      <c r="F44" s="140">
        <v>1.03</v>
      </c>
      <c r="G44" s="140">
        <v>20</v>
      </c>
      <c r="H44" s="140">
        <v>42</v>
      </c>
      <c r="I44" s="140" t="s">
        <v>464</v>
      </c>
      <c r="J44" s="140">
        <v>20</v>
      </c>
      <c r="K44" s="140">
        <v>38</v>
      </c>
      <c r="L44" s="140">
        <v>75</v>
      </c>
      <c r="M44" s="140">
        <v>1.1300000000000001</v>
      </c>
    </row>
    <row r="45" spans="1:13">
      <c r="A45" s="37" t="s">
        <v>562</v>
      </c>
      <c r="B45" s="37" t="s">
        <v>529</v>
      </c>
      <c r="C45" s="140">
        <v>3.3</v>
      </c>
      <c r="D45" s="140">
        <v>10</v>
      </c>
      <c r="E45" s="140">
        <v>0.33</v>
      </c>
      <c r="F45" s="140">
        <v>0.71</v>
      </c>
      <c r="G45" s="140">
        <v>32</v>
      </c>
      <c r="H45" s="140">
        <v>41</v>
      </c>
      <c r="I45" s="140" t="s">
        <v>464</v>
      </c>
      <c r="J45" s="140">
        <v>26</v>
      </c>
      <c r="K45" s="140">
        <v>34</v>
      </c>
      <c r="L45" s="140">
        <v>30</v>
      </c>
      <c r="M45" s="140">
        <v>0.68</v>
      </c>
    </row>
    <row r="46" spans="1:13">
      <c r="A46" s="37" t="s">
        <v>562</v>
      </c>
      <c r="B46" s="37" t="s">
        <v>526</v>
      </c>
      <c r="C46" s="140">
        <v>14.4</v>
      </c>
      <c r="D46" s="140">
        <v>37</v>
      </c>
      <c r="E46" s="140">
        <v>0.39</v>
      </c>
      <c r="F46" s="140">
        <v>0.83000000000000007</v>
      </c>
      <c r="G46" s="140">
        <v>28</v>
      </c>
      <c r="H46" s="140">
        <v>41</v>
      </c>
      <c r="I46" s="140" t="s">
        <v>466</v>
      </c>
      <c r="J46" s="140">
        <v>1</v>
      </c>
      <c r="K46" s="140">
        <v>2</v>
      </c>
      <c r="L46" s="140">
        <v>29.73</v>
      </c>
      <c r="M46" s="140">
        <v>0.67</v>
      </c>
    </row>
    <row r="47" spans="1:13">
      <c r="A47" s="37" t="s">
        <v>562</v>
      </c>
      <c r="B47" s="37" t="s">
        <v>523</v>
      </c>
      <c r="C47" s="140">
        <v>4.2</v>
      </c>
      <c r="D47" s="140">
        <v>12</v>
      </c>
      <c r="E47" s="140">
        <v>0.35000000000000003</v>
      </c>
      <c r="F47" s="140">
        <v>0.75</v>
      </c>
      <c r="G47" s="140">
        <v>31</v>
      </c>
      <c r="H47" s="140">
        <v>41</v>
      </c>
      <c r="I47" s="140" t="s">
        <v>464</v>
      </c>
      <c r="J47" s="140">
        <v>25</v>
      </c>
      <c r="K47" s="140">
        <v>34</v>
      </c>
      <c r="L47" s="140">
        <v>16.670000000000002</v>
      </c>
      <c r="M47" s="140">
        <v>0.38</v>
      </c>
    </row>
    <row r="48" spans="1:13">
      <c r="A48" s="37" t="s">
        <v>562</v>
      </c>
      <c r="B48" s="37" t="s">
        <v>522</v>
      </c>
      <c r="C48" s="140">
        <v>3</v>
      </c>
      <c r="D48" s="140">
        <v>6</v>
      </c>
      <c r="E48" s="140">
        <v>0.5</v>
      </c>
      <c r="F48" s="140">
        <v>1.07</v>
      </c>
      <c r="G48" s="140">
        <v>16</v>
      </c>
      <c r="H48" s="140">
        <v>41</v>
      </c>
      <c r="I48" s="140" t="s">
        <v>464</v>
      </c>
      <c r="J48" s="140">
        <v>12</v>
      </c>
      <c r="K48" s="140">
        <v>34</v>
      </c>
      <c r="L48" s="140">
        <v>50</v>
      </c>
      <c r="M48" s="140">
        <v>1.1300000000000001</v>
      </c>
    </row>
    <row r="49" spans="1:13">
      <c r="A49" s="37" t="s">
        <v>562</v>
      </c>
      <c r="B49" s="37" t="s">
        <v>521</v>
      </c>
      <c r="C49" s="140">
        <v>2.6</v>
      </c>
      <c r="D49" s="140">
        <v>8</v>
      </c>
      <c r="E49" s="140">
        <v>0.33</v>
      </c>
      <c r="F49" s="140">
        <v>0.70000000000000007</v>
      </c>
      <c r="G49" s="140">
        <v>33</v>
      </c>
      <c r="H49" s="140">
        <v>41</v>
      </c>
      <c r="I49" s="140" t="s">
        <v>464</v>
      </c>
      <c r="J49" s="140">
        <v>27</v>
      </c>
      <c r="K49" s="140">
        <v>34</v>
      </c>
      <c r="L49" s="140">
        <v>25</v>
      </c>
      <c r="M49" s="140">
        <v>0.57000000000000006</v>
      </c>
    </row>
    <row r="50" spans="1:13">
      <c r="A50" s="37" t="s">
        <v>562</v>
      </c>
      <c r="B50" s="37" t="s">
        <v>520</v>
      </c>
      <c r="C50" s="140">
        <v>8.1000000000000014</v>
      </c>
      <c r="D50" s="140">
        <v>18</v>
      </c>
      <c r="E50" s="140">
        <v>0.45</v>
      </c>
      <c r="F50" s="140">
        <v>0.96</v>
      </c>
      <c r="G50" s="140">
        <v>23</v>
      </c>
      <c r="H50" s="140">
        <v>41</v>
      </c>
      <c r="I50" s="140" t="s">
        <v>464</v>
      </c>
      <c r="J50" s="140">
        <v>19</v>
      </c>
      <c r="K50" s="140">
        <v>34</v>
      </c>
      <c r="L50" s="140">
        <v>38.89</v>
      </c>
      <c r="M50" s="140">
        <v>0.88</v>
      </c>
    </row>
    <row r="51" spans="1:13">
      <c r="A51" s="37" t="s">
        <v>562</v>
      </c>
      <c r="B51" s="37" t="s">
        <v>518</v>
      </c>
      <c r="C51" s="140">
        <v>1.5</v>
      </c>
      <c r="D51" s="140">
        <v>6</v>
      </c>
      <c r="E51" s="140">
        <v>0.25</v>
      </c>
      <c r="F51" s="140">
        <v>0.54</v>
      </c>
      <c r="G51" s="140">
        <v>38</v>
      </c>
      <c r="H51" s="140">
        <v>41</v>
      </c>
      <c r="I51" s="140" t="s">
        <v>464</v>
      </c>
      <c r="J51" s="140">
        <v>31</v>
      </c>
      <c r="K51" s="140">
        <v>34</v>
      </c>
      <c r="L51" s="140">
        <v>16.670000000000002</v>
      </c>
      <c r="M51" s="140">
        <v>0.38</v>
      </c>
    </row>
    <row r="52" spans="1:13">
      <c r="A52" s="37" t="s">
        <v>562</v>
      </c>
      <c r="B52" s="37" t="s">
        <v>517</v>
      </c>
      <c r="C52" s="140">
        <v>15.899999999999997</v>
      </c>
      <c r="D52" s="140">
        <v>29</v>
      </c>
      <c r="E52" s="140">
        <v>0.55000000000000004</v>
      </c>
      <c r="F52" s="140">
        <v>1.17</v>
      </c>
      <c r="G52" s="140">
        <v>10</v>
      </c>
      <c r="H52" s="140">
        <v>41</v>
      </c>
      <c r="I52" s="140" t="s">
        <v>462</v>
      </c>
      <c r="J52" s="140">
        <v>3</v>
      </c>
      <c r="K52" s="140">
        <v>5</v>
      </c>
      <c r="L52" s="140">
        <v>62.07</v>
      </c>
      <c r="M52" s="140">
        <v>1.4000000000000001</v>
      </c>
    </row>
    <row r="53" spans="1:13">
      <c r="A53" s="37" t="s">
        <v>562</v>
      </c>
      <c r="B53" s="37" t="s">
        <v>515</v>
      </c>
      <c r="C53" s="140">
        <v>8.7999999999999989</v>
      </c>
      <c r="D53" s="140">
        <v>18</v>
      </c>
      <c r="E53" s="140">
        <v>0.49</v>
      </c>
      <c r="F53" s="140">
        <v>1.05</v>
      </c>
      <c r="G53" s="140">
        <v>19</v>
      </c>
      <c r="H53" s="140">
        <v>41</v>
      </c>
      <c r="I53" s="140" t="s">
        <v>464</v>
      </c>
      <c r="J53" s="140">
        <v>15</v>
      </c>
      <c r="K53" s="140">
        <v>34</v>
      </c>
      <c r="L53" s="140">
        <v>50</v>
      </c>
      <c r="M53" s="140">
        <v>1.1300000000000001</v>
      </c>
    </row>
    <row r="54" spans="1:13">
      <c r="A54" s="37" t="s">
        <v>562</v>
      </c>
      <c r="B54" s="37" t="s">
        <v>513</v>
      </c>
      <c r="C54" s="140">
        <v>2.6</v>
      </c>
      <c r="D54" s="140">
        <v>6</v>
      </c>
      <c r="E54" s="140">
        <v>0.43</v>
      </c>
      <c r="F54" s="140">
        <v>0.93</v>
      </c>
      <c r="G54" s="140">
        <v>24</v>
      </c>
      <c r="H54" s="140">
        <v>41</v>
      </c>
      <c r="I54" s="140" t="s">
        <v>464</v>
      </c>
      <c r="J54" s="140">
        <v>20</v>
      </c>
      <c r="K54" s="140">
        <v>34</v>
      </c>
      <c r="L54" s="140">
        <v>33.33</v>
      </c>
      <c r="M54" s="140">
        <v>0.75</v>
      </c>
    </row>
    <row r="55" spans="1:13">
      <c r="A55" s="37" t="s">
        <v>562</v>
      </c>
      <c r="B55" s="37" t="s">
        <v>512</v>
      </c>
      <c r="C55" s="140">
        <v>6.200000000000002</v>
      </c>
      <c r="D55" s="140">
        <v>16</v>
      </c>
      <c r="E55" s="140">
        <v>0.39</v>
      </c>
      <c r="F55" s="140">
        <v>0.83000000000000007</v>
      </c>
      <c r="G55" s="140">
        <v>28</v>
      </c>
      <c r="H55" s="140">
        <v>41</v>
      </c>
      <c r="I55" s="140" t="s">
        <v>464</v>
      </c>
      <c r="J55" s="140">
        <v>23</v>
      </c>
      <c r="K55" s="140">
        <v>34</v>
      </c>
      <c r="L55" s="140">
        <v>31.25</v>
      </c>
      <c r="M55" s="140">
        <v>0.71</v>
      </c>
    </row>
    <row r="56" spans="1:13">
      <c r="A56" s="37" t="s">
        <v>562</v>
      </c>
      <c r="B56" s="37" t="s">
        <v>510</v>
      </c>
      <c r="C56" s="140">
        <v>11.7</v>
      </c>
      <c r="D56" s="140">
        <v>18</v>
      </c>
      <c r="E56" s="140">
        <v>0.65</v>
      </c>
      <c r="F56" s="140">
        <v>1.3900000000000001</v>
      </c>
      <c r="G56" s="140">
        <v>6</v>
      </c>
      <c r="H56" s="140">
        <v>41</v>
      </c>
      <c r="I56" s="140" t="s">
        <v>464</v>
      </c>
      <c r="J56" s="140">
        <v>5</v>
      </c>
      <c r="K56" s="140">
        <v>34</v>
      </c>
      <c r="L56" s="140">
        <v>66.67</v>
      </c>
      <c r="M56" s="140">
        <v>1.51</v>
      </c>
    </row>
    <row r="57" spans="1:13">
      <c r="A57" s="37" t="s">
        <v>562</v>
      </c>
      <c r="B57" s="37" t="s">
        <v>508</v>
      </c>
      <c r="C57" s="140">
        <v>6.4</v>
      </c>
      <c r="D57" s="140">
        <v>13</v>
      </c>
      <c r="E57" s="140">
        <v>0.49</v>
      </c>
      <c r="F57" s="140">
        <v>1.05</v>
      </c>
      <c r="G57" s="140">
        <v>19</v>
      </c>
      <c r="H57" s="140">
        <v>41</v>
      </c>
      <c r="I57" s="140" t="s">
        <v>464</v>
      </c>
      <c r="J57" s="140">
        <v>15</v>
      </c>
      <c r="K57" s="140">
        <v>34</v>
      </c>
      <c r="L57" s="140">
        <v>38.46</v>
      </c>
      <c r="M57" s="140">
        <v>0.87</v>
      </c>
    </row>
    <row r="58" spans="1:13">
      <c r="A58" s="37" t="s">
        <v>562</v>
      </c>
      <c r="B58" s="37" t="s">
        <v>507</v>
      </c>
      <c r="C58" s="140">
        <v>2.2999999999999998</v>
      </c>
      <c r="D58" s="140">
        <v>9</v>
      </c>
      <c r="E58" s="140">
        <v>0.26</v>
      </c>
      <c r="F58" s="140">
        <v>0.55000000000000004</v>
      </c>
      <c r="G58" s="140">
        <v>37</v>
      </c>
      <c r="H58" s="140">
        <v>41</v>
      </c>
      <c r="I58" s="140" t="s">
        <v>464</v>
      </c>
      <c r="J58" s="140">
        <v>30</v>
      </c>
      <c r="K58" s="140">
        <v>34</v>
      </c>
      <c r="L58" s="140">
        <v>11.11</v>
      </c>
      <c r="M58" s="140">
        <v>0.25</v>
      </c>
    </row>
    <row r="59" spans="1:13">
      <c r="A59" s="37" t="s">
        <v>562</v>
      </c>
      <c r="B59" s="37" t="s">
        <v>505</v>
      </c>
      <c r="C59" s="140">
        <v>1.2999999999999998</v>
      </c>
      <c r="D59" s="140">
        <v>6</v>
      </c>
      <c r="E59" s="140">
        <v>0.22</v>
      </c>
      <c r="F59" s="140">
        <v>0.46</v>
      </c>
      <c r="G59" s="140">
        <v>40</v>
      </c>
      <c r="H59" s="140">
        <v>41</v>
      </c>
      <c r="I59" s="140" t="s">
        <v>464</v>
      </c>
      <c r="J59" s="140">
        <v>33</v>
      </c>
      <c r="K59" s="140">
        <v>34</v>
      </c>
      <c r="L59" s="140">
        <v>16.670000000000002</v>
      </c>
      <c r="M59" s="140">
        <v>0.38</v>
      </c>
    </row>
    <row r="60" spans="1:13">
      <c r="A60" s="37" t="s">
        <v>562</v>
      </c>
      <c r="B60" s="37" t="s">
        <v>504</v>
      </c>
      <c r="C60" s="140">
        <v>2.4999999999999996</v>
      </c>
      <c r="D60" s="140">
        <v>8</v>
      </c>
      <c r="E60" s="140">
        <v>0.31</v>
      </c>
      <c r="F60" s="140">
        <v>0.67</v>
      </c>
      <c r="G60" s="140">
        <v>35</v>
      </c>
      <c r="H60" s="140">
        <v>41</v>
      </c>
      <c r="I60" s="140" t="s">
        <v>464</v>
      </c>
      <c r="J60" s="140">
        <v>29</v>
      </c>
      <c r="K60" s="140">
        <v>34</v>
      </c>
      <c r="L60" s="140">
        <v>12.5</v>
      </c>
      <c r="M60" s="140">
        <v>0.28000000000000003</v>
      </c>
    </row>
    <row r="61" spans="1:13">
      <c r="A61" s="37" t="s">
        <v>562</v>
      </c>
      <c r="B61" s="37" t="s">
        <v>503</v>
      </c>
      <c r="C61" s="140">
        <v>13.899999999999999</v>
      </c>
      <c r="D61" s="140">
        <v>19</v>
      </c>
      <c r="E61" s="140">
        <v>0.73</v>
      </c>
      <c r="F61" s="140">
        <v>1.57</v>
      </c>
      <c r="G61" s="140">
        <v>3</v>
      </c>
      <c r="H61" s="140">
        <v>41</v>
      </c>
      <c r="I61" s="140" t="s">
        <v>464</v>
      </c>
      <c r="J61" s="140">
        <v>3</v>
      </c>
      <c r="K61" s="140">
        <v>34</v>
      </c>
      <c r="L61" s="140">
        <v>73.680000000000007</v>
      </c>
      <c r="M61" s="140">
        <v>1.67</v>
      </c>
    </row>
    <row r="62" spans="1:13">
      <c r="A62" s="37" t="s">
        <v>562</v>
      </c>
      <c r="B62" s="37" t="s">
        <v>502</v>
      </c>
      <c r="C62" s="140">
        <v>9.6000000000000014</v>
      </c>
      <c r="D62" s="140">
        <v>18</v>
      </c>
      <c r="E62" s="140">
        <v>0.53</v>
      </c>
      <c r="F62" s="140">
        <v>1.1400000000000001</v>
      </c>
      <c r="G62" s="140">
        <v>12</v>
      </c>
      <c r="H62" s="140">
        <v>41</v>
      </c>
      <c r="I62" s="140" t="s">
        <v>464</v>
      </c>
      <c r="J62" s="140">
        <v>8</v>
      </c>
      <c r="K62" s="140">
        <v>34</v>
      </c>
      <c r="L62" s="140">
        <v>44.44</v>
      </c>
      <c r="M62" s="140">
        <v>1.01</v>
      </c>
    </row>
    <row r="63" spans="1:13">
      <c r="A63" s="37" t="s">
        <v>562</v>
      </c>
      <c r="B63" s="37" t="s">
        <v>498</v>
      </c>
      <c r="C63" s="140">
        <v>14</v>
      </c>
      <c r="D63" s="140">
        <v>26</v>
      </c>
      <c r="E63" s="140">
        <v>0.54</v>
      </c>
      <c r="F63" s="140">
        <v>1.1500000000000001</v>
      </c>
      <c r="G63" s="140">
        <v>11</v>
      </c>
      <c r="H63" s="140">
        <v>41</v>
      </c>
      <c r="I63" s="140" t="s">
        <v>462</v>
      </c>
      <c r="J63" s="140">
        <v>4</v>
      </c>
      <c r="K63" s="140">
        <v>5</v>
      </c>
      <c r="L63" s="140">
        <v>46.15</v>
      </c>
      <c r="M63" s="140">
        <v>1.04</v>
      </c>
    </row>
    <row r="64" spans="1:13">
      <c r="A64" s="37" t="s">
        <v>562</v>
      </c>
      <c r="B64" s="37" t="s">
        <v>497</v>
      </c>
      <c r="C64" s="140">
        <v>3.3</v>
      </c>
      <c r="D64" s="140">
        <v>14</v>
      </c>
      <c r="E64" s="140">
        <v>0.24</v>
      </c>
      <c r="F64" s="140">
        <v>0.5</v>
      </c>
      <c r="G64" s="140">
        <v>39</v>
      </c>
      <c r="H64" s="140">
        <v>41</v>
      </c>
      <c r="I64" s="140" t="s">
        <v>464</v>
      </c>
      <c r="J64" s="140">
        <v>32</v>
      </c>
      <c r="K64" s="140">
        <v>34</v>
      </c>
      <c r="L64" s="140">
        <v>14.290000000000001</v>
      </c>
      <c r="M64" s="140">
        <v>0.32</v>
      </c>
    </row>
    <row r="65" spans="1:13">
      <c r="A65" s="37" t="s">
        <v>562</v>
      </c>
      <c r="B65" s="37" t="s">
        <v>496</v>
      </c>
      <c r="C65" s="140">
        <v>6.4</v>
      </c>
      <c r="D65" s="140">
        <v>14</v>
      </c>
      <c r="E65" s="140">
        <v>0.46</v>
      </c>
      <c r="F65" s="140">
        <v>0.98</v>
      </c>
      <c r="G65" s="140">
        <v>21</v>
      </c>
      <c r="H65" s="140">
        <v>41</v>
      </c>
      <c r="I65" s="140" t="s">
        <v>464</v>
      </c>
      <c r="J65" s="140">
        <v>17</v>
      </c>
      <c r="K65" s="140">
        <v>34</v>
      </c>
      <c r="L65" s="140">
        <v>35.71</v>
      </c>
      <c r="M65" s="140">
        <v>0.81</v>
      </c>
    </row>
    <row r="66" spans="1:13">
      <c r="A66" s="37" t="s">
        <v>562</v>
      </c>
      <c r="B66" s="37" t="s">
        <v>495</v>
      </c>
      <c r="C66" s="140">
        <v>8.9</v>
      </c>
      <c r="D66" s="140">
        <v>14</v>
      </c>
      <c r="E66" s="140">
        <v>0.64</v>
      </c>
      <c r="F66" s="140">
        <v>1.36</v>
      </c>
      <c r="G66" s="140">
        <v>7</v>
      </c>
      <c r="H66" s="140">
        <v>41</v>
      </c>
      <c r="I66" s="140" t="s">
        <v>464</v>
      </c>
      <c r="J66" s="140">
        <v>6</v>
      </c>
      <c r="K66" s="140">
        <v>34</v>
      </c>
      <c r="L66" s="140">
        <v>71.430000000000007</v>
      </c>
      <c r="M66" s="140">
        <v>1.62</v>
      </c>
    </row>
    <row r="67" spans="1:13">
      <c r="A67" s="37" t="s">
        <v>562</v>
      </c>
      <c r="B67" s="37" t="s">
        <v>493</v>
      </c>
      <c r="C67" s="140">
        <v>10.1</v>
      </c>
      <c r="D67" s="140">
        <v>25</v>
      </c>
      <c r="E67" s="140">
        <v>0.4</v>
      </c>
      <c r="F67" s="140">
        <v>0.87</v>
      </c>
      <c r="G67" s="140">
        <v>27</v>
      </c>
      <c r="H67" s="140">
        <v>41</v>
      </c>
      <c r="I67" s="140" t="s">
        <v>462</v>
      </c>
      <c r="J67" s="140">
        <v>5</v>
      </c>
      <c r="K67" s="140">
        <v>5</v>
      </c>
      <c r="L67" s="140">
        <v>36</v>
      </c>
      <c r="M67" s="140">
        <v>0.81</v>
      </c>
    </row>
    <row r="68" spans="1:13">
      <c r="A68" s="37" t="s">
        <v>562</v>
      </c>
      <c r="B68" s="37" t="s">
        <v>491</v>
      </c>
      <c r="C68" s="140">
        <v>3</v>
      </c>
      <c r="D68" s="140">
        <v>6</v>
      </c>
      <c r="E68" s="140">
        <v>0.5</v>
      </c>
      <c r="F68" s="140">
        <v>1.07</v>
      </c>
      <c r="G68" s="140">
        <v>16</v>
      </c>
      <c r="H68" s="140">
        <v>41</v>
      </c>
      <c r="I68" s="140" t="s">
        <v>464</v>
      </c>
      <c r="J68" s="140">
        <v>12</v>
      </c>
      <c r="K68" s="140">
        <v>34</v>
      </c>
      <c r="L68" s="140">
        <v>50</v>
      </c>
      <c r="M68" s="140">
        <v>1.1300000000000001</v>
      </c>
    </row>
    <row r="69" spans="1:13">
      <c r="A69" s="37" t="s">
        <v>562</v>
      </c>
      <c r="B69" s="37" t="s">
        <v>490</v>
      </c>
      <c r="C69" s="140">
        <v>15.899999999999999</v>
      </c>
      <c r="D69" s="140">
        <v>24</v>
      </c>
      <c r="E69" s="140">
        <v>0.66</v>
      </c>
      <c r="F69" s="140">
        <v>1.42</v>
      </c>
      <c r="G69" s="140">
        <v>4</v>
      </c>
      <c r="H69" s="140">
        <v>41</v>
      </c>
      <c r="I69" s="140" t="s">
        <v>462</v>
      </c>
      <c r="J69" s="140">
        <v>1</v>
      </c>
      <c r="K69" s="140">
        <v>5</v>
      </c>
      <c r="L69" s="140">
        <v>70.83</v>
      </c>
      <c r="M69" s="140">
        <v>1.6</v>
      </c>
    </row>
    <row r="70" spans="1:13">
      <c r="A70" s="37" t="s">
        <v>562</v>
      </c>
      <c r="B70" s="37" t="s">
        <v>489</v>
      </c>
      <c r="C70" s="140">
        <v>6.8000000000000007</v>
      </c>
      <c r="D70" s="140">
        <v>8</v>
      </c>
      <c r="E70" s="140">
        <v>0.85</v>
      </c>
      <c r="F70" s="140">
        <v>1.82</v>
      </c>
      <c r="G70" s="140">
        <v>1</v>
      </c>
      <c r="H70" s="140">
        <v>41</v>
      </c>
      <c r="I70" s="140" t="s">
        <v>464</v>
      </c>
      <c r="J70" s="140">
        <v>1</v>
      </c>
      <c r="K70" s="140">
        <v>34</v>
      </c>
      <c r="L70" s="140">
        <v>87.5</v>
      </c>
      <c r="M70" s="140">
        <v>1.98</v>
      </c>
    </row>
    <row r="71" spans="1:13">
      <c r="A71" s="37" t="s">
        <v>562</v>
      </c>
      <c r="B71" s="37" t="s">
        <v>486</v>
      </c>
      <c r="C71" s="140">
        <v>14.200000000000001</v>
      </c>
      <c r="D71" s="140">
        <v>47</v>
      </c>
      <c r="E71" s="140">
        <v>0.3</v>
      </c>
      <c r="F71" s="140">
        <v>0.65</v>
      </c>
      <c r="G71" s="140">
        <v>36</v>
      </c>
      <c r="H71" s="140">
        <v>41</v>
      </c>
      <c r="I71" s="140" t="s">
        <v>466</v>
      </c>
      <c r="J71" s="140">
        <v>2</v>
      </c>
      <c r="K71" s="140">
        <v>2</v>
      </c>
      <c r="L71" s="140">
        <v>25.53</v>
      </c>
      <c r="M71" s="140">
        <v>0.57999999999999996</v>
      </c>
    </row>
    <row r="72" spans="1:13">
      <c r="A72" s="37" t="s">
        <v>562</v>
      </c>
      <c r="B72" s="37" t="s">
        <v>483</v>
      </c>
      <c r="C72" s="140">
        <v>9.1999999999999993</v>
      </c>
      <c r="D72" s="140">
        <v>18</v>
      </c>
      <c r="E72" s="140">
        <v>0.51</v>
      </c>
      <c r="F72" s="140">
        <v>1.0900000000000001</v>
      </c>
      <c r="G72" s="140">
        <v>14</v>
      </c>
      <c r="H72" s="140">
        <v>41</v>
      </c>
      <c r="I72" s="140" t="s">
        <v>464</v>
      </c>
      <c r="J72" s="140">
        <v>10</v>
      </c>
      <c r="K72" s="140">
        <v>34</v>
      </c>
      <c r="L72" s="140">
        <v>50</v>
      </c>
      <c r="M72" s="140">
        <v>1.1300000000000001</v>
      </c>
    </row>
    <row r="73" spans="1:13">
      <c r="A73" s="37" t="s">
        <v>562</v>
      </c>
      <c r="B73" s="37" t="s">
        <v>482</v>
      </c>
      <c r="C73" s="140">
        <v>15.599999999999996</v>
      </c>
      <c r="D73" s="140">
        <v>28</v>
      </c>
      <c r="E73" s="140">
        <v>0.56000000000000005</v>
      </c>
      <c r="F73" s="140">
        <v>1.19</v>
      </c>
      <c r="G73" s="140">
        <v>9</v>
      </c>
      <c r="H73" s="140">
        <v>41</v>
      </c>
      <c r="I73" s="140" t="s">
        <v>462</v>
      </c>
      <c r="J73" s="140">
        <v>2</v>
      </c>
      <c r="K73" s="140">
        <v>5</v>
      </c>
      <c r="L73" s="140">
        <v>64.290000000000006</v>
      </c>
      <c r="M73" s="140">
        <v>1.45</v>
      </c>
    </row>
    <row r="74" spans="1:13">
      <c r="A74" s="37" t="s">
        <v>562</v>
      </c>
      <c r="B74" s="37" t="s">
        <v>479</v>
      </c>
      <c r="C74" s="140">
        <v>3.0000000000000004</v>
      </c>
      <c r="D74" s="140">
        <v>18</v>
      </c>
      <c r="E74" s="140">
        <v>0.17</v>
      </c>
      <c r="F74" s="140">
        <v>0.36</v>
      </c>
      <c r="G74" s="140">
        <v>41</v>
      </c>
      <c r="H74" s="140">
        <v>41</v>
      </c>
      <c r="I74" s="140" t="s">
        <v>464</v>
      </c>
      <c r="J74" s="140">
        <v>34</v>
      </c>
      <c r="K74" s="140">
        <v>34</v>
      </c>
      <c r="L74" s="140">
        <v>5.5600000000000005</v>
      </c>
      <c r="M74" s="140">
        <v>0.13</v>
      </c>
    </row>
    <row r="75" spans="1:13">
      <c r="A75" s="37" t="s">
        <v>562</v>
      </c>
      <c r="B75" s="37" t="s">
        <v>478</v>
      </c>
      <c r="C75" s="140">
        <v>7.3000000000000007</v>
      </c>
      <c r="D75" s="140">
        <v>16</v>
      </c>
      <c r="E75" s="140">
        <v>0.46</v>
      </c>
      <c r="F75" s="140">
        <v>0.98</v>
      </c>
      <c r="G75" s="140">
        <v>21</v>
      </c>
      <c r="H75" s="140">
        <v>41</v>
      </c>
      <c r="I75" s="140" t="s">
        <v>464</v>
      </c>
      <c r="J75" s="140">
        <v>17</v>
      </c>
      <c r="K75" s="140">
        <v>34</v>
      </c>
      <c r="L75" s="140">
        <v>43.75</v>
      </c>
      <c r="M75" s="140">
        <v>0.99</v>
      </c>
    </row>
    <row r="76" spans="1:13">
      <c r="A76" s="37" t="s">
        <v>562</v>
      </c>
      <c r="B76" s="37" t="s">
        <v>476</v>
      </c>
      <c r="C76" s="140">
        <v>8.4</v>
      </c>
      <c r="D76" s="140">
        <v>15</v>
      </c>
      <c r="E76" s="140">
        <v>0.56000000000000005</v>
      </c>
      <c r="F76" s="140">
        <v>1.2</v>
      </c>
      <c r="G76" s="140">
        <v>8</v>
      </c>
      <c r="H76" s="140">
        <v>41</v>
      </c>
      <c r="I76" s="140" t="s">
        <v>464</v>
      </c>
      <c r="J76" s="140">
        <v>7</v>
      </c>
      <c r="K76" s="140">
        <v>34</v>
      </c>
      <c r="L76" s="140">
        <v>60</v>
      </c>
      <c r="M76" s="140">
        <v>1.36</v>
      </c>
    </row>
    <row r="77" spans="1:13">
      <c r="A77" s="37" t="s">
        <v>562</v>
      </c>
      <c r="B77" s="37" t="s">
        <v>473</v>
      </c>
      <c r="C77" s="140">
        <v>12.399999999999997</v>
      </c>
      <c r="D77" s="140">
        <v>19</v>
      </c>
      <c r="E77" s="140">
        <v>0.65</v>
      </c>
      <c r="F77" s="140">
        <v>1.4000000000000001</v>
      </c>
      <c r="G77" s="140">
        <v>5</v>
      </c>
      <c r="H77" s="140">
        <v>41</v>
      </c>
      <c r="I77" s="140" t="s">
        <v>464</v>
      </c>
      <c r="J77" s="140">
        <v>4</v>
      </c>
      <c r="K77" s="140">
        <v>34</v>
      </c>
      <c r="L77" s="140">
        <v>78.95</v>
      </c>
      <c r="M77" s="140">
        <v>1.79</v>
      </c>
    </row>
    <row r="78" spans="1:13">
      <c r="A78" s="37" t="s">
        <v>562</v>
      </c>
      <c r="B78" s="37" t="s">
        <v>472</v>
      </c>
      <c r="C78" s="140">
        <v>4.0999999999999996</v>
      </c>
      <c r="D78" s="140">
        <v>8</v>
      </c>
      <c r="E78" s="140">
        <v>0.51</v>
      </c>
      <c r="F78" s="140">
        <v>1.1000000000000001</v>
      </c>
      <c r="G78" s="140">
        <v>13</v>
      </c>
      <c r="H78" s="140">
        <v>41</v>
      </c>
      <c r="I78" s="140" t="s">
        <v>464</v>
      </c>
      <c r="J78" s="140">
        <v>9</v>
      </c>
      <c r="K78" s="140">
        <v>34</v>
      </c>
      <c r="L78" s="140">
        <v>50</v>
      </c>
      <c r="M78" s="140">
        <v>1.1300000000000001</v>
      </c>
    </row>
    <row r="79" spans="1:13">
      <c r="A79" s="37" t="s">
        <v>562</v>
      </c>
      <c r="B79" s="37" t="s">
        <v>471</v>
      </c>
      <c r="C79" s="140">
        <v>3</v>
      </c>
      <c r="D79" s="140">
        <v>6</v>
      </c>
      <c r="E79" s="140">
        <v>0.5</v>
      </c>
      <c r="F79" s="140">
        <v>1.07</v>
      </c>
      <c r="G79" s="140">
        <v>16</v>
      </c>
      <c r="H79" s="140">
        <v>41</v>
      </c>
      <c r="I79" s="140" t="s">
        <v>464</v>
      </c>
      <c r="J79" s="140">
        <v>12</v>
      </c>
      <c r="K79" s="140">
        <v>34</v>
      </c>
      <c r="L79" s="140">
        <v>33.33</v>
      </c>
      <c r="M79" s="140">
        <v>0.75</v>
      </c>
    </row>
    <row r="80" spans="1:13">
      <c r="A80" s="37" t="s">
        <v>562</v>
      </c>
      <c r="B80" s="37" t="s">
        <v>470</v>
      </c>
      <c r="C80" s="140">
        <v>6.7</v>
      </c>
      <c r="D80" s="140">
        <v>16</v>
      </c>
      <c r="E80" s="140">
        <v>0.42</v>
      </c>
      <c r="F80" s="140">
        <v>0.9</v>
      </c>
      <c r="G80" s="140">
        <v>26</v>
      </c>
      <c r="H80" s="140">
        <v>41</v>
      </c>
      <c r="I80" s="140" t="s">
        <v>464</v>
      </c>
      <c r="J80" s="140">
        <v>22</v>
      </c>
      <c r="K80" s="140">
        <v>34</v>
      </c>
      <c r="L80" s="140">
        <v>31.25</v>
      </c>
      <c r="M80" s="140">
        <v>0.71</v>
      </c>
    </row>
    <row r="81" spans="1:13">
      <c r="A81" s="37" t="s">
        <v>562</v>
      </c>
      <c r="B81" s="37" t="s">
        <v>469</v>
      </c>
      <c r="C81" s="140">
        <v>13.1</v>
      </c>
      <c r="D81" s="140">
        <v>17</v>
      </c>
      <c r="E81" s="140">
        <v>0.77</v>
      </c>
      <c r="F81" s="140">
        <v>1.6500000000000001</v>
      </c>
      <c r="G81" s="140">
        <v>2</v>
      </c>
      <c r="H81" s="140">
        <v>41</v>
      </c>
      <c r="I81" s="140" t="s">
        <v>464</v>
      </c>
      <c r="J81" s="140">
        <v>2</v>
      </c>
      <c r="K81" s="140">
        <v>34</v>
      </c>
      <c r="L81" s="140">
        <v>88.24</v>
      </c>
      <c r="M81" s="140">
        <v>2</v>
      </c>
    </row>
    <row r="82" spans="1:13">
      <c r="A82" s="37" t="s">
        <v>562</v>
      </c>
      <c r="B82" s="37" t="s">
        <v>468</v>
      </c>
      <c r="C82" s="140">
        <v>5.9</v>
      </c>
      <c r="D82" s="140">
        <v>18</v>
      </c>
      <c r="E82" s="140">
        <v>0.33</v>
      </c>
      <c r="F82" s="140">
        <v>0.70000000000000007</v>
      </c>
      <c r="G82" s="140">
        <v>33</v>
      </c>
      <c r="H82" s="140">
        <v>41</v>
      </c>
      <c r="I82" s="140" t="s">
        <v>464</v>
      </c>
      <c r="J82" s="140">
        <v>27</v>
      </c>
      <c r="K82" s="140">
        <v>34</v>
      </c>
      <c r="L82" s="140">
        <v>33.33</v>
      </c>
      <c r="M82" s="140">
        <v>0.75</v>
      </c>
    </row>
    <row r="83" spans="1:13">
      <c r="A83" s="37" t="s">
        <v>562</v>
      </c>
      <c r="B83" s="37" t="s">
        <v>467</v>
      </c>
      <c r="C83" s="140">
        <v>9.1000000000000014</v>
      </c>
      <c r="D83" s="140">
        <v>18</v>
      </c>
      <c r="E83" s="140">
        <v>0.51</v>
      </c>
      <c r="F83" s="140">
        <v>1.08</v>
      </c>
      <c r="G83" s="140">
        <v>15</v>
      </c>
      <c r="H83" s="140">
        <v>41</v>
      </c>
      <c r="I83" s="140" t="s">
        <v>464</v>
      </c>
      <c r="J83" s="140">
        <v>11</v>
      </c>
      <c r="K83" s="140">
        <v>34</v>
      </c>
      <c r="L83" s="140">
        <v>50</v>
      </c>
      <c r="M83" s="140">
        <v>1.1300000000000001</v>
      </c>
    </row>
    <row r="84" spans="1:13">
      <c r="A84" s="37" t="s">
        <v>562</v>
      </c>
      <c r="B84" s="37" t="s">
        <v>465</v>
      </c>
      <c r="C84" s="140">
        <v>2.2999999999999998</v>
      </c>
      <c r="D84" s="140">
        <v>6</v>
      </c>
      <c r="E84" s="140">
        <v>0.38</v>
      </c>
      <c r="F84" s="140">
        <v>0.82000000000000006</v>
      </c>
      <c r="G84" s="140">
        <v>30</v>
      </c>
      <c r="H84" s="140">
        <v>41</v>
      </c>
      <c r="I84" s="140" t="s">
        <v>464</v>
      </c>
      <c r="J84" s="140">
        <v>24</v>
      </c>
      <c r="K84" s="140">
        <v>34</v>
      </c>
      <c r="L84" s="140">
        <v>33.33</v>
      </c>
      <c r="M84" s="140">
        <v>0.75</v>
      </c>
    </row>
    <row r="85" spans="1:13">
      <c r="A85" s="37" t="s">
        <v>562</v>
      </c>
      <c r="B85" s="37" t="s">
        <v>463</v>
      </c>
      <c r="C85" s="140">
        <v>7.8000000000000016</v>
      </c>
      <c r="D85" s="140">
        <v>18</v>
      </c>
      <c r="E85" s="140">
        <v>0.43</v>
      </c>
      <c r="F85" s="140">
        <v>0.93</v>
      </c>
      <c r="G85" s="140">
        <v>24</v>
      </c>
      <c r="H85" s="140">
        <v>41</v>
      </c>
      <c r="I85" s="140" t="s">
        <v>464</v>
      </c>
      <c r="J85" s="140">
        <v>20</v>
      </c>
      <c r="K85" s="140">
        <v>34</v>
      </c>
      <c r="L85" s="140">
        <v>38.89</v>
      </c>
      <c r="M85" s="140">
        <v>0.88</v>
      </c>
    </row>
    <row r="86" spans="1:13">
      <c r="A86" s="37" t="s">
        <v>561</v>
      </c>
      <c r="B86" s="37" t="s">
        <v>527</v>
      </c>
      <c r="C86" s="140">
        <v>7.8000000000000007</v>
      </c>
      <c r="D86" s="140">
        <v>12</v>
      </c>
      <c r="E86" s="140">
        <v>0.65</v>
      </c>
      <c r="F86" s="140">
        <v>1.06</v>
      </c>
      <c r="G86" s="140">
        <v>11</v>
      </c>
      <c r="H86" s="140">
        <v>36</v>
      </c>
      <c r="I86" s="140" t="s">
        <v>464</v>
      </c>
      <c r="J86" s="140">
        <v>9</v>
      </c>
      <c r="K86" s="140">
        <v>29</v>
      </c>
      <c r="L86" s="140">
        <v>75</v>
      </c>
      <c r="M86" s="140">
        <v>1.1400000000000001</v>
      </c>
    </row>
    <row r="87" spans="1:13">
      <c r="A87" s="37" t="s">
        <v>561</v>
      </c>
      <c r="B87" s="37" t="s">
        <v>526</v>
      </c>
      <c r="C87" s="140">
        <v>45.600000000000016</v>
      </c>
      <c r="D87" s="140">
        <v>66</v>
      </c>
      <c r="E87" s="140">
        <v>0.69000000000000006</v>
      </c>
      <c r="F87" s="140">
        <v>1.1300000000000001</v>
      </c>
      <c r="G87" s="140">
        <v>9</v>
      </c>
      <c r="H87" s="140">
        <v>36</v>
      </c>
      <c r="I87" s="140" t="s">
        <v>466</v>
      </c>
      <c r="J87" s="140">
        <v>1</v>
      </c>
      <c r="K87" s="140">
        <v>2</v>
      </c>
      <c r="L87" s="140">
        <v>72.73</v>
      </c>
      <c r="M87" s="140">
        <v>1.1100000000000001</v>
      </c>
    </row>
    <row r="88" spans="1:13">
      <c r="A88" s="37" t="s">
        <v>561</v>
      </c>
      <c r="B88" s="37" t="s">
        <v>525</v>
      </c>
      <c r="C88" s="140">
        <v>2.3000000000000003</v>
      </c>
      <c r="D88" s="140">
        <v>7</v>
      </c>
      <c r="E88" s="140">
        <v>0.33</v>
      </c>
      <c r="F88" s="140">
        <v>0.54</v>
      </c>
      <c r="G88" s="140">
        <v>35</v>
      </c>
      <c r="H88" s="140">
        <v>36</v>
      </c>
      <c r="I88" s="140" t="s">
        <v>464</v>
      </c>
      <c r="J88" s="140">
        <v>28</v>
      </c>
      <c r="K88" s="140">
        <v>29</v>
      </c>
      <c r="L88" s="140">
        <v>28.57</v>
      </c>
      <c r="M88" s="140">
        <v>0.44</v>
      </c>
    </row>
    <row r="89" spans="1:13">
      <c r="A89" s="37" t="s">
        <v>561</v>
      </c>
      <c r="B89" s="37" t="s">
        <v>524</v>
      </c>
      <c r="C89" s="140">
        <v>7</v>
      </c>
      <c r="D89" s="140">
        <v>10</v>
      </c>
      <c r="E89" s="140">
        <v>0.70000000000000007</v>
      </c>
      <c r="F89" s="140">
        <v>1.1400000000000001</v>
      </c>
      <c r="G89" s="140">
        <v>8</v>
      </c>
      <c r="H89" s="140">
        <v>36</v>
      </c>
      <c r="I89" s="140" t="s">
        <v>464</v>
      </c>
      <c r="J89" s="140">
        <v>8</v>
      </c>
      <c r="K89" s="140">
        <v>29</v>
      </c>
      <c r="L89" s="140">
        <v>90</v>
      </c>
      <c r="M89" s="140">
        <v>1.37</v>
      </c>
    </row>
    <row r="90" spans="1:13">
      <c r="A90" s="37" t="s">
        <v>561</v>
      </c>
      <c r="B90" s="37" t="s">
        <v>523</v>
      </c>
      <c r="C90" s="140">
        <v>9.6999999999999993</v>
      </c>
      <c r="D90" s="140">
        <v>16</v>
      </c>
      <c r="E90" s="140">
        <v>0.61</v>
      </c>
      <c r="F90" s="140">
        <v>0.99</v>
      </c>
      <c r="G90" s="140">
        <v>18</v>
      </c>
      <c r="H90" s="140">
        <v>36</v>
      </c>
      <c r="I90" s="140" t="s">
        <v>464</v>
      </c>
      <c r="J90" s="140">
        <v>15</v>
      </c>
      <c r="K90" s="140">
        <v>29</v>
      </c>
      <c r="L90" s="140">
        <v>56.25</v>
      </c>
      <c r="M90" s="140">
        <v>0.86</v>
      </c>
    </row>
    <row r="91" spans="1:13">
      <c r="A91" s="37" t="s">
        <v>561</v>
      </c>
      <c r="B91" s="37" t="s">
        <v>521</v>
      </c>
      <c r="C91" s="140">
        <v>6.4000000000000012</v>
      </c>
      <c r="D91" s="140">
        <v>10</v>
      </c>
      <c r="E91" s="140">
        <v>0.64</v>
      </c>
      <c r="F91" s="140">
        <v>1.04</v>
      </c>
      <c r="G91" s="140">
        <v>13</v>
      </c>
      <c r="H91" s="140">
        <v>36</v>
      </c>
      <c r="I91" s="140" t="s">
        <v>464</v>
      </c>
      <c r="J91" s="140">
        <v>11</v>
      </c>
      <c r="K91" s="140">
        <v>29</v>
      </c>
      <c r="L91" s="140">
        <v>60</v>
      </c>
      <c r="M91" s="140">
        <v>0.91</v>
      </c>
    </row>
    <row r="92" spans="1:13">
      <c r="A92" s="37" t="s">
        <v>561</v>
      </c>
      <c r="B92" s="37" t="s">
        <v>520</v>
      </c>
      <c r="C92" s="140">
        <v>3.6000000000000005</v>
      </c>
      <c r="D92" s="140">
        <v>6</v>
      </c>
      <c r="E92" s="140">
        <v>0.6</v>
      </c>
      <c r="F92" s="140">
        <v>0.98</v>
      </c>
      <c r="G92" s="140">
        <v>19</v>
      </c>
      <c r="H92" s="140">
        <v>36</v>
      </c>
      <c r="I92" s="140" t="s">
        <v>464</v>
      </c>
      <c r="J92" s="140">
        <v>16</v>
      </c>
      <c r="K92" s="140">
        <v>29</v>
      </c>
      <c r="L92" s="140">
        <v>83.33</v>
      </c>
      <c r="M92" s="140">
        <v>1.27</v>
      </c>
    </row>
    <row r="93" spans="1:13">
      <c r="A93" s="37" t="s">
        <v>561</v>
      </c>
      <c r="B93" s="37" t="s">
        <v>518</v>
      </c>
      <c r="C93" s="140">
        <v>5.8000000000000016</v>
      </c>
      <c r="D93" s="140">
        <v>10</v>
      </c>
      <c r="E93" s="140">
        <v>0.57999999999999996</v>
      </c>
      <c r="F93" s="140">
        <v>0.95000000000000007</v>
      </c>
      <c r="G93" s="140">
        <v>22</v>
      </c>
      <c r="H93" s="140">
        <v>36</v>
      </c>
      <c r="I93" s="140" t="s">
        <v>464</v>
      </c>
      <c r="J93" s="140">
        <v>19</v>
      </c>
      <c r="K93" s="140">
        <v>29</v>
      </c>
      <c r="L93" s="140">
        <v>60</v>
      </c>
      <c r="M93" s="140">
        <v>0.91</v>
      </c>
    </row>
    <row r="94" spans="1:13">
      <c r="A94" s="37" t="s">
        <v>561</v>
      </c>
      <c r="B94" s="37" t="s">
        <v>517</v>
      </c>
      <c r="C94" s="140">
        <v>17.699999999999996</v>
      </c>
      <c r="D94" s="140">
        <v>24</v>
      </c>
      <c r="E94" s="140">
        <v>0.74</v>
      </c>
      <c r="F94" s="140">
        <v>1.2</v>
      </c>
      <c r="G94" s="140">
        <v>7</v>
      </c>
      <c r="H94" s="140">
        <v>36</v>
      </c>
      <c r="I94" s="140" t="s">
        <v>464</v>
      </c>
      <c r="J94" s="140">
        <v>7</v>
      </c>
      <c r="K94" s="140">
        <v>29</v>
      </c>
      <c r="L94" s="140">
        <v>79.17</v>
      </c>
      <c r="M94" s="140">
        <v>1.21</v>
      </c>
    </row>
    <row r="95" spans="1:13">
      <c r="A95" s="37" t="s">
        <v>561</v>
      </c>
      <c r="B95" s="37" t="s">
        <v>515</v>
      </c>
      <c r="C95" s="140">
        <v>3.6999999999999997</v>
      </c>
      <c r="D95" s="140">
        <v>7</v>
      </c>
      <c r="E95" s="140">
        <v>0.53</v>
      </c>
      <c r="F95" s="140">
        <v>0.86</v>
      </c>
      <c r="G95" s="140">
        <v>29</v>
      </c>
      <c r="H95" s="140">
        <v>36</v>
      </c>
      <c r="I95" s="140" t="s">
        <v>464</v>
      </c>
      <c r="J95" s="140">
        <v>24</v>
      </c>
      <c r="K95" s="140">
        <v>29</v>
      </c>
      <c r="L95" s="140">
        <v>57.14</v>
      </c>
      <c r="M95" s="140">
        <v>0.87</v>
      </c>
    </row>
    <row r="96" spans="1:13">
      <c r="A96" s="37" t="s">
        <v>561</v>
      </c>
      <c r="B96" s="37" t="s">
        <v>511</v>
      </c>
      <c r="C96" s="140">
        <v>3.3999999999999995</v>
      </c>
      <c r="D96" s="140">
        <v>7</v>
      </c>
      <c r="E96" s="140">
        <v>0.49</v>
      </c>
      <c r="F96" s="140">
        <v>0.79</v>
      </c>
      <c r="G96" s="140">
        <v>33</v>
      </c>
      <c r="H96" s="140">
        <v>36</v>
      </c>
      <c r="I96" s="140" t="s">
        <v>464</v>
      </c>
      <c r="J96" s="140">
        <v>27</v>
      </c>
      <c r="K96" s="140">
        <v>29</v>
      </c>
      <c r="L96" s="140">
        <v>28.57</v>
      </c>
      <c r="M96" s="140">
        <v>0.44</v>
      </c>
    </row>
    <row r="97" spans="1:13">
      <c r="A97" s="37" t="s">
        <v>561</v>
      </c>
      <c r="B97" s="37" t="s">
        <v>510</v>
      </c>
      <c r="C97" s="140">
        <v>15.799999999999997</v>
      </c>
      <c r="D97" s="140">
        <v>20</v>
      </c>
      <c r="E97" s="140">
        <v>0.79</v>
      </c>
      <c r="F97" s="140">
        <v>1.29</v>
      </c>
      <c r="G97" s="140">
        <v>1</v>
      </c>
      <c r="H97" s="140">
        <v>36</v>
      </c>
      <c r="I97" s="140" t="s">
        <v>464</v>
      </c>
      <c r="J97" s="140">
        <v>1</v>
      </c>
      <c r="K97" s="140">
        <v>29</v>
      </c>
      <c r="L97" s="140">
        <v>95</v>
      </c>
      <c r="M97" s="140">
        <v>1.45</v>
      </c>
    </row>
    <row r="98" spans="1:13">
      <c r="A98" s="37" t="s">
        <v>561</v>
      </c>
      <c r="B98" s="37" t="s">
        <v>508</v>
      </c>
      <c r="C98" s="140">
        <v>14.899999999999997</v>
      </c>
      <c r="D98" s="140">
        <v>23</v>
      </c>
      <c r="E98" s="140">
        <v>0.65</v>
      </c>
      <c r="F98" s="140">
        <v>1.06</v>
      </c>
      <c r="G98" s="140">
        <v>11</v>
      </c>
      <c r="H98" s="140">
        <v>36</v>
      </c>
      <c r="I98" s="140" t="s">
        <v>464</v>
      </c>
      <c r="J98" s="140">
        <v>9</v>
      </c>
      <c r="K98" s="140">
        <v>29</v>
      </c>
      <c r="L98" s="140">
        <v>73.91</v>
      </c>
      <c r="M98" s="140">
        <v>1.1300000000000001</v>
      </c>
    </row>
    <row r="99" spans="1:13">
      <c r="A99" s="37" t="s">
        <v>561</v>
      </c>
      <c r="B99" s="37" t="s">
        <v>507</v>
      </c>
      <c r="C99" s="140">
        <v>8.6000000000000014</v>
      </c>
      <c r="D99" s="140">
        <v>14</v>
      </c>
      <c r="E99" s="140">
        <v>0.61</v>
      </c>
      <c r="F99" s="140">
        <v>1</v>
      </c>
      <c r="G99" s="140">
        <v>17</v>
      </c>
      <c r="H99" s="140">
        <v>36</v>
      </c>
      <c r="I99" s="140" t="s">
        <v>464</v>
      </c>
      <c r="J99" s="140">
        <v>14</v>
      </c>
      <c r="K99" s="140">
        <v>29</v>
      </c>
      <c r="L99" s="140">
        <v>78.570000000000007</v>
      </c>
      <c r="M99" s="140">
        <v>1.2</v>
      </c>
    </row>
    <row r="100" spans="1:13">
      <c r="A100" s="37" t="s">
        <v>561</v>
      </c>
      <c r="B100" s="37" t="s">
        <v>506</v>
      </c>
      <c r="C100" s="140">
        <v>3.3</v>
      </c>
      <c r="D100" s="140">
        <v>6</v>
      </c>
      <c r="E100" s="140">
        <v>0.55000000000000004</v>
      </c>
      <c r="F100" s="140">
        <v>0.9</v>
      </c>
      <c r="G100" s="140">
        <v>26</v>
      </c>
      <c r="H100" s="140">
        <v>36</v>
      </c>
      <c r="I100" s="140" t="s">
        <v>464</v>
      </c>
      <c r="J100" s="140">
        <v>21</v>
      </c>
      <c r="K100" s="140">
        <v>29</v>
      </c>
      <c r="L100" s="140">
        <v>50</v>
      </c>
      <c r="M100" s="140">
        <v>0.76</v>
      </c>
    </row>
    <row r="101" spans="1:13">
      <c r="A101" s="37" t="s">
        <v>561</v>
      </c>
      <c r="B101" s="37" t="s">
        <v>503</v>
      </c>
      <c r="C101" s="140">
        <v>2.4999999999999996</v>
      </c>
      <c r="D101" s="140">
        <v>5</v>
      </c>
      <c r="E101" s="140">
        <v>0.5</v>
      </c>
      <c r="F101" s="140">
        <v>0.82000000000000006</v>
      </c>
      <c r="G101" s="140">
        <v>31</v>
      </c>
      <c r="H101" s="140">
        <v>36</v>
      </c>
      <c r="I101" s="140" t="s">
        <v>464</v>
      </c>
      <c r="J101" s="140">
        <v>25</v>
      </c>
      <c r="K101" s="140">
        <v>29</v>
      </c>
      <c r="L101" s="140">
        <v>60</v>
      </c>
      <c r="M101" s="140">
        <v>0.91</v>
      </c>
    </row>
    <row r="102" spans="1:13">
      <c r="A102" s="37" t="s">
        <v>561</v>
      </c>
      <c r="B102" s="37" t="s">
        <v>498</v>
      </c>
      <c r="C102" s="140">
        <v>15.799999999999999</v>
      </c>
      <c r="D102" s="140">
        <v>28</v>
      </c>
      <c r="E102" s="140">
        <v>0.56000000000000005</v>
      </c>
      <c r="F102" s="140">
        <v>0.92</v>
      </c>
      <c r="G102" s="140">
        <v>24</v>
      </c>
      <c r="H102" s="140">
        <v>36</v>
      </c>
      <c r="I102" s="140" t="s">
        <v>462</v>
      </c>
      <c r="J102" s="140">
        <v>3</v>
      </c>
      <c r="K102" s="140">
        <v>5</v>
      </c>
      <c r="L102" s="140">
        <v>53.57</v>
      </c>
      <c r="M102" s="140">
        <v>0.82000000000000006</v>
      </c>
    </row>
    <row r="103" spans="1:13">
      <c r="A103" s="37" t="s">
        <v>561</v>
      </c>
      <c r="B103" s="37" t="s">
        <v>497</v>
      </c>
      <c r="C103" s="140">
        <v>12.1</v>
      </c>
      <c r="D103" s="140">
        <v>26</v>
      </c>
      <c r="E103" s="140">
        <v>0.47000000000000003</v>
      </c>
      <c r="F103" s="140">
        <v>0.76</v>
      </c>
      <c r="G103" s="140">
        <v>34</v>
      </c>
      <c r="H103" s="140">
        <v>36</v>
      </c>
      <c r="I103" s="140" t="s">
        <v>462</v>
      </c>
      <c r="J103" s="140">
        <v>5</v>
      </c>
      <c r="K103" s="140">
        <v>5</v>
      </c>
      <c r="L103" s="140">
        <v>50</v>
      </c>
      <c r="M103" s="140">
        <v>0.76</v>
      </c>
    </row>
    <row r="104" spans="1:13">
      <c r="A104" s="37" t="s">
        <v>561</v>
      </c>
      <c r="B104" s="37" t="s">
        <v>496</v>
      </c>
      <c r="C104" s="140">
        <v>7.6000000000000005</v>
      </c>
      <c r="D104" s="140">
        <v>10</v>
      </c>
      <c r="E104" s="140">
        <v>0.76</v>
      </c>
      <c r="F104" s="140">
        <v>1.24</v>
      </c>
      <c r="G104" s="140">
        <v>3</v>
      </c>
      <c r="H104" s="140">
        <v>36</v>
      </c>
      <c r="I104" s="140" t="s">
        <v>464</v>
      </c>
      <c r="J104" s="140">
        <v>3</v>
      </c>
      <c r="K104" s="140">
        <v>29</v>
      </c>
      <c r="L104" s="140">
        <v>100</v>
      </c>
      <c r="M104" s="140">
        <v>1.52</v>
      </c>
    </row>
    <row r="105" spans="1:13">
      <c r="A105" s="37" t="s">
        <v>561</v>
      </c>
      <c r="B105" s="37" t="s">
        <v>495</v>
      </c>
      <c r="C105" s="140">
        <v>22.299999999999994</v>
      </c>
      <c r="D105" s="140">
        <v>34</v>
      </c>
      <c r="E105" s="140">
        <v>0.66</v>
      </c>
      <c r="F105" s="140">
        <v>1.07</v>
      </c>
      <c r="G105" s="140">
        <v>10</v>
      </c>
      <c r="H105" s="140">
        <v>36</v>
      </c>
      <c r="I105" s="140" t="s">
        <v>462</v>
      </c>
      <c r="J105" s="140">
        <v>1</v>
      </c>
      <c r="K105" s="140">
        <v>5</v>
      </c>
      <c r="L105" s="140">
        <v>70.59</v>
      </c>
      <c r="M105" s="140">
        <v>1.08</v>
      </c>
    </row>
    <row r="106" spans="1:13">
      <c r="A106" s="37" t="s">
        <v>561</v>
      </c>
      <c r="B106" s="37" t="s">
        <v>493</v>
      </c>
      <c r="C106" s="140">
        <v>4.6999999999999993</v>
      </c>
      <c r="D106" s="140">
        <v>8</v>
      </c>
      <c r="E106" s="140">
        <v>0.59</v>
      </c>
      <c r="F106" s="140">
        <v>0.96</v>
      </c>
      <c r="G106" s="140">
        <v>21</v>
      </c>
      <c r="H106" s="140">
        <v>36</v>
      </c>
      <c r="I106" s="140" t="s">
        <v>464</v>
      </c>
      <c r="J106" s="140">
        <v>18</v>
      </c>
      <c r="K106" s="140">
        <v>29</v>
      </c>
      <c r="L106" s="140">
        <v>50</v>
      </c>
      <c r="M106" s="140">
        <v>0.76</v>
      </c>
    </row>
    <row r="107" spans="1:13">
      <c r="A107" s="37" t="s">
        <v>561</v>
      </c>
      <c r="B107" s="37" t="s">
        <v>490</v>
      </c>
      <c r="C107" s="140">
        <v>5</v>
      </c>
      <c r="D107" s="140">
        <v>10</v>
      </c>
      <c r="E107" s="140">
        <v>0.5</v>
      </c>
      <c r="F107" s="140">
        <v>0.82000000000000006</v>
      </c>
      <c r="G107" s="140">
        <v>31</v>
      </c>
      <c r="H107" s="140">
        <v>36</v>
      </c>
      <c r="I107" s="140" t="s">
        <v>464</v>
      </c>
      <c r="J107" s="140">
        <v>25</v>
      </c>
      <c r="K107" s="140">
        <v>29</v>
      </c>
      <c r="L107" s="140">
        <v>50</v>
      </c>
      <c r="M107" s="140">
        <v>0.76</v>
      </c>
    </row>
    <row r="108" spans="1:13">
      <c r="A108" s="37" t="s">
        <v>561</v>
      </c>
      <c r="B108" s="37" t="s">
        <v>486</v>
      </c>
      <c r="C108" s="140">
        <v>19.999999999999993</v>
      </c>
      <c r="D108" s="140">
        <v>39</v>
      </c>
      <c r="E108" s="140">
        <v>0.51</v>
      </c>
      <c r="F108" s="140">
        <v>0.84</v>
      </c>
      <c r="G108" s="140">
        <v>30</v>
      </c>
      <c r="H108" s="140">
        <v>36</v>
      </c>
      <c r="I108" s="140" t="s">
        <v>462</v>
      </c>
      <c r="J108" s="140">
        <v>4</v>
      </c>
      <c r="K108" s="140">
        <v>5</v>
      </c>
      <c r="L108" s="140">
        <v>53.85</v>
      </c>
      <c r="M108" s="140">
        <v>0.82000000000000006</v>
      </c>
    </row>
    <row r="109" spans="1:13">
      <c r="A109" s="37" t="s">
        <v>561</v>
      </c>
      <c r="B109" s="37" t="s">
        <v>485</v>
      </c>
      <c r="C109" s="140">
        <v>2.4</v>
      </c>
      <c r="D109" s="140">
        <v>8</v>
      </c>
      <c r="E109" s="140">
        <v>0.3</v>
      </c>
      <c r="F109" s="140">
        <v>0.49</v>
      </c>
      <c r="G109" s="140">
        <v>36</v>
      </c>
      <c r="H109" s="140">
        <v>36</v>
      </c>
      <c r="I109" s="140" t="s">
        <v>464</v>
      </c>
      <c r="J109" s="140">
        <v>29</v>
      </c>
      <c r="K109" s="140">
        <v>29</v>
      </c>
      <c r="L109" s="140">
        <v>25</v>
      </c>
      <c r="M109" s="140">
        <v>0.38</v>
      </c>
    </row>
    <row r="110" spans="1:13">
      <c r="A110" s="37" t="s">
        <v>561</v>
      </c>
      <c r="B110" s="37" t="s">
        <v>483</v>
      </c>
      <c r="C110" s="140">
        <v>12.1</v>
      </c>
      <c r="D110" s="140">
        <v>19</v>
      </c>
      <c r="E110" s="140">
        <v>0.64</v>
      </c>
      <c r="F110" s="140">
        <v>1.04</v>
      </c>
      <c r="G110" s="140">
        <v>13</v>
      </c>
      <c r="H110" s="140">
        <v>36</v>
      </c>
      <c r="I110" s="140" t="s">
        <v>464</v>
      </c>
      <c r="J110" s="140">
        <v>11</v>
      </c>
      <c r="K110" s="140">
        <v>29</v>
      </c>
      <c r="L110" s="140">
        <v>63.160000000000004</v>
      </c>
      <c r="M110" s="140">
        <v>0.96</v>
      </c>
    </row>
    <row r="111" spans="1:13">
      <c r="A111" s="37" t="s">
        <v>561</v>
      </c>
      <c r="B111" s="37" t="s">
        <v>482</v>
      </c>
      <c r="C111" s="140">
        <v>22.099999999999994</v>
      </c>
      <c r="D111" s="140">
        <v>38</v>
      </c>
      <c r="E111" s="140">
        <v>0.57999999999999996</v>
      </c>
      <c r="F111" s="140">
        <v>0.95000000000000007</v>
      </c>
      <c r="G111" s="140">
        <v>22</v>
      </c>
      <c r="H111" s="140">
        <v>36</v>
      </c>
      <c r="I111" s="140" t="s">
        <v>462</v>
      </c>
      <c r="J111" s="140">
        <v>2</v>
      </c>
      <c r="K111" s="140">
        <v>5</v>
      </c>
      <c r="L111" s="140">
        <v>63.160000000000004</v>
      </c>
      <c r="M111" s="140">
        <v>0.96</v>
      </c>
    </row>
    <row r="112" spans="1:13">
      <c r="A112" s="37" t="s">
        <v>561</v>
      </c>
      <c r="B112" s="37" t="s">
        <v>478</v>
      </c>
      <c r="C112" s="140">
        <v>8.8999999999999986</v>
      </c>
      <c r="D112" s="140">
        <v>14</v>
      </c>
      <c r="E112" s="140">
        <v>0.64</v>
      </c>
      <c r="F112" s="140">
        <v>1.04</v>
      </c>
      <c r="G112" s="140">
        <v>13</v>
      </c>
      <c r="H112" s="140">
        <v>36</v>
      </c>
      <c r="I112" s="140" t="s">
        <v>464</v>
      </c>
      <c r="J112" s="140">
        <v>11</v>
      </c>
      <c r="K112" s="140">
        <v>29</v>
      </c>
      <c r="L112" s="140">
        <v>71.430000000000007</v>
      </c>
      <c r="M112" s="140">
        <v>1.0900000000000001</v>
      </c>
    </row>
    <row r="113" spans="1:13">
      <c r="A113" s="37" t="s">
        <v>561</v>
      </c>
      <c r="B113" s="37" t="s">
        <v>476</v>
      </c>
      <c r="C113" s="140">
        <v>4.5</v>
      </c>
      <c r="D113" s="140">
        <v>8</v>
      </c>
      <c r="E113" s="140">
        <v>0.56000000000000005</v>
      </c>
      <c r="F113" s="140">
        <v>0.92</v>
      </c>
      <c r="G113" s="140">
        <v>24</v>
      </c>
      <c r="H113" s="140">
        <v>36</v>
      </c>
      <c r="I113" s="140" t="s">
        <v>464</v>
      </c>
      <c r="J113" s="140">
        <v>20</v>
      </c>
      <c r="K113" s="140">
        <v>29</v>
      </c>
      <c r="L113" s="140">
        <v>62.5</v>
      </c>
      <c r="M113" s="140">
        <v>0.95000000000000007</v>
      </c>
    </row>
    <row r="114" spans="1:13">
      <c r="A114" s="37" t="s">
        <v>561</v>
      </c>
      <c r="B114" s="37" t="s">
        <v>474</v>
      </c>
      <c r="C114" s="140">
        <v>4.5</v>
      </c>
      <c r="D114" s="140">
        <v>6</v>
      </c>
      <c r="E114" s="140">
        <v>0.75</v>
      </c>
      <c r="F114" s="140">
        <v>1.22</v>
      </c>
      <c r="G114" s="140">
        <v>4</v>
      </c>
      <c r="H114" s="140">
        <v>36</v>
      </c>
      <c r="I114" s="140" t="s">
        <v>464</v>
      </c>
      <c r="J114" s="140">
        <v>4</v>
      </c>
      <c r="K114" s="140">
        <v>29</v>
      </c>
      <c r="L114" s="140">
        <v>83.33</v>
      </c>
      <c r="M114" s="140">
        <v>1.27</v>
      </c>
    </row>
    <row r="115" spans="1:13">
      <c r="A115" s="37" t="s">
        <v>561</v>
      </c>
      <c r="B115" s="37" t="s">
        <v>473</v>
      </c>
      <c r="C115" s="140">
        <v>37.599999999999994</v>
      </c>
      <c r="D115" s="140">
        <v>60</v>
      </c>
      <c r="E115" s="140">
        <v>0.63</v>
      </c>
      <c r="F115" s="140">
        <v>1.02</v>
      </c>
      <c r="G115" s="140">
        <v>16</v>
      </c>
      <c r="H115" s="140">
        <v>36</v>
      </c>
      <c r="I115" s="140" t="s">
        <v>466</v>
      </c>
      <c r="J115" s="140">
        <v>2</v>
      </c>
      <c r="K115" s="140">
        <v>2</v>
      </c>
      <c r="L115" s="140">
        <v>66.67</v>
      </c>
      <c r="M115" s="140">
        <v>1.02</v>
      </c>
    </row>
    <row r="116" spans="1:13">
      <c r="A116" s="37" t="s">
        <v>561</v>
      </c>
      <c r="B116" s="37" t="s">
        <v>472</v>
      </c>
      <c r="C116" s="140">
        <v>4.5</v>
      </c>
      <c r="D116" s="140">
        <v>6</v>
      </c>
      <c r="E116" s="140">
        <v>0.75</v>
      </c>
      <c r="F116" s="140">
        <v>1.22</v>
      </c>
      <c r="G116" s="140">
        <v>4</v>
      </c>
      <c r="H116" s="140">
        <v>36</v>
      </c>
      <c r="I116" s="140" t="s">
        <v>464</v>
      </c>
      <c r="J116" s="140">
        <v>4</v>
      </c>
      <c r="K116" s="140">
        <v>29</v>
      </c>
      <c r="L116" s="140">
        <v>83.33</v>
      </c>
      <c r="M116" s="140">
        <v>1.27</v>
      </c>
    </row>
    <row r="117" spans="1:13">
      <c r="A117" s="37" t="s">
        <v>561</v>
      </c>
      <c r="B117" s="37" t="s">
        <v>471</v>
      </c>
      <c r="C117" s="140">
        <v>3.5999999999999996</v>
      </c>
      <c r="D117" s="140">
        <v>6</v>
      </c>
      <c r="E117" s="140">
        <v>0.6</v>
      </c>
      <c r="F117" s="140">
        <v>0.98</v>
      </c>
      <c r="G117" s="140">
        <v>19</v>
      </c>
      <c r="H117" s="140">
        <v>36</v>
      </c>
      <c r="I117" s="140" t="s">
        <v>464</v>
      </c>
      <c r="J117" s="140">
        <v>16</v>
      </c>
      <c r="K117" s="140">
        <v>29</v>
      </c>
      <c r="L117" s="140">
        <v>50</v>
      </c>
      <c r="M117" s="140">
        <v>0.76</v>
      </c>
    </row>
    <row r="118" spans="1:13">
      <c r="A118" s="37" t="s">
        <v>561</v>
      </c>
      <c r="B118" s="37" t="s">
        <v>469</v>
      </c>
      <c r="C118" s="140">
        <v>14.899999999999999</v>
      </c>
      <c r="D118" s="140">
        <v>20</v>
      </c>
      <c r="E118" s="140">
        <v>0.74</v>
      </c>
      <c r="F118" s="140">
        <v>1.22</v>
      </c>
      <c r="G118" s="140">
        <v>4</v>
      </c>
      <c r="H118" s="140">
        <v>36</v>
      </c>
      <c r="I118" s="140" t="s">
        <v>464</v>
      </c>
      <c r="J118" s="140">
        <v>4</v>
      </c>
      <c r="K118" s="140">
        <v>29</v>
      </c>
      <c r="L118" s="140">
        <v>80</v>
      </c>
      <c r="M118" s="140">
        <v>1.22</v>
      </c>
    </row>
    <row r="119" spans="1:13">
      <c r="A119" s="37" t="s">
        <v>561</v>
      </c>
      <c r="B119" s="37" t="s">
        <v>467</v>
      </c>
      <c r="C119" s="140">
        <v>6.6000000000000014</v>
      </c>
      <c r="D119" s="140">
        <v>12</v>
      </c>
      <c r="E119" s="140">
        <v>0.55000000000000004</v>
      </c>
      <c r="F119" s="140">
        <v>0.9</v>
      </c>
      <c r="G119" s="140">
        <v>26</v>
      </c>
      <c r="H119" s="140">
        <v>36</v>
      </c>
      <c r="I119" s="140" t="s">
        <v>464</v>
      </c>
      <c r="J119" s="140">
        <v>21</v>
      </c>
      <c r="K119" s="140">
        <v>29</v>
      </c>
      <c r="L119" s="140">
        <v>66.67</v>
      </c>
      <c r="M119" s="140">
        <v>1.02</v>
      </c>
    </row>
    <row r="120" spans="1:13">
      <c r="A120" s="37" t="s">
        <v>561</v>
      </c>
      <c r="B120" s="37" t="s">
        <v>465</v>
      </c>
      <c r="C120" s="140">
        <v>3.2</v>
      </c>
      <c r="D120" s="140">
        <v>6</v>
      </c>
      <c r="E120" s="140">
        <v>0.53</v>
      </c>
      <c r="F120" s="140">
        <v>0.87</v>
      </c>
      <c r="G120" s="140">
        <v>28</v>
      </c>
      <c r="H120" s="140">
        <v>36</v>
      </c>
      <c r="I120" s="140" t="s">
        <v>464</v>
      </c>
      <c r="J120" s="140">
        <v>23</v>
      </c>
      <c r="K120" s="140">
        <v>29</v>
      </c>
      <c r="L120" s="140">
        <v>66.67</v>
      </c>
      <c r="M120" s="140">
        <v>1.02</v>
      </c>
    </row>
    <row r="121" spans="1:13">
      <c r="A121" s="37" t="s">
        <v>561</v>
      </c>
      <c r="B121" s="37" t="s">
        <v>463</v>
      </c>
      <c r="C121" s="140">
        <v>6.2</v>
      </c>
      <c r="D121" s="140">
        <v>8</v>
      </c>
      <c r="E121" s="140">
        <v>0.78</v>
      </c>
      <c r="F121" s="140">
        <v>1.26</v>
      </c>
      <c r="G121" s="140">
        <v>2</v>
      </c>
      <c r="H121" s="140">
        <v>36</v>
      </c>
      <c r="I121" s="140" t="s">
        <v>464</v>
      </c>
      <c r="J121" s="140">
        <v>2</v>
      </c>
      <c r="K121" s="140">
        <v>29</v>
      </c>
      <c r="L121" s="140">
        <v>100</v>
      </c>
      <c r="M121" s="140">
        <v>1.52</v>
      </c>
    </row>
    <row r="122" spans="1:13">
      <c r="A122" s="37" t="s">
        <v>560</v>
      </c>
      <c r="B122" s="37" t="s">
        <v>529</v>
      </c>
      <c r="C122" s="140">
        <v>24.599999999999991</v>
      </c>
      <c r="D122" s="140">
        <v>48</v>
      </c>
      <c r="E122" s="140">
        <v>0.51</v>
      </c>
      <c r="F122" s="140">
        <v>0.87</v>
      </c>
      <c r="G122" s="140">
        <v>38</v>
      </c>
      <c r="H122" s="140">
        <v>45</v>
      </c>
      <c r="I122" s="140" t="s">
        <v>462</v>
      </c>
      <c r="J122" s="140">
        <v>11</v>
      </c>
      <c r="K122" s="140">
        <v>13</v>
      </c>
      <c r="L122" s="140">
        <v>56.25</v>
      </c>
      <c r="M122" s="140">
        <v>0.9</v>
      </c>
    </row>
    <row r="123" spans="1:13">
      <c r="A123" s="37" t="s">
        <v>560</v>
      </c>
      <c r="B123" s="37" t="s">
        <v>528</v>
      </c>
      <c r="C123" s="140">
        <v>9.7999999999999989</v>
      </c>
      <c r="D123" s="140">
        <v>14</v>
      </c>
      <c r="E123" s="140">
        <v>0.70000000000000007</v>
      </c>
      <c r="F123" s="140">
        <v>1.19</v>
      </c>
      <c r="G123" s="140">
        <v>7</v>
      </c>
      <c r="H123" s="140">
        <v>45</v>
      </c>
      <c r="I123" s="140" t="s">
        <v>464</v>
      </c>
      <c r="J123" s="140">
        <v>6</v>
      </c>
      <c r="K123" s="140">
        <v>28</v>
      </c>
      <c r="L123" s="140">
        <v>64.290000000000006</v>
      </c>
      <c r="M123" s="140">
        <v>1.03</v>
      </c>
    </row>
    <row r="124" spans="1:13">
      <c r="A124" s="37" t="s">
        <v>560</v>
      </c>
      <c r="B124" s="37" t="s">
        <v>526</v>
      </c>
      <c r="C124" s="140">
        <v>37.199999999999996</v>
      </c>
      <c r="D124" s="140">
        <v>58</v>
      </c>
      <c r="E124" s="140">
        <v>0.64</v>
      </c>
      <c r="F124" s="140">
        <v>1.0900000000000001</v>
      </c>
      <c r="G124" s="140">
        <v>14</v>
      </c>
      <c r="H124" s="140">
        <v>45</v>
      </c>
      <c r="I124" s="140" t="s">
        <v>466</v>
      </c>
      <c r="J124" s="140">
        <v>1</v>
      </c>
      <c r="K124" s="140">
        <v>4</v>
      </c>
      <c r="L124" s="140">
        <v>74.14</v>
      </c>
      <c r="M124" s="140">
        <v>1.18</v>
      </c>
    </row>
    <row r="125" spans="1:13">
      <c r="A125" s="37" t="s">
        <v>560</v>
      </c>
      <c r="B125" s="37" t="s">
        <v>524</v>
      </c>
      <c r="C125" s="140">
        <v>11.499999999999996</v>
      </c>
      <c r="D125" s="140">
        <v>19</v>
      </c>
      <c r="E125" s="140">
        <v>0.61</v>
      </c>
      <c r="F125" s="140">
        <v>1.03</v>
      </c>
      <c r="G125" s="140">
        <v>19</v>
      </c>
      <c r="H125" s="140">
        <v>45</v>
      </c>
      <c r="I125" s="140" t="s">
        <v>464</v>
      </c>
      <c r="J125" s="140">
        <v>16</v>
      </c>
      <c r="K125" s="140">
        <v>28</v>
      </c>
      <c r="L125" s="140">
        <v>68.42</v>
      </c>
      <c r="M125" s="140">
        <v>1.0900000000000001</v>
      </c>
    </row>
    <row r="126" spans="1:13">
      <c r="A126" s="37" t="s">
        <v>560</v>
      </c>
      <c r="B126" s="37" t="s">
        <v>523</v>
      </c>
      <c r="C126" s="140">
        <v>17.500000000000004</v>
      </c>
      <c r="D126" s="140">
        <v>32</v>
      </c>
      <c r="E126" s="140">
        <v>0.55000000000000004</v>
      </c>
      <c r="F126" s="140">
        <v>0.93</v>
      </c>
      <c r="G126" s="140">
        <v>33</v>
      </c>
      <c r="H126" s="140">
        <v>45</v>
      </c>
      <c r="I126" s="140" t="s">
        <v>462</v>
      </c>
      <c r="J126" s="140">
        <v>7</v>
      </c>
      <c r="K126" s="140">
        <v>13</v>
      </c>
      <c r="L126" s="140">
        <v>53.13</v>
      </c>
      <c r="M126" s="140">
        <v>0.85</v>
      </c>
    </row>
    <row r="127" spans="1:13">
      <c r="A127" s="37" t="s">
        <v>560</v>
      </c>
      <c r="B127" s="37" t="s">
        <v>522</v>
      </c>
      <c r="C127" s="140">
        <v>12.799999999999999</v>
      </c>
      <c r="D127" s="140">
        <v>18</v>
      </c>
      <c r="E127" s="140">
        <v>0.71</v>
      </c>
      <c r="F127" s="140">
        <v>1.21</v>
      </c>
      <c r="G127" s="140">
        <v>4</v>
      </c>
      <c r="H127" s="140">
        <v>45</v>
      </c>
      <c r="I127" s="140" t="s">
        <v>464</v>
      </c>
      <c r="J127" s="140">
        <v>3</v>
      </c>
      <c r="K127" s="140">
        <v>28</v>
      </c>
      <c r="L127" s="140">
        <v>77.78</v>
      </c>
      <c r="M127" s="140">
        <v>1.24</v>
      </c>
    </row>
    <row r="128" spans="1:13">
      <c r="A128" s="37" t="s">
        <v>560</v>
      </c>
      <c r="B128" s="37" t="s">
        <v>521</v>
      </c>
      <c r="C128" s="140">
        <v>20.499999999999989</v>
      </c>
      <c r="D128" s="140">
        <v>38</v>
      </c>
      <c r="E128" s="140">
        <v>0.54</v>
      </c>
      <c r="F128" s="140">
        <v>0.91</v>
      </c>
      <c r="G128" s="140">
        <v>35</v>
      </c>
      <c r="H128" s="140">
        <v>45</v>
      </c>
      <c r="I128" s="140" t="s">
        <v>462</v>
      </c>
      <c r="J128" s="140">
        <v>9</v>
      </c>
      <c r="K128" s="140">
        <v>13</v>
      </c>
      <c r="L128" s="140">
        <v>52.63</v>
      </c>
      <c r="M128" s="140">
        <v>0.84</v>
      </c>
    </row>
    <row r="129" spans="1:13">
      <c r="A129" s="37" t="s">
        <v>560</v>
      </c>
      <c r="B129" s="37" t="s">
        <v>520</v>
      </c>
      <c r="C129" s="140">
        <v>10.5</v>
      </c>
      <c r="D129" s="140">
        <v>16</v>
      </c>
      <c r="E129" s="140">
        <v>0.66</v>
      </c>
      <c r="F129" s="140">
        <v>1.1100000000000001</v>
      </c>
      <c r="G129" s="140">
        <v>13</v>
      </c>
      <c r="H129" s="140">
        <v>45</v>
      </c>
      <c r="I129" s="140" t="s">
        <v>464</v>
      </c>
      <c r="J129" s="140">
        <v>11</v>
      </c>
      <c r="K129" s="140">
        <v>28</v>
      </c>
      <c r="L129" s="140">
        <v>68.75</v>
      </c>
      <c r="M129" s="140">
        <v>1.1000000000000001</v>
      </c>
    </row>
    <row r="130" spans="1:13">
      <c r="A130" s="37" t="s">
        <v>560</v>
      </c>
      <c r="B130" s="37" t="s">
        <v>518</v>
      </c>
      <c r="C130" s="140">
        <v>2.9000000000000004</v>
      </c>
      <c r="D130" s="140">
        <v>6</v>
      </c>
      <c r="E130" s="140">
        <v>0.48</v>
      </c>
      <c r="F130" s="140">
        <v>0.82000000000000006</v>
      </c>
      <c r="G130" s="140">
        <v>41</v>
      </c>
      <c r="H130" s="140">
        <v>45</v>
      </c>
      <c r="I130" s="140" t="s">
        <v>464</v>
      </c>
      <c r="J130" s="140">
        <v>26</v>
      </c>
      <c r="K130" s="140">
        <v>28</v>
      </c>
      <c r="L130" s="140">
        <v>50</v>
      </c>
      <c r="M130" s="140">
        <v>0.8</v>
      </c>
    </row>
    <row r="131" spans="1:13">
      <c r="A131" s="37" t="s">
        <v>560</v>
      </c>
      <c r="B131" s="37" t="s">
        <v>517</v>
      </c>
      <c r="C131" s="140">
        <v>18.799999999999997</v>
      </c>
      <c r="D131" s="140">
        <v>27</v>
      </c>
      <c r="E131" s="140">
        <v>0.70000000000000007</v>
      </c>
      <c r="F131" s="140">
        <v>1.18</v>
      </c>
      <c r="G131" s="140">
        <v>10</v>
      </c>
      <c r="H131" s="140">
        <v>45</v>
      </c>
      <c r="I131" s="140" t="s">
        <v>464</v>
      </c>
      <c r="J131" s="140">
        <v>9</v>
      </c>
      <c r="K131" s="140">
        <v>28</v>
      </c>
      <c r="L131" s="140">
        <v>70.37</v>
      </c>
      <c r="M131" s="140">
        <v>1.1200000000000001</v>
      </c>
    </row>
    <row r="132" spans="1:13">
      <c r="A132" s="37" t="s">
        <v>560</v>
      </c>
      <c r="B132" s="37" t="s">
        <v>516</v>
      </c>
      <c r="C132" s="140">
        <v>16.8</v>
      </c>
      <c r="D132" s="140">
        <v>30</v>
      </c>
      <c r="E132" s="140">
        <v>0.56000000000000005</v>
      </c>
      <c r="F132" s="140">
        <v>0.95000000000000007</v>
      </c>
      <c r="G132" s="140">
        <v>30</v>
      </c>
      <c r="H132" s="140">
        <v>45</v>
      </c>
      <c r="I132" s="140" t="s">
        <v>462</v>
      </c>
      <c r="J132" s="140">
        <v>6</v>
      </c>
      <c r="K132" s="140">
        <v>13</v>
      </c>
      <c r="L132" s="140">
        <v>46.67</v>
      </c>
      <c r="M132" s="140">
        <v>0.75</v>
      </c>
    </row>
    <row r="133" spans="1:13">
      <c r="A133" s="37" t="s">
        <v>560</v>
      </c>
      <c r="B133" s="37" t="s">
        <v>515</v>
      </c>
      <c r="C133" s="140">
        <v>13.799999999999997</v>
      </c>
      <c r="D133" s="140">
        <v>37</v>
      </c>
      <c r="E133" s="140">
        <v>0.37</v>
      </c>
      <c r="F133" s="140">
        <v>0.63</v>
      </c>
      <c r="G133" s="140">
        <v>44</v>
      </c>
      <c r="H133" s="140">
        <v>45</v>
      </c>
      <c r="I133" s="140" t="s">
        <v>462</v>
      </c>
      <c r="J133" s="140">
        <v>13</v>
      </c>
      <c r="K133" s="140">
        <v>13</v>
      </c>
      <c r="L133" s="140">
        <v>37.840000000000003</v>
      </c>
      <c r="M133" s="140">
        <v>0.6</v>
      </c>
    </row>
    <row r="134" spans="1:13">
      <c r="A134" s="37" t="s">
        <v>560</v>
      </c>
      <c r="B134" s="37" t="s">
        <v>513</v>
      </c>
      <c r="C134" s="140">
        <v>7.6000000000000014</v>
      </c>
      <c r="D134" s="140">
        <v>10</v>
      </c>
      <c r="E134" s="140">
        <v>0.76</v>
      </c>
      <c r="F134" s="140">
        <v>1.29</v>
      </c>
      <c r="G134" s="140">
        <v>2</v>
      </c>
      <c r="H134" s="140">
        <v>45</v>
      </c>
      <c r="I134" s="140" t="s">
        <v>464</v>
      </c>
      <c r="J134" s="140">
        <v>2</v>
      </c>
      <c r="K134" s="140">
        <v>28</v>
      </c>
      <c r="L134" s="140">
        <v>90</v>
      </c>
      <c r="M134" s="140">
        <v>1.44</v>
      </c>
    </row>
    <row r="135" spans="1:13">
      <c r="A135" s="37" t="s">
        <v>560</v>
      </c>
      <c r="B135" s="37" t="s">
        <v>512</v>
      </c>
      <c r="C135" s="140">
        <v>12.9</v>
      </c>
      <c r="D135" s="140">
        <v>18</v>
      </c>
      <c r="E135" s="140">
        <v>0.72</v>
      </c>
      <c r="F135" s="140">
        <v>1.21</v>
      </c>
      <c r="G135" s="140">
        <v>4</v>
      </c>
      <c r="H135" s="140">
        <v>45</v>
      </c>
      <c r="I135" s="140" t="s">
        <v>464</v>
      </c>
      <c r="J135" s="140">
        <v>3</v>
      </c>
      <c r="K135" s="140">
        <v>28</v>
      </c>
      <c r="L135" s="140">
        <v>72.22</v>
      </c>
      <c r="M135" s="140">
        <v>1.1500000000000001</v>
      </c>
    </row>
    <row r="136" spans="1:13">
      <c r="A136" s="37" t="s">
        <v>560</v>
      </c>
      <c r="B136" s="37" t="s">
        <v>511</v>
      </c>
      <c r="C136" s="140">
        <v>20.599999999999994</v>
      </c>
      <c r="D136" s="140">
        <v>35</v>
      </c>
      <c r="E136" s="140">
        <v>0.59</v>
      </c>
      <c r="F136" s="140">
        <v>1</v>
      </c>
      <c r="G136" s="140">
        <v>24</v>
      </c>
      <c r="H136" s="140">
        <v>45</v>
      </c>
      <c r="I136" s="140" t="s">
        <v>462</v>
      </c>
      <c r="J136" s="140">
        <v>4</v>
      </c>
      <c r="K136" s="140">
        <v>13</v>
      </c>
      <c r="L136" s="140">
        <v>57.14</v>
      </c>
      <c r="M136" s="140">
        <v>0.91</v>
      </c>
    </row>
    <row r="137" spans="1:13">
      <c r="A137" s="37" t="s">
        <v>560</v>
      </c>
      <c r="B137" s="37" t="s">
        <v>510</v>
      </c>
      <c r="C137" s="140">
        <v>20.799999999999994</v>
      </c>
      <c r="D137" s="140">
        <v>38</v>
      </c>
      <c r="E137" s="140">
        <v>0.55000000000000004</v>
      </c>
      <c r="F137" s="140">
        <v>0.93</v>
      </c>
      <c r="G137" s="140">
        <v>33</v>
      </c>
      <c r="H137" s="140">
        <v>45</v>
      </c>
      <c r="I137" s="140" t="s">
        <v>462</v>
      </c>
      <c r="J137" s="140">
        <v>7</v>
      </c>
      <c r="K137" s="140">
        <v>13</v>
      </c>
      <c r="L137" s="140">
        <v>65.790000000000006</v>
      </c>
      <c r="M137" s="140">
        <v>1.05</v>
      </c>
    </row>
    <row r="138" spans="1:13">
      <c r="A138" s="37" t="s">
        <v>560</v>
      </c>
      <c r="B138" s="37" t="s">
        <v>508</v>
      </c>
      <c r="C138" s="140">
        <v>28.899999999999988</v>
      </c>
      <c r="D138" s="140">
        <v>40</v>
      </c>
      <c r="E138" s="140">
        <v>0.72</v>
      </c>
      <c r="F138" s="140">
        <v>1.22</v>
      </c>
      <c r="G138" s="140">
        <v>3</v>
      </c>
      <c r="H138" s="140">
        <v>45</v>
      </c>
      <c r="I138" s="140" t="s">
        <v>462</v>
      </c>
      <c r="J138" s="140">
        <v>1</v>
      </c>
      <c r="K138" s="140">
        <v>13</v>
      </c>
      <c r="L138" s="140">
        <v>75</v>
      </c>
      <c r="M138" s="140">
        <v>1.2</v>
      </c>
    </row>
    <row r="139" spans="1:13">
      <c r="A139" s="37" t="s">
        <v>560</v>
      </c>
      <c r="B139" s="37" t="s">
        <v>505</v>
      </c>
      <c r="C139" s="140">
        <v>5.9</v>
      </c>
      <c r="D139" s="140">
        <v>10</v>
      </c>
      <c r="E139" s="140">
        <v>0.59</v>
      </c>
      <c r="F139" s="140">
        <v>1</v>
      </c>
      <c r="G139" s="140">
        <v>24</v>
      </c>
      <c r="H139" s="140">
        <v>45</v>
      </c>
      <c r="I139" s="140" t="s">
        <v>464</v>
      </c>
      <c r="J139" s="140">
        <v>19</v>
      </c>
      <c r="K139" s="140">
        <v>28</v>
      </c>
      <c r="L139" s="140">
        <v>70</v>
      </c>
      <c r="M139" s="140">
        <v>1.1200000000000001</v>
      </c>
    </row>
    <row r="140" spans="1:13">
      <c r="A140" s="37" t="s">
        <v>560</v>
      </c>
      <c r="B140" s="37" t="s">
        <v>503</v>
      </c>
      <c r="C140" s="140">
        <v>40.70000000000001</v>
      </c>
      <c r="D140" s="140">
        <v>73</v>
      </c>
      <c r="E140" s="140">
        <v>0.56000000000000005</v>
      </c>
      <c r="F140" s="140">
        <v>0.95000000000000007</v>
      </c>
      <c r="G140" s="140">
        <v>30</v>
      </c>
      <c r="H140" s="140">
        <v>45</v>
      </c>
      <c r="I140" s="140" t="s">
        <v>466</v>
      </c>
      <c r="J140" s="140">
        <v>4</v>
      </c>
      <c r="K140" s="140">
        <v>4</v>
      </c>
      <c r="L140" s="140">
        <v>58.9</v>
      </c>
      <c r="M140" s="140">
        <v>0.94000000000000006</v>
      </c>
    </row>
    <row r="141" spans="1:13">
      <c r="A141" s="37" t="s">
        <v>560</v>
      </c>
      <c r="B141" s="37" t="s">
        <v>502</v>
      </c>
      <c r="C141" s="140">
        <v>5</v>
      </c>
      <c r="D141" s="140">
        <v>10</v>
      </c>
      <c r="E141" s="140">
        <v>0.5</v>
      </c>
      <c r="F141" s="140">
        <v>0.85</v>
      </c>
      <c r="G141" s="140">
        <v>40</v>
      </c>
      <c r="H141" s="140">
        <v>45</v>
      </c>
      <c r="I141" s="140" t="s">
        <v>464</v>
      </c>
      <c r="J141" s="140">
        <v>25</v>
      </c>
      <c r="K141" s="140">
        <v>28</v>
      </c>
      <c r="L141" s="140">
        <v>50</v>
      </c>
      <c r="M141" s="140">
        <v>0.8</v>
      </c>
    </row>
    <row r="142" spans="1:13">
      <c r="A142" s="37" t="s">
        <v>560</v>
      </c>
      <c r="B142" s="37" t="s">
        <v>501</v>
      </c>
      <c r="C142" s="140">
        <v>11.299999999999999</v>
      </c>
      <c r="D142" s="140">
        <v>17</v>
      </c>
      <c r="E142" s="140">
        <v>0.66</v>
      </c>
      <c r="F142" s="140">
        <v>1.1300000000000001</v>
      </c>
      <c r="G142" s="140">
        <v>12</v>
      </c>
      <c r="H142" s="140">
        <v>45</v>
      </c>
      <c r="I142" s="140" t="s">
        <v>464</v>
      </c>
      <c r="J142" s="140">
        <v>10</v>
      </c>
      <c r="K142" s="140">
        <v>28</v>
      </c>
      <c r="L142" s="140">
        <v>64.710000000000008</v>
      </c>
      <c r="M142" s="140">
        <v>1.03</v>
      </c>
    </row>
    <row r="143" spans="1:13">
      <c r="A143" s="37" t="s">
        <v>560</v>
      </c>
      <c r="B143" s="37" t="s">
        <v>498</v>
      </c>
      <c r="C143" s="140">
        <v>17.799999999999997</v>
      </c>
      <c r="D143" s="140">
        <v>31</v>
      </c>
      <c r="E143" s="140">
        <v>0.57000000000000006</v>
      </c>
      <c r="F143" s="140">
        <v>0.97</v>
      </c>
      <c r="G143" s="140">
        <v>28</v>
      </c>
      <c r="H143" s="140">
        <v>45</v>
      </c>
      <c r="I143" s="140" t="s">
        <v>462</v>
      </c>
      <c r="J143" s="140">
        <v>5</v>
      </c>
      <c r="K143" s="140">
        <v>13</v>
      </c>
      <c r="L143" s="140">
        <v>64.52</v>
      </c>
      <c r="M143" s="140">
        <v>1.03</v>
      </c>
    </row>
    <row r="144" spans="1:13">
      <c r="A144" s="37" t="s">
        <v>560</v>
      </c>
      <c r="B144" s="37" t="s">
        <v>497</v>
      </c>
      <c r="C144" s="140">
        <v>28.199999999999985</v>
      </c>
      <c r="D144" s="140">
        <v>47</v>
      </c>
      <c r="E144" s="140">
        <v>0.6</v>
      </c>
      <c r="F144" s="140">
        <v>1.02</v>
      </c>
      <c r="G144" s="140">
        <v>22</v>
      </c>
      <c r="H144" s="140">
        <v>45</v>
      </c>
      <c r="I144" s="140" t="s">
        <v>462</v>
      </c>
      <c r="J144" s="140">
        <v>3</v>
      </c>
      <c r="K144" s="140">
        <v>13</v>
      </c>
      <c r="L144" s="140">
        <v>68.09</v>
      </c>
      <c r="M144" s="140">
        <v>1.0900000000000001</v>
      </c>
    </row>
    <row r="145" spans="1:13">
      <c r="A145" s="37" t="s">
        <v>560</v>
      </c>
      <c r="B145" s="37" t="s">
        <v>496</v>
      </c>
      <c r="C145" s="140">
        <v>12.499999999999996</v>
      </c>
      <c r="D145" s="140">
        <v>20</v>
      </c>
      <c r="E145" s="140">
        <v>0.62</v>
      </c>
      <c r="F145" s="140">
        <v>1.06</v>
      </c>
      <c r="G145" s="140">
        <v>17</v>
      </c>
      <c r="H145" s="140">
        <v>45</v>
      </c>
      <c r="I145" s="140" t="s">
        <v>464</v>
      </c>
      <c r="J145" s="140">
        <v>14</v>
      </c>
      <c r="K145" s="140">
        <v>28</v>
      </c>
      <c r="L145" s="140">
        <v>65</v>
      </c>
      <c r="M145" s="140">
        <v>1.04</v>
      </c>
    </row>
    <row r="146" spans="1:13">
      <c r="A146" s="37" t="s">
        <v>560</v>
      </c>
      <c r="B146" s="37" t="s">
        <v>495</v>
      </c>
      <c r="C146" s="140">
        <v>17.599999999999998</v>
      </c>
      <c r="D146" s="140">
        <v>28</v>
      </c>
      <c r="E146" s="140">
        <v>0.63</v>
      </c>
      <c r="F146" s="140">
        <v>1.07</v>
      </c>
      <c r="G146" s="140">
        <v>16</v>
      </c>
      <c r="H146" s="140">
        <v>45</v>
      </c>
      <c r="I146" s="140" t="s">
        <v>464</v>
      </c>
      <c r="J146" s="140">
        <v>13</v>
      </c>
      <c r="K146" s="140">
        <v>28</v>
      </c>
      <c r="L146" s="140">
        <v>57.14</v>
      </c>
      <c r="M146" s="140">
        <v>0.91</v>
      </c>
    </row>
    <row r="147" spans="1:13">
      <c r="A147" s="37" t="s">
        <v>560</v>
      </c>
      <c r="B147" s="37" t="s">
        <v>493</v>
      </c>
      <c r="C147" s="140">
        <v>15.099999999999998</v>
      </c>
      <c r="D147" s="140">
        <v>28</v>
      </c>
      <c r="E147" s="140">
        <v>0.54</v>
      </c>
      <c r="F147" s="140">
        <v>0.91</v>
      </c>
      <c r="G147" s="140">
        <v>35</v>
      </c>
      <c r="H147" s="140">
        <v>45</v>
      </c>
      <c r="I147" s="140" t="s">
        <v>464</v>
      </c>
      <c r="J147" s="140">
        <v>23</v>
      </c>
      <c r="K147" s="140">
        <v>28</v>
      </c>
      <c r="L147" s="140">
        <v>53.57</v>
      </c>
      <c r="M147" s="140">
        <v>0.86</v>
      </c>
    </row>
    <row r="148" spans="1:13">
      <c r="A148" s="37" t="s">
        <v>560</v>
      </c>
      <c r="B148" s="37" t="s">
        <v>491</v>
      </c>
      <c r="C148" s="140">
        <v>4.2</v>
      </c>
      <c r="D148" s="140">
        <v>6</v>
      </c>
      <c r="E148" s="140">
        <v>0.70000000000000007</v>
      </c>
      <c r="F148" s="140">
        <v>1.19</v>
      </c>
      <c r="G148" s="140">
        <v>7</v>
      </c>
      <c r="H148" s="140">
        <v>45</v>
      </c>
      <c r="I148" s="140" t="s">
        <v>464</v>
      </c>
      <c r="J148" s="140">
        <v>6</v>
      </c>
      <c r="K148" s="140">
        <v>28</v>
      </c>
      <c r="L148" s="140">
        <v>83.33</v>
      </c>
      <c r="M148" s="140">
        <v>1.33</v>
      </c>
    </row>
    <row r="149" spans="1:13">
      <c r="A149" s="37" t="s">
        <v>560</v>
      </c>
      <c r="B149" s="37" t="s">
        <v>490</v>
      </c>
      <c r="C149" s="140">
        <v>23.599999999999991</v>
      </c>
      <c r="D149" s="140">
        <v>44</v>
      </c>
      <c r="E149" s="140">
        <v>0.54</v>
      </c>
      <c r="F149" s="140">
        <v>0.91</v>
      </c>
      <c r="G149" s="140">
        <v>35</v>
      </c>
      <c r="H149" s="140">
        <v>45</v>
      </c>
      <c r="I149" s="140" t="s">
        <v>462</v>
      </c>
      <c r="J149" s="140">
        <v>9</v>
      </c>
      <c r="K149" s="140">
        <v>13</v>
      </c>
      <c r="L149" s="140">
        <v>54.550000000000004</v>
      </c>
      <c r="M149" s="140">
        <v>0.87</v>
      </c>
    </row>
    <row r="150" spans="1:13">
      <c r="A150" s="37" t="s">
        <v>560</v>
      </c>
      <c r="B150" s="37" t="s">
        <v>489</v>
      </c>
      <c r="C150" s="140">
        <v>9.8000000000000007</v>
      </c>
      <c r="D150" s="140">
        <v>12</v>
      </c>
      <c r="E150" s="140">
        <v>0.82000000000000006</v>
      </c>
      <c r="F150" s="140">
        <v>1.3800000000000001</v>
      </c>
      <c r="G150" s="140">
        <v>1</v>
      </c>
      <c r="H150" s="140">
        <v>45</v>
      </c>
      <c r="I150" s="140" t="s">
        <v>464</v>
      </c>
      <c r="J150" s="140">
        <v>1</v>
      </c>
      <c r="K150" s="140">
        <v>28</v>
      </c>
      <c r="L150" s="140">
        <v>91.67</v>
      </c>
      <c r="M150" s="140">
        <v>1.46</v>
      </c>
    </row>
    <row r="151" spans="1:13">
      <c r="A151" s="37" t="s">
        <v>560</v>
      </c>
      <c r="B151" s="37" t="s">
        <v>486</v>
      </c>
      <c r="C151" s="140">
        <v>46.400000000000013</v>
      </c>
      <c r="D151" s="140">
        <v>76</v>
      </c>
      <c r="E151" s="140">
        <v>0.61</v>
      </c>
      <c r="F151" s="140">
        <v>1.03</v>
      </c>
      <c r="G151" s="140">
        <v>19</v>
      </c>
      <c r="H151" s="140">
        <v>45</v>
      </c>
      <c r="I151" s="140" t="s">
        <v>466</v>
      </c>
      <c r="J151" s="140">
        <v>2</v>
      </c>
      <c r="K151" s="140">
        <v>4</v>
      </c>
      <c r="L151" s="140">
        <v>65.790000000000006</v>
      </c>
      <c r="M151" s="140">
        <v>1.05</v>
      </c>
    </row>
    <row r="152" spans="1:13">
      <c r="A152" s="37" t="s">
        <v>560</v>
      </c>
      <c r="B152" s="37" t="s">
        <v>484</v>
      </c>
      <c r="C152" s="140">
        <v>2.6</v>
      </c>
      <c r="D152" s="140">
        <v>6</v>
      </c>
      <c r="E152" s="140">
        <v>0.43</v>
      </c>
      <c r="F152" s="140">
        <v>0.73</v>
      </c>
      <c r="G152" s="140">
        <v>42</v>
      </c>
      <c r="H152" s="140">
        <v>45</v>
      </c>
      <c r="I152" s="140" t="s">
        <v>464</v>
      </c>
      <c r="J152" s="140">
        <v>27</v>
      </c>
      <c r="K152" s="140">
        <v>28</v>
      </c>
      <c r="L152" s="140">
        <v>50</v>
      </c>
      <c r="M152" s="140">
        <v>0.8</v>
      </c>
    </row>
    <row r="153" spans="1:13">
      <c r="A153" s="37" t="s">
        <v>560</v>
      </c>
      <c r="B153" s="37" t="s">
        <v>483</v>
      </c>
      <c r="C153" s="140">
        <v>14.700000000000003</v>
      </c>
      <c r="D153" s="140">
        <v>26</v>
      </c>
      <c r="E153" s="140">
        <v>0.57000000000000006</v>
      </c>
      <c r="F153" s="140">
        <v>0.96</v>
      </c>
      <c r="G153" s="140">
        <v>29</v>
      </c>
      <c r="H153" s="140">
        <v>45</v>
      </c>
      <c r="I153" s="140" t="s">
        <v>464</v>
      </c>
      <c r="J153" s="140">
        <v>21</v>
      </c>
      <c r="K153" s="140">
        <v>28</v>
      </c>
      <c r="L153" s="140">
        <v>46.15</v>
      </c>
      <c r="M153" s="140">
        <v>0.74</v>
      </c>
    </row>
    <row r="154" spans="1:13">
      <c r="A154" s="37" t="s">
        <v>560</v>
      </c>
      <c r="B154" s="37" t="s">
        <v>482</v>
      </c>
      <c r="C154" s="140">
        <v>11.999999999999998</v>
      </c>
      <c r="D154" s="140">
        <v>20</v>
      </c>
      <c r="E154" s="140">
        <v>0.6</v>
      </c>
      <c r="F154" s="140">
        <v>1.02</v>
      </c>
      <c r="G154" s="140">
        <v>22</v>
      </c>
      <c r="H154" s="140">
        <v>45</v>
      </c>
      <c r="I154" s="140" t="s">
        <v>464</v>
      </c>
      <c r="J154" s="140">
        <v>18</v>
      </c>
      <c r="K154" s="140">
        <v>28</v>
      </c>
      <c r="L154" s="140">
        <v>65</v>
      </c>
      <c r="M154" s="140">
        <v>1.04</v>
      </c>
    </row>
    <row r="155" spans="1:13">
      <c r="A155" s="37" t="s">
        <v>560</v>
      </c>
      <c r="B155" s="37" t="s">
        <v>479</v>
      </c>
      <c r="C155" s="140">
        <v>12.799999999999997</v>
      </c>
      <c r="D155" s="140">
        <v>33</v>
      </c>
      <c r="E155" s="140">
        <v>0.39</v>
      </c>
      <c r="F155" s="140">
        <v>0.66</v>
      </c>
      <c r="G155" s="140">
        <v>43</v>
      </c>
      <c r="H155" s="140">
        <v>45</v>
      </c>
      <c r="I155" s="140" t="s">
        <v>462</v>
      </c>
      <c r="J155" s="140">
        <v>12</v>
      </c>
      <c r="K155" s="140">
        <v>13</v>
      </c>
      <c r="L155" s="140">
        <v>45.45</v>
      </c>
      <c r="M155" s="140">
        <v>0.73</v>
      </c>
    </row>
    <row r="156" spans="1:13">
      <c r="A156" s="37" t="s">
        <v>560</v>
      </c>
      <c r="B156" s="37" t="s">
        <v>478</v>
      </c>
      <c r="C156" s="140">
        <v>16.499999999999996</v>
      </c>
      <c r="D156" s="140">
        <v>26</v>
      </c>
      <c r="E156" s="140">
        <v>0.63</v>
      </c>
      <c r="F156" s="140">
        <v>1.08</v>
      </c>
      <c r="G156" s="140">
        <v>15</v>
      </c>
      <c r="H156" s="140">
        <v>45</v>
      </c>
      <c r="I156" s="140" t="s">
        <v>464</v>
      </c>
      <c r="J156" s="140">
        <v>12</v>
      </c>
      <c r="K156" s="140">
        <v>28</v>
      </c>
      <c r="L156" s="140">
        <v>73.08</v>
      </c>
      <c r="M156" s="140">
        <v>1.17</v>
      </c>
    </row>
    <row r="157" spans="1:13">
      <c r="A157" s="37" t="s">
        <v>560</v>
      </c>
      <c r="B157" s="37" t="s">
        <v>477</v>
      </c>
      <c r="C157" s="140">
        <v>10.499999999999998</v>
      </c>
      <c r="D157" s="140">
        <v>18</v>
      </c>
      <c r="E157" s="140">
        <v>0.57999999999999996</v>
      </c>
      <c r="F157" s="140">
        <v>0.99</v>
      </c>
      <c r="G157" s="140">
        <v>26</v>
      </c>
      <c r="H157" s="140">
        <v>45</v>
      </c>
      <c r="I157" s="140" t="s">
        <v>464</v>
      </c>
      <c r="J157" s="140">
        <v>20</v>
      </c>
      <c r="K157" s="140">
        <v>28</v>
      </c>
      <c r="L157" s="140">
        <v>61.11</v>
      </c>
      <c r="M157" s="140">
        <v>0.98</v>
      </c>
    </row>
    <row r="158" spans="1:13">
      <c r="A158" s="37" t="s">
        <v>560</v>
      </c>
      <c r="B158" s="37" t="s">
        <v>476</v>
      </c>
      <c r="C158" s="140">
        <v>24.499999999999986</v>
      </c>
      <c r="D158" s="140">
        <v>36</v>
      </c>
      <c r="E158" s="140">
        <v>0.68</v>
      </c>
      <c r="F158" s="140">
        <v>1.1500000000000001</v>
      </c>
      <c r="G158" s="140">
        <v>11</v>
      </c>
      <c r="H158" s="140">
        <v>45</v>
      </c>
      <c r="I158" s="140" t="s">
        <v>462</v>
      </c>
      <c r="J158" s="140">
        <v>2</v>
      </c>
      <c r="K158" s="140">
        <v>13</v>
      </c>
      <c r="L158" s="140">
        <v>75</v>
      </c>
      <c r="M158" s="140">
        <v>1.2</v>
      </c>
    </row>
    <row r="159" spans="1:13">
      <c r="A159" s="37" t="s">
        <v>560</v>
      </c>
      <c r="B159" s="37" t="s">
        <v>473</v>
      </c>
      <c r="C159" s="140">
        <v>32.199999999999996</v>
      </c>
      <c r="D159" s="140">
        <v>55</v>
      </c>
      <c r="E159" s="140">
        <v>0.59</v>
      </c>
      <c r="F159" s="140">
        <v>0.99</v>
      </c>
      <c r="G159" s="140">
        <v>26</v>
      </c>
      <c r="H159" s="140">
        <v>45</v>
      </c>
      <c r="I159" s="140" t="s">
        <v>466</v>
      </c>
      <c r="J159" s="140">
        <v>3</v>
      </c>
      <c r="K159" s="140">
        <v>4</v>
      </c>
      <c r="L159" s="140">
        <v>61.82</v>
      </c>
      <c r="M159" s="140">
        <v>0.99</v>
      </c>
    </row>
    <row r="160" spans="1:13">
      <c r="A160" s="37" t="s">
        <v>560</v>
      </c>
      <c r="B160" s="37" t="s">
        <v>472</v>
      </c>
      <c r="C160" s="140">
        <v>7.8000000000000007</v>
      </c>
      <c r="D160" s="140">
        <v>14</v>
      </c>
      <c r="E160" s="140">
        <v>0.56000000000000005</v>
      </c>
      <c r="F160" s="140">
        <v>0.94000000000000006</v>
      </c>
      <c r="G160" s="140">
        <v>32</v>
      </c>
      <c r="H160" s="140">
        <v>45</v>
      </c>
      <c r="I160" s="140" t="s">
        <v>464</v>
      </c>
      <c r="J160" s="140">
        <v>22</v>
      </c>
      <c r="K160" s="140">
        <v>28</v>
      </c>
      <c r="L160" s="140">
        <v>57.14</v>
      </c>
      <c r="M160" s="140">
        <v>0.91</v>
      </c>
    </row>
    <row r="161" spans="1:13">
      <c r="A161" s="37" t="s">
        <v>560</v>
      </c>
      <c r="B161" s="37" t="s">
        <v>471</v>
      </c>
      <c r="C161" s="140">
        <v>5.0999999999999996</v>
      </c>
      <c r="D161" s="140">
        <v>10</v>
      </c>
      <c r="E161" s="140">
        <v>0.51</v>
      </c>
      <c r="F161" s="140">
        <v>0.86</v>
      </c>
      <c r="G161" s="140">
        <v>39</v>
      </c>
      <c r="H161" s="140">
        <v>45</v>
      </c>
      <c r="I161" s="140" t="s">
        <v>464</v>
      </c>
      <c r="J161" s="140">
        <v>24</v>
      </c>
      <c r="K161" s="140">
        <v>28</v>
      </c>
      <c r="L161" s="140">
        <v>70</v>
      </c>
      <c r="M161" s="140">
        <v>1.1200000000000001</v>
      </c>
    </row>
    <row r="162" spans="1:13">
      <c r="A162" s="37" t="s">
        <v>560</v>
      </c>
      <c r="B162" s="37" t="s">
        <v>470</v>
      </c>
      <c r="C162" s="140">
        <v>4.2</v>
      </c>
      <c r="D162" s="140">
        <v>6</v>
      </c>
      <c r="E162" s="140">
        <v>0.70000000000000007</v>
      </c>
      <c r="F162" s="140">
        <v>1.19</v>
      </c>
      <c r="G162" s="140">
        <v>7</v>
      </c>
      <c r="H162" s="140">
        <v>45</v>
      </c>
      <c r="I162" s="140" t="s">
        <v>464</v>
      </c>
      <c r="J162" s="140">
        <v>6</v>
      </c>
      <c r="K162" s="140">
        <v>28</v>
      </c>
      <c r="L162" s="140">
        <v>83.33</v>
      </c>
      <c r="M162" s="140">
        <v>1.33</v>
      </c>
    </row>
    <row r="163" spans="1:13">
      <c r="A163" s="37" t="s">
        <v>560</v>
      </c>
      <c r="B163" s="37" t="s">
        <v>469</v>
      </c>
      <c r="C163" s="140">
        <v>12.199999999999998</v>
      </c>
      <c r="D163" s="140">
        <v>20</v>
      </c>
      <c r="E163" s="140">
        <v>0.61</v>
      </c>
      <c r="F163" s="140">
        <v>1.03</v>
      </c>
      <c r="G163" s="140">
        <v>19</v>
      </c>
      <c r="H163" s="140">
        <v>45</v>
      </c>
      <c r="I163" s="140" t="s">
        <v>464</v>
      </c>
      <c r="J163" s="140">
        <v>16</v>
      </c>
      <c r="K163" s="140">
        <v>28</v>
      </c>
      <c r="L163" s="140">
        <v>75</v>
      </c>
      <c r="M163" s="140">
        <v>1.2</v>
      </c>
    </row>
    <row r="164" spans="1:13">
      <c r="A164" s="37" t="s">
        <v>560</v>
      </c>
      <c r="B164" s="37" t="s">
        <v>468</v>
      </c>
      <c r="C164" s="140">
        <v>4.1999999999999993</v>
      </c>
      <c r="D164" s="140">
        <v>12</v>
      </c>
      <c r="E164" s="140">
        <v>0.35000000000000003</v>
      </c>
      <c r="F164" s="140">
        <v>0.59</v>
      </c>
      <c r="G164" s="140">
        <v>45</v>
      </c>
      <c r="H164" s="140">
        <v>45</v>
      </c>
      <c r="I164" s="140" t="s">
        <v>464</v>
      </c>
      <c r="J164" s="140">
        <v>28</v>
      </c>
      <c r="K164" s="140">
        <v>28</v>
      </c>
      <c r="L164" s="140">
        <v>33.33</v>
      </c>
      <c r="M164" s="140">
        <v>0.53</v>
      </c>
    </row>
    <row r="165" spans="1:13">
      <c r="A165" s="37" t="s">
        <v>560</v>
      </c>
      <c r="B165" s="37" t="s">
        <v>467</v>
      </c>
      <c r="C165" s="140">
        <v>17.699999999999996</v>
      </c>
      <c r="D165" s="140">
        <v>25</v>
      </c>
      <c r="E165" s="140">
        <v>0.71</v>
      </c>
      <c r="F165" s="140">
        <v>1.2</v>
      </c>
      <c r="G165" s="140">
        <v>6</v>
      </c>
      <c r="H165" s="140">
        <v>45</v>
      </c>
      <c r="I165" s="140" t="s">
        <v>464</v>
      </c>
      <c r="J165" s="140">
        <v>5</v>
      </c>
      <c r="K165" s="140">
        <v>28</v>
      </c>
      <c r="L165" s="140">
        <v>80</v>
      </c>
      <c r="M165" s="140">
        <v>1.28</v>
      </c>
    </row>
    <row r="166" spans="1:13">
      <c r="A166" s="37" t="s">
        <v>560</v>
      </c>
      <c r="B166" s="37" t="s">
        <v>463</v>
      </c>
      <c r="C166" s="140">
        <v>13.499999999999998</v>
      </c>
      <c r="D166" s="140">
        <v>22</v>
      </c>
      <c r="E166" s="140">
        <v>0.61</v>
      </c>
      <c r="F166" s="140">
        <v>1.04</v>
      </c>
      <c r="G166" s="140">
        <v>18</v>
      </c>
      <c r="H166" s="140">
        <v>45</v>
      </c>
      <c r="I166" s="140" t="s">
        <v>464</v>
      </c>
      <c r="J166" s="140">
        <v>15</v>
      </c>
      <c r="K166" s="140">
        <v>28</v>
      </c>
      <c r="L166" s="140">
        <v>68.180000000000007</v>
      </c>
      <c r="M166" s="140">
        <v>1.0900000000000001</v>
      </c>
    </row>
    <row r="167" spans="1:13">
      <c r="A167" s="37" t="s">
        <v>559</v>
      </c>
      <c r="B167" s="37" t="s">
        <v>529</v>
      </c>
      <c r="C167" s="140">
        <v>2.2000000000000002</v>
      </c>
      <c r="D167" s="140">
        <v>6</v>
      </c>
      <c r="E167" s="140">
        <v>0.37</v>
      </c>
      <c r="F167" s="140">
        <v>0.59</v>
      </c>
      <c r="G167" s="140">
        <v>26</v>
      </c>
      <c r="H167" s="140">
        <v>27</v>
      </c>
      <c r="I167" s="140" t="s">
        <v>464</v>
      </c>
      <c r="J167" s="140">
        <v>20</v>
      </c>
      <c r="K167" s="140">
        <v>21</v>
      </c>
      <c r="L167" s="140">
        <v>33.33</v>
      </c>
      <c r="M167" s="140">
        <v>0.5</v>
      </c>
    </row>
    <row r="168" spans="1:13">
      <c r="A168" s="37" t="s">
        <v>559</v>
      </c>
      <c r="B168" s="37" t="s">
        <v>526</v>
      </c>
      <c r="C168" s="140">
        <v>8.3000000000000007</v>
      </c>
      <c r="D168" s="140">
        <v>15</v>
      </c>
      <c r="E168" s="140">
        <v>0.55000000000000004</v>
      </c>
      <c r="F168" s="140">
        <v>0.9</v>
      </c>
      <c r="G168" s="140">
        <v>17</v>
      </c>
      <c r="H168" s="140">
        <v>27</v>
      </c>
      <c r="I168" s="140" t="s">
        <v>462</v>
      </c>
      <c r="J168" s="140">
        <v>4</v>
      </c>
      <c r="K168" s="140">
        <v>5</v>
      </c>
      <c r="L168" s="140">
        <v>53.33</v>
      </c>
      <c r="M168" s="140">
        <v>0.8</v>
      </c>
    </row>
    <row r="169" spans="1:13">
      <c r="A169" s="37" t="s">
        <v>559</v>
      </c>
      <c r="B169" s="37" t="s">
        <v>524</v>
      </c>
      <c r="C169" s="140">
        <v>7</v>
      </c>
      <c r="D169" s="140">
        <v>12</v>
      </c>
      <c r="E169" s="140">
        <v>0.57999999999999996</v>
      </c>
      <c r="F169" s="140">
        <v>0.95000000000000007</v>
      </c>
      <c r="G169" s="140">
        <v>13</v>
      </c>
      <c r="H169" s="140">
        <v>27</v>
      </c>
      <c r="I169" s="140" t="s">
        <v>464</v>
      </c>
      <c r="J169" s="140">
        <v>10</v>
      </c>
      <c r="K169" s="140">
        <v>21</v>
      </c>
      <c r="L169" s="140">
        <v>66.67</v>
      </c>
      <c r="M169" s="140">
        <v>1</v>
      </c>
    </row>
    <row r="170" spans="1:13">
      <c r="A170" s="37" t="s">
        <v>559</v>
      </c>
      <c r="B170" s="37" t="s">
        <v>523</v>
      </c>
      <c r="C170" s="140">
        <v>3.9</v>
      </c>
      <c r="D170" s="140">
        <v>6</v>
      </c>
      <c r="E170" s="140">
        <v>0.65</v>
      </c>
      <c r="F170" s="140">
        <v>1.05</v>
      </c>
      <c r="G170" s="140">
        <v>8</v>
      </c>
      <c r="H170" s="140">
        <v>27</v>
      </c>
      <c r="I170" s="140" t="s">
        <v>464</v>
      </c>
      <c r="J170" s="140">
        <v>6</v>
      </c>
      <c r="K170" s="140">
        <v>21</v>
      </c>
      <c r="L170" s="140">
        <v>66.67</v>
      </c>
      <c r="M170" s="140">
        <v>1</v>
      </c>
    </row>
    <row r="171" spans="1:13">
      <c r="A171" s="37" t="s">
        <v>559</v>
      </c>
      <c r="B171" s="37" t="s">
        <v>521</v>
      </c>
      <c r="C171" s="140">
        <v>4.3999999999999995</v>
      </c>
      <c r="D171" s="140">
        <v>8</v>
      </c>
      <c r="E171" s="140">
        <v>0.55000000000000004</v>
      </c>
      <c r="F171" s="140">
        <v>0.89</v>
      </c>
      <c r="G171" s="140">
        <v>18</v>
      </c>
      <c r="H171" s="140">
        <v>27</v>
      </c>
      <c r="I171" s="140" t="s">
        <v>464</v>
      </c>
      <c r="J171" s="140">
        <v>14</v>
      </c>
      <c r="K171" s="140">
        <v>21</v>
      </c>
      <c r="L171" s="140">
        <v>50</v>
      </c>
      <c r="M171" s="140">
        <v>0.75</v>
      </c>
    </row>
    <row r="172" spans="1:13">
      <c r="A172" s="37" t="s">
        <v>559</v>
      </c>
      <c r="B172" s="37" t="s">
        <v>520</v>
      </c>
      <c r="C172" s="140">
        <v>3.9</v>
      </c>
      <c r="D172" s="140">
        <v>6</v>
      </c>
      <c r="E172" s="140">
        <v>0.65</v>
      </c>
      <c r="F172" s="140">
        <v>1.05</v>
      </c>
      <c r="G172" s="140">
        <v>8</v>
      </c>
      <c r="H172" s="140">
        <v>27</v>
      </c>
      <c r="I172" s="140" t="s">
        <v>464</v>
      </c>
      <c r="J172" s="140">
        <v>6</v>
      </c>
      <c r="K172" s="140">
        <v>21</v>
      </c>
      <c r="L172" s="140">
        <v>83.33</v>
      </c>
      <c r="M172" s="140">
        <v>1.24</v>
      </c>
    </row>
    <row r="173" spans="1:13">
      <c r="A173" s="37" t="s">
        <v>559</v>
      </c>
      <c r="B173" s="37" t="s">
        <v>515</v>
      </c>
      <c r="C173" s="140">
        <v>7.6</v>
      </c>
      <c r="D173" s="140">
        <v>12</v>
      </c>
      <c r="E173" s="140">
        <v>0.63</v>
      </c>
      <c r="F173" s="140">
        <v>1.03</v>
      </c>
      <c r="G173" s="140">
        <v>12</v>
      </c>
      <c r="H173" s="140">
        <v>27</v>
      </c>
      <c r="I173" s="140" t="s">
        <v>464</v>
      </c>
      <c r="J173" s="140">
        <v>9</v>
      </c>
      <c r="K173" s="140">
        <v>21</v>
      </c>
      <c r="L173" s="140">
        <v>75</v>
      </c>
      <c r="M173" s="140">
        <v>1.1200000000000001</v>
      </c>
    </row>
    <row r="174" spans="1:13">
      <c r="A174" s="37" t="s">
        <v>559</v>
      </c>
      <c r="B174" s="37" t="s">
        <v>510</v>
      </c>
      <c r="C174" s="140">
        <v>10.5</v>
      </c>
      <c r="D174" s="140">
        <v>12</v>
      </c>
      <c r="E174" s="140">
        <v>0.88</v>
      </c>
      <c r="F174" s="140">
        <v>1.42</v>
      </c>
      <c r="G174" s="140">
        <v>2</v>
      </c>
      <c r="H174" s="140">
        <v>27</v>
      </c>
      <c r="I174" s="140" t="s">
        <v>464</v>
      </c>
      <c r="J174" s="140">
        <v>2</v>
      </c>
      <c r="K174" s="140">
        <v>21</v>
      </c>
      <c r="L174" s="140">
        <v>100</v>
      </c>
      <c r="M174" s="140">
        <v>1.49</v>
      </c>
    </row>
    <row r="175" spans="1:13">
      <c r="A175" s="37" t="s">
        <v>559</v>
      </c>
      <c r="B175" s="37" t="s">
        <v>503</v>
      </c>
      <c r="C175" s="140">
        <v>8.4</v>
      </c>
      <c r="D175" s="140">
        <v>12</v>
      </c>
      <c r="E175" s="140">
        <v>0.70000000000000007</v>
      </c>
      <c r="F175" s="140">
        <v>1.1300000000000001</v>
      </c>
      <c r="G175" s="140">
        <v>5</v>
      </c>
      <c r="H175" s="140">
        <v>27</v>
      </c>
      <c r="I175" s="140" t="s">
        <v>464</v>
      </c>
      <c r="J175" s="140">
        <v>4</v>
      </c>
      <c r="K175" s="140">
        <v>21</v>
      </c>
      <c r="L175" s="140">
        <v>66.67</v>
      </c>
      <c r="M175" s="140">
        <v>1</v>
      </c>
    </row>
    <row r="176" spans="1:13">
      <c r="A176" s="37" t="s">
        <v>559</v>
      </c>
      <c r="B176" s="37" t="s">
        <v>501</v>
      </c>
      <c r="C176" s="140">
        <v>5.8</v>
      </c>
      <c r="D176" s="140">
        <v>10</v>
      </c>
      <c r="E176" s="140">
        <v>0.57999999999999996</v>
      </c>
      <c r="F176" s="140">
        <v>0.94000000000000006</v>
      </c>
      <c r="G176" s="140">
        <v>15</v>
      </c>
      <c r="H176" s="140">
        <v>27</v>
      </c>
      <c r="I176" s="140" t="s">
        <v>464</v>
      </c>
      <c r="J176" s="140">
        <v>12</v>
      </c>
      <c r="K176" s="140">
        <v>21</v>
      </c>
      <c r="L176" s="140">
        <v>40</v>
      </c>
      <c r="M176" s="140">
        <v>0.6</v>
      </c>
    </row>
    <row r="177" spans="1:13">
      <c r="A177" s="37" t="s">
        <v>559</v>
      </c>
      <c r="B177" s="37" t="s">
        <v>498</v>
      </c>
      <c r="C177" s="140">
        <v>13.399999999999995</v>
      </c>
      <c r="D177" s="140">
        <v>20</v>
      </c>
      <c r="E177" s="140">
        <v>0.67</v>
      </c>
      <c r="F177" s="140">
        <v>1.0900000000000001</v>
      </c>
      <c r="G177" s="140">
        <v>7</v>
      </c>
      <c r="H177" s="140">
        <v>27</v>
      </c>
      <c r="I177" s="140" t="s">
        <v>462</v>
      </c>
      <c r="J177" s="140">
        <v>2</v>
      </c>
      <c r="K177" s="140">
        <v>5</v>
      </c>
      <c r="L177" s="140">
        <v>85</v>
      </c>
      <c r="M177" s="140">
        <v>1.27</v>
      </c>
    </row>
    <row r="178" spans="1:13">
      <c r="A178" s="37" t="s">
        <v>559</v>
      </c>
      <c r="B178" s="37" t="s">
        <v>496</v>
      </c>
      <c r="C178" s="140">
        <v>3.2999999999999994</v>
      </c>
      <c r="D178" s="140">
        <v>8</v>
      </c>
      <c r="E178" s="140">
        <v>0.41000000000000003</v>
      </c>
      <c r="F178" s="140">
        <v>0.67</v>
      </c>
      <c r="G178" s="140">
        <v>25</v>
      </c>
      <c r="H178" s="140">
        <v>27</v>
      </c>
      <c r="I178" s="140" t="s">
        <v>464</v>
      </c>
      <c r="J178" s="140">
        <v>19</v>
      </c>
      <c r="K178" s="140">
        <v>21</v>
      </c>
      <c r="L178" s="140">
        <v>50</v>
      </c>
      <c r="M178" s="140">
        <v>0.75</v>
      </c>
    </row>
    <row r="179" spans="1:13">
      <c r="A179" s="37" t="s">
        <v>559</v>
      </c>
      <c r="B179" s="37" t="s">
        <v>495</v>
      </c>
      <c r="C179" s="140">
        <v>5.0999999999999996</v>
      </c>
      <c r="D179" s="140">
        <v>6</v>
      </c>
      <c r="E179" s="140">
        <v>0.85</v>
      </c>
      <c r="F179" s="140">
        <v>1.3800000000000001</v>
      </c>
      <c r="G179" s="140">
        <v>3</v>
      </c>
      <c r="H179" s="140">
        <v>27</v>
      </c>
      <c r="I179" s="140" t="s">
        <v>464</v>
      </c>
      <c r="J179" s="140">
        <v>3</v>
      </c>
      <c r="K179" s="140">
        <v>21</v>
      </c>
      <c r="L179" s="140">
        <v>100</v>
      </c>
      <c r="M179" s="140">
        <v>1.49</v>
      </c>
    </row>
    <row r="180" spans="1:13">
      <c r="A180" s="37" t="s">
        <v>559</v>
      </c>
      <c r="B180" s="37" t="s">
        <v>493</v>
      </c>
      <c r="C180" s="140">
        <v>5.2</v>
      </c>
      <c r="D180" s="140">
        <v>10</v>
      </c>
      <c r="E180" s="140">
        <v>0.52</v>
      </c>
      <c r="F180" s="140">
        <v>0.84</v>
      </c>
      <c r="G180" s="140">
        <v>22</v>
      </c>
      <c r="H180" s="140">
        <v>27</v>
      </c>
      <c r="I180" s="140" t="s">
        <v>464</v>
      </c>
      <c r="J180" s="140">
        <v>17</v>
      </c>
      <c r="K180" s="140">
        <v>21</v>
      </c>
      <c r="L180" s="140">
        <v>50</v>
      </c>
      <c r="M180" s="140">
        <v>0.75</v>
      </c>
    </row>
    <row r="181" spans="1:13">
      <c r="A181" s="37" t="s">
        <v>559</v>
      </c>
      <c r="B181" s="37" t="s">
        <v>490</v>
      </c>
      <c r="C181" s="140">
        <v>13.999999999999998</v>
      </c>
      <c r="D181" s="140">
        <v>19</v>
      </c>
      <c r="E181" s="140">
        <v>0.74</v>
      </c>
      <c r="F181" s="140">
        <v>1.19</v>
      </c>
      <c r="G181" s="140">
        <v>4</v>
      </c>
      <c r="H181" s="140">
        <v>27</v>
      </c>
      <c r="I181" s="140" t="s">
        <v>462</v>
      </c>
      <c r="J181" s="140">
        <v>1</v>
      </c>
      <c r="K181" s="140">
        <v>5</v>
      </c>
      <c r="L181" s="140">
        <v>84.210000000000008</v>
      </c>
      <c r="M181" s="140">
        <v>1.26</v>
      </c>
    </row>
    <row r="182" spans="1:13">
      <c r="A182" s="37" t="s">
        <v>559</v>
      </c>
      <c r="B182" s="37" t="s">
        <v>486</v>
      </c>
      <c r="C182" s="140">
        <v>17.499999999999996</v>
      </c>
      <c r="D182" s="140">
        <v>33</v>
      </c>
      <c r="E182" s="140">
        <v>0.53</v>
      </c>
      <c r="F182" s="140">
        <v>0.86</v>
      </c>
      <c r="G182" s="140">
        <v>21</v>
      </c>
      <c r="H182" s="140">
        <v>27</v>
      </c>
      <c r="I182" s="140" t="s">
        <v>466</v>
      </c>
      <c r="J182" s="140">
        <v>1</v>
      </c>
      <c r="K182" s="140">
        <v>1</v>
      </c>
      <c r="L182" s="140">
        <v>57.58</v>
      </c>
      <c r="M182" s="140">
        <v>0.86</v>
      </c>
    </row>
    <row r="183" spans="1:13">
      <c r="A183" s="37" t="s">
        <v>559</v>
      </c>
      <c r="B183" s="37" t="s">
        <v>483</v>
      </c>
      <c r="C183" s="140">
        <v>3.3</v>
      </c>
      <c r="D183" s="140">
        <v>6</v>
      </c>
      <c r="E183" s="140">
        <v>0.55000000000000004</v>
      </c>
      <c r="F183" s="140">
        <v>0.89</v>
      </c>
      <c r="G183" s="140">
        <v>18</v>
      </c>
      <c r="H183" s="140">
        <v>27</v>
      </c>
      <c r="I183" s="140" t="s">
        <v>464</v>
      </c>
      <c r="J183" s="140">
        <v>14</v>
      </c>
      <c r="K183" s="140">
        <v>21</v>
      </c>
      <c r="L183" s="140">
        <v>66.67</v>
      </c>
      <c r="M183" s="140">
        <v>1</v>
      </c>
    </row>
    <row r="184" spans="1:13">
      <c r="A184" s="37" t="s">
        <v>559</v>
      </c>
      <c r="B184" s="37" t="s">
        <v>482</v>
      </c>
      <c r="C184" s="140">
        <v>7.6</v>
      </c>
      <c r="D184" s="140">
        <v>16</v>
      </c>
      <c r="E184" s="140">
        <v>0.48</v>
      </c>
      <c r="F184" s="140">
        <v>0.77</v>
      </c>
      <c r="G184" s="140">
        <v>23</v>
      </c>
      <c r="H184" s="140">
        <v>27</v>
      </c>
      <c r="I184" s="140" t="s">
        <v>462</v>
      </c>
      <c r="J184" s="140">
        <v>5</v>
      </c>
      <c r="K184" s="140">
        <v>5</v>
      </c>
      <c r="L184" s="140">
        <v>56.25</v>
      </c>
      <c r="M184" s="140">
        <v>0.84</v>
      </c>
    </row>
    <row r="185" spans="1:13">
      <c r="A185" s="37" t="s">
        <v>559</v>
      </c>
      <c r="B185" s="37" t="s">
        <v>479</v>
      </c>
      <c r="C185" s="140">
        <v>1.9</v>
      </c>
      <c r="D185" s="140">
        <v>8</v>
      </c>
      <c r="E185" s="140">
        <v>0.24</v>
      </c>
      <c r="F185" s="140">
        <v>0.38</v>
      </c>
      <c r="G185" s="140">
        <v>27</v>
      </c>
      <c r="H185" s="140">
        <v>27</v>
      </c>
      <c r="I185" s="140" t="s">
        <v>464</v>
      </c>
      <c r="J185" s="140">
        <v>21</v>
      </c>
      <c r="K185" s="140">
        <v>21</v>
      </c>
      <c r="L185" s="140">
        <v>12.5</v>
      </c>
      <c r="M185" s="140">
        <v>0.19</v>
      </c>
    </row>
    <row r="186" spans="1:13">
      <c r="A186" s="37" t="s">
        <v>559</v>
      </c>
      <c r="B186" s="37" t="s">
        <v>478</v>
      </c>
      <c r="C186" s="140">
        <v>4.2</v>
      </c>
      <c r="D186" s="140">
        <v>6</v>
      </c>
      <c r="E186" s="140">
        <v>0.70000000000000007</v>
      </c>
      <c r="F186" s="140">
        <v>1.1300000000000001</v>
      </c>
      <c r="G186" s="140">
        <v>5</v>
      </c>
      <c r="H186" s="140">
        <v>27</v>
      </c>
      <c r="I186" s="140" t="s">
        <v>464</v>
      </c>
      <c r="J186" s="140">
        <v>4</v>
      </c>
      <c r="K186" s="140">
        <v>21</v>
      </c>
      <c r="L186" s="140">
        <v>83.33</v>
      </c>
      <c r="M186" s="140">
        <v>1.24</v>
      </c>
    </row>
    <row r="187" spans="1:13">
      <c r="A187" s="37" t="s">
        <v>559</v>
      </c>
      <c r="B187" s="37" t="s">
        <v>477</v>
      </c>
      <c r="C187" s="140">
        <v>3.9</v>
      </c>
      <c r="D187" s="140">
        <v>6</v>
      </c>
      <c r="E187" s="140">
        <v>0.65</v>
      </c>
      <c r="F187" s="140">
        <v>1.05</v>
      </c>
      <c r="G187" s="140">
        <v>8</v>
      </c>
      <c r="H187" s="140">
        <v>27</v>
      </c>
      <c r="I187" s="140" t="s">
        <v>464</v>
      </c>
      <c r="J187" s="140">
        <v>6</v>
      </c>
      <c r="K187" s="140">
        <v>21</v>
      </c>
      <c r="L187" s="140">
        <v>66.67</v>
      </c>
      <c r="M187" s="140">
        <v>1</v>
      </c>
    </row>
    <row r="188" spans="1:13">
      <c r="A188" s="37" t="s">
        <v>559</v>
      </c>
      <c r="B188" s="37" t="s">
        <v>473</v>
      </c>
      <c r="C188" s="140">
        <v>11</v>
      </c>
      <c r="D188" s="140">
        <v>17</v>
      </c>
      <c r="E188" s="140">
        <v>0.65</v>
      </c>
      <c r="F188" s="140">
        <v>1.05</v>
      </c>
      <c r="G188" s="140">
        <v>8</v>
      </c>
      <c r="H188" s="140">
        <v>27</v>
      </c>
      <c r="I188" s="140" t="s">
        <v>462</v>
      </c>
      <c r="J188" s="140">
        <v>3</v>
      </c>
      <c r="K188" s="140">
        <v>5</v>
      </c>
      <c r="L188" s="140">
        <v>64.710000000000008</v>
      </c>
      <c r="M188" s="140">
        <v>0.97</v>
      </c>
    </row>
    <row r="189" spans="1:13">
      <c r="A189" s="37" t="s">
        <v>559</v>
      </c>
      <c r="B189" s="37" t="s">
        <v>472</v>
      </c>
      <c r="C189" s="140">
        <v>5.4</v>
      </c>
      <c r="D189" s="140">
        <v>6</v>
      </c>
      <c r="E189" s="140">
        <v>0.9</v>
      </c>
      <c r="F189" s="140">
        <v>1.46</v>
      </c>
      <c r="G189" s="140">
        <v>1</v>
      </c>
      <c r="H189" s="140">
        <v>27</v>
      </c>
      <c r="I189" s="140" t="s">
        <v>464</v>
      </c>
      <c r="J189" s="140">
        <v>1</v>
      </c>
      <c r="K189" s="140">
        <v>21</v>
      </c>
      <c r="L189" s="140">
        <v>83.33</v>
      </c>
      <c r="M189" s="140">
        <v>1.24</v>
      </c>
    </row>
    <row r="190" spans="1:13">
      <c r="A190" s="37" t="s">
        <v>559</v>
      </c>
      <c r="B190" s="37" t="s">
        <v>470</v>
      </c>
      <c r="C190" s="140">
        <v>3.3</v>
      </c>
      <c r="D190" s="140">
        <v>6</v>
      </c>
      <c r="E190" s="140">
        <v>0.55000000000000004</v>
      </c>
      <c r="F190" s="140">
        <v>0.89</v>
      </c>
      <c r="G190" s="140">
        <v>18</v>
      </c>
      <c r="H190" s="140">
        <v>27</v>
      </c>
      <c r="I190" s="140" t="s">
        <v>464</v>
      </c>
      <c r="J190" s="140">
        <v>14</v>
      </c>
      <c r="K190" s="140">
        <v>21</v>
      </c>
      <c r="L190" s="140">
        <v>50</v>
      </c>
      <c r="M190" s="140">
        <v>0.75</v>
      </c>
    </row>
    <row r="191" spans="1:13">
      <c r="A191" s="37" t="s">
        <v>559</v>
      </c>
      <c r="B191" s="37" t="s">
        <v>469</v>
      </c>
      <c r="C191" s="140">
        <v>3.4000000000000004</v>
      </c>
      <c r="D191" s="140">
        <v>6</v>
      </c>
      <c r="E191" s="140">
        <v>0.57000000000000006</v>
      </c>
      <c r="F191" s="140">
        <v>0.92</v>
      </c>
      <c r="G191" s="140">
        <v>16</v>
      </c>
      <c r="H191" s="140">
        <v>27</v>
      </c>
      <c r="I191" s="140" t="s">
        <v>464</v>
      </c>
      <c r="J191" s="140">
        <v>13</v>
      </c>
      <c r="K191" s="140">
        <v>21</v>
      </c>
      <c r="L191" s="140">
        <v>66.67</v>
      </c>
      <c r="M191" s="140">
        <v>1</v>
      </c>
    </row>
    <row r="192" spans="1:13">
      <c r="A192" s="37" t="s">
        <v>559</v>
      </c>
      <c r="B192" s="37" t="s">
        <v>467</v>
      </c>
      <c r="C192" s="140">
        <v>5.3000000000000007</v>
      </c>
      <c r="D192" s="140">
        <v>9</v>
      </c>
      <c r="E192" s="140">
        <v>0.59</v>
      </c>
      <c r="F192" s="140">
        <v>0.95000000000000007</v>
      </c>
      <c r="G192" s="140">
        <v>13</v>
      </c>
      <c r="H192" s="140">
        <v>27</v>
      </c>
      <c r="I192" s="140" t="s">
        <v>464</v>
      </c>
      <c r="J192" s="140">
        <v>10</v>
      </c>
      <c r="K192" s="140">
        <v>21</v>
      </c>
      <c r="L192" s="140">
        <v>55.56</v>
      </c>
      <c r="M192" s="140">
        <v>0.83000000000000007</v>
      </c>
    </row>
    <row r="193" spans="1:13">
      <c r="A193" s="37" t="s">
        <v>559</v>
      </c>
      <c r="B193" s="37" t="s">
        <v>463</v>
      </c>
      <c r="C193" s="140">
        <v>2.5</v>
      </c>
      <c r="D193" s="140">
        <v>6</v>
      </c>
      <c r="E193" s="140">
        <v>0.42</v>
      </c>
      <c r="F193" s="140">
        <v>0.68</v>
      </c>
      <c r="G193" s="140">
        <v>24</v>
      </c>
      <c r="H193" s="140">
        <v>27</v>
      </c>
      <c r="I193" s="140" t="s">
        <v>464</v>
      </c>
      <c r="J193" s="140">
        <v>18</v>
      </c>
      <c r="K193" s="140">
        <v>21</v>
      </c>
      <c r="L193" s="140">
        <v>50</v>
      </c>
      <c r="M193" s="140">
        <v>0.75</v>
      </c>
    </row>
    <row r="194" spans="1:13">
      <c r="A194" s="37" t="s">
        <v>558</v>
      </c>
      <c r="B194" s="37" t="s">
        <v>529</v>
      </c>
      <c r="C194" s="140">
        <v>26.799999999999986</v>
      </c>
      <c r="D194" s="140">
        <v>55</v>
      </c>
      <c r="E194" s="140">
        <v>0.49</v>
      </c>
      <c r="F194" s="140">
        <v>0.82000000000000006</v>
      </c>
      <c r="G194" s="140">
        <v>43</v>
      </c>
      <c r="H194" s="140">
        <v>53</v>
      </c>
      <c r="I194" s="140" t="s">
        <v>466</v>
      </c>
      <c r="J194" s="140">
        <v>5</v>
      </c>
      <c r="K194" s="140">
        <v>5</v>
      </c>
      <c r="L194" s="140">
        <v>43.64</v>
      </c>
      <c r="M194" s="140">
        <v>0.70000000000000007</v>
      </c>
    </row>
    <row r="195" spans="1:13">
      <c r="A195" s="37" t="s">
        <v>558</v>
      </c>
      <c r="B195" s="37" t="s">
        <v>528</v>
      </c>
      <c r="C195" s="140">
        <v>2.4</v>
      </c>
      <c r="D195" s="140">
        <v>6</v>
      </c>
      <c r="E195" s="140">
        <v>0.4</v>
      </c>
      <c r="F195" s="140">
        <v>0.67</v>
      </c>
      <c r="G195" s="140">
        <v>49</v>
      </c>
      <c r="H195" s="140">
        <v>53</v>
      </c>
      <c r="I195" s="140" t="s">
        <v>464</v>
      </c>
      <c r="J195" s="140">
        <v>29</v>
      </c>
      <c r="K195" s="140">
        <v>32</v>
      </c>
      <c r="L195" s="140">
        <v>16.670000000000002</v>
      </c>
      <c r="M195" s="140">
        <v>0.27</v>
      </c>
    </row>
    <row r="196" spans="1:13">
      <c r="A196" s="37" t="s">
        <v>558</v>
      </c>
      <c r="B196" s="37" t="s">
        <v>527</v>
      </c>
      <c r="C196" s="140">
        <v>15.399999999999999</v>
      </c>
      <c r="D196" s="140">
        <v>22</v>
      </c>
      <c r="E196" s="140">
        <v>0.70000000000000007</v>
      </c>
      <c r="F196" s="140">
        <v>1.17</v>
      </c>
      <c r="G196" s="140">
        <v>5</v>
      </c>
      <c r="H196" s="140">
        <v>53</v>
      </c>
      <c r="I196" s="140" t="s">
        <v>464</v>
      </c>
      <c r="J196" s="140">
        <v>4</v>
      </c>
      <c r="K196" s="140">
        <v>32</v>
      </c>
      <c r="L196" s="140">
        <v>72.73</v>
      </c>
      <c r="M196" s="140">
        <v>1.1599999999999999</v>
      </c>
    </row>
    <row r="197" spans="1:13">
      <c r="A197" s="37" t="s">
        <v>558</v>
      </c>
      <c r="B197" s="37" t="s">
        <v>526</v>
      </c>
      <c r="C197" s="140">
        <v>44.300000000000004</v>
      </c>
      <c r="D197" s="140">
        <v>71</v>
      </c>
      <c r="E197" s="140">
        <v>0.62</v>
      </c>
      <c r="F197" s="140">
        <v>1.05</v>
      </c>
      <c r="G197" s="140">
        <v>23</v>
      </c>
      <c r="H197" s="140">
        <v>53</v>
      </c>
      <c r="I197" s="140" t="s">
        <v>466</v>
      </c>
      <c r="J197" s="140">
        <v>1</v>
      </c>
      <c r="K197" s="140">
        <v>5</v>
      </c>
      <c r="L197" s="140">
        <v>64.790000000000006</v>
      </c>
      <c r="M197" s="140">
        <v>1.04</v>
      </c>
    </row>
    <row r="198" spans="1:13">
      <c r="A198" s="37" t="s">
        <v>558</v>
      </c>
      <c r="B198" s="37" t="s">
        <v>524</v>
      </c>
      <c r="C198" s="140">
        <v>15.299999999999997</v>
      </c>
      <c r="D198" s="140">
        <v>29</v>
      </c>
      <c r="E198" s="140">
        <v>0.53</v>
      </c>
      <c r="F198" s="140">
        <v>0.88</v>
      </c>
      <c r="G198" s="140">
        <v>40</v>
      </c>
      <c r="H198" s="140">
        <v>53</v>
      </c>
      <c r="I198" s="140" t="s">
        <v>462</v>
      </c>
      <c r="J198" s="140">
        <v>12</v>
      </c>
      <c r="K198" s="140">
        <v>16</v>
      </c>
      <c r="L198" s="140">
        <v>51.72</v>
      </c>
      <c r="M198" s="140">
        <v>0.83000000000000007</v>
      </c>
    </row>
    <row r="199" spans="1:13">
      <c r="A199" s="37" t="s">
        <v>558</v>
      </c>
      <c r="B199" s="37" t="s">
        <v>523</v>
      </c>
      <c r="C199" s="140">
        <v>10</v>
      </c>
      <c r="D199" s="140">
        <v>18</v>
      </c>
      <c r="E199" s="140">
        <v>0.56000000000000005</v>
      </c>
      <c r="F199" s="140">
        <v>0.93</v>
      </c>
      <c r="G199" s="140">
        <v>36</v>
      </c>
      <c r="H199" s="140">
        <v>53</v>
      </c>
      <c r="I199" s="140" t="s">
        <v>464</v>
      </c>
      <c r="J199" s="140">
        <v>22</v>
      </c>
      <c r="K199" s="140">
        <v>32</v>
      </c>
      <c r="L199" s="140">
        <v>61.11</v>
      </c>
      <c r="M199" s="140">
        <v>0.98</v>
      </c>
    </row>
    <row r="200" spans="1:13">
      <c r="A200" s="37" t="s">
        <v>558</v>
      </c>
      <c r="B200" s="37" t="s">
        <v>522</v>
      </c>
      <c r="C200" s="140">
        <v>7.2000000000000011</v>
      </c>
      <c r="D200" s="140">
        <v>16</v>
      </c>
      <c r="E200" s="140">
        <v>0.45</v>
      </c>
      <c r="F200" s="140">
        <v>0.75</v>
      </c>
      <c r="G200" s="140">
        <v>46</v>
      </c>
      <c r="H200" s="140">
        <v>53</v>
      </c>
      <c r="I200" s="140" t="s">
        <v>464</v>
      </c>
      <c r="J200" s="140">
        <v>27</v>
      </c>
      <c r="K200" s="140">
        <v>32</v>
      </c>
      <c r="L200" s="140">
        <v>50</v>
      </c>
      <c r="M200" s="140">
        <v>0.8</v>
      </c>
    </row>
    <row r="201" spans="1:13">
      <c r="A201" s="37" t="s">
        <v>558</v>
      </c>
      <c r="B201" s="37" t="s">
        <v>521</v>
      </c>
      <c r="C201" s="140">
        <v>15.4</v>
      </c>
      <c r="D201" s="140">
        <v>40</v>
      </c>
      <c r="E201" s="140">
        <v>0.39</v>
      </c>
      <c r="F201" s="140">
        <v>0.64</v>
      </c>
      <c r="G201" s="140">
        <v>50</v>
      </c>
      <c r="H201" s="140">
        <v>53</v>
      </c>
      <c r="I201" s="140" t="s">
        <v>462</v>
      </c>
      <c r="J201" s="140">
        <v>16</v>
      </c>
      <c r="K201" s="140">
        <v>16</v>
      </c>
      <c r="L201" s="140">
        <v>27.5</v>
      </c>
      <c r="M201" s="140">
        <v>0.44</v>
      </c>
    </row>
    <row r="202" spans="1:13">
      <c r="A202" s="37" t="s">
        <v>558</v>
      </c>
      <c r="B202" s="37" t="s">
        <v>520</v>
      </c>
      <c r="C202" s="140">
        <v>15.899999999999999</v>
      </c>
      <c r="D202" s="140">
        <v>32</v>
      </c>
      <c r="E202" s="140">
        <v>0.5</v>
      </c>
      <c r="F202" s="140">
        <v>0.83000000000000007</v>
      </c>
      <c r="G202" s="140">
        <v>42</v>
      </c>
      <c r="H202" s="140">
        <v>53</v>
      </c>
      <c r="I202" s="140" t="s">
        <v>462</v>
      </c>
      <c r="J202" s="140">
        <v>13</v>
      </c>
      <c r="K202" s="140">
        <v>16</v>
      </c>
      <c r="L202" s="140">
        <v>50</v>
      </c>
      <c r="M202" s="140">
        <v>0.8</v>
      </c>
    </row>
    <row r="203" spans="1:13">
      <c r="A203" s="37" t="s">
        <v>558</v>
      </c>
      <c r="B203" s="37" t="s">
        <v>519</v>
      </c>
      <c r="C203" s="140">
        <v>3.3</v>
      </c>
      <c r="D203" s="140">
        <v>6</v>
      </c>
      <c r="E203" s="140">
        <v>0.55000000000000004</v>
      </c>
      <c r="F203" s="140">
        <v>0.92</v>
      </c>
      <c r="G203" s="140">
        <v>37</v>
      </c>
      <c r="H203" s="140">
        <v>53</v>
      </c>
      <c r="I203" s="140" t="s">
        <v>464</v>
      </c>
      <c r="J203" s="140">
        <v>23</v>
      </c>
      <c r="K203" s="140">
        <v>32</v>
      </c>
      <c r="L203" s="140">
        <v>50</v>
      </c>
      <c r="M203" s="140">
        <v>0.8</v>
      </c>
    </row>
    <row r="204" spans="1:13">
      <c r="A204" s="37" t="s">
        <v>558</v>
      </c>
      <c r="B204" s="37" t="s">
        <v>518</v>
      </c>
      <c r="C204" s="140">
        <v>6.2</v>
      </c>
      <c r="D204" s="140">
        <v>9</v>
      </c>
      <c r="E204" s="140">
        <v>0.69000000000000006</v>
      </c>
      <c r="F204" s="140">
        <v>1.1500000000000001</v>
      </c>
      <c r="G204" s="140">
        <v>13</v>
      </c>
      <c r="H204" s="140">
        <v>53</v>
      </c>
      <c r="I204" s="140" t="s">
        <v>464</v>
      </c>
      <c r="J204" s="140">
        <v>10</v>
      </c>
      <c r="K204" s="140">
        <v>32</v>
      </c>
      <c r="L204" s="140">
        <v>77.78</v>
      </c>
      <c r="M204" s="140">
        <v>1.24</v>
      </c>
    </row>
    <row r="205" spans="1:13">
      <c r="A205" s="37" t="s">
        <v>558</v>
      </c>
      <c r="B205" s="37" t="s">
        <v>517</v>
      </c>
      <c r="C205" s="140">
        <v>30.29999999999999</v>
      </c>
      <c r="D205" s="140">
        <v>45</v>
      </c>
      <c r="E205" s="140">
        <v>0.67</v>
      </c>
      <c r="F205" s="140">
        <v>1.1300000000000001</v>
      </c>
      <c r="G205" s="140">
        <v>16</v>
      </c>
      <c r="H205" s="140">
        <v>53</v>
      </c>
      <c r="I205" s="140" t="s">
        <v>462</v>
      </c>
      <c r="J205" s="140">
        <v>4</v>
      </c>
      <c r="K205" s="140">
        <v>16</v>
      </c>
      <c r="L205" s="140">
        <v>71.11</v>
      </c>
      <c r="M205" s="140">
        <v>1.1400000000000001</v>
      </c>
    </row>
    <row r="206" spans="1:13">
      <c r="A206" s="37" t="s">
        <v>558</v>
      </c>
      <c r="B206" s="37" t="s">
        <v>516</v>
      </c>
      <c r="C206" s="140">
        <v>1.8</v>
      </c>
      <c r="D206" s="140">
        <v>6</v>
      </c>
      <c r="E206" s="140">
        <v>0.3</v>
      </c>
      <c r="F206" s="140">
        <v>0.5</v>
      </c>
      <c r="G206" s="140">
        <v>52</v>
      </c>
      <c r="H206" s="140">
        <v>53</v>
      </c>
      <c r="I206" s="140" t="s">
        <v>464</v>
      </c>
      <c r="J206" s="140">
        <v>31</v>
      </c>
      <c r="K206" s="140">
        <v>32</v>
      </c>
      <c r="L206" s="140">
        <v>16.670000000000002</v>
      </c>
      <c r="M206" s="140">
        <v>0.27</v>
      </c>
    </row>
    <row r="207" spans="1:13">
      <c r="A207" s="37" t="s">
        <v>558</v>
      </c>
      <c r="B207" s="37" t="s">
        <v>515</v>
      </c>
      <c r="C207" s="140">
        <v>24.099999999999991</v>
      </c>
      <c r="D207" s="140">
        <v>36</v>
      </c>
      <c r="E207" s="140">
        <v>0.67</v>
      </c>
      <c r="F207" s="140">
        <v>1.1200000000000001</v>
      </c>
      <c r="G207" s="140">
        <v>19</v>
      </c>
      <c r="H207" s="140">
        <v>53</v>
      </c>
      <c r="I207" s="140" t="s">
        <v>462</v>
      </c>
      <c r="J207" s="140">
        <v>5</v>
      </c>
      <c r="K207" s="140">
        <v>16</v>
      </c>
      <c r="L207" s="140">
        <v>80.56</v>
      </c>
      <c r="M207" s="140">
        <v>1.29</v>
      </c>
    </row>
    <row r="208" spans="1:13">
      <c r="A208" s="37" t="s">
        <v>558</v>
      </c>
      <c r="B208" s="37" t="s">
        <v>513</v>
      </c>
      <c r="C208" s="140">
        <v>4.2</v>
      </c>
      <c r="D208" s="140">
        <v>6</v>
      </c>
      <c r="E208" s="140">
        <v>0.70000000000000007</v>
      </c>
      <c r="F208" s="140">
        <v>1.17</v>
      </c>
      <c r="G208" s="140">
        <v>5</v>
      </c>
      <c r="H208" s="140">
        <v>53</v>
      </c>
      <c r="I208" s="140" t="s">
        <v>464</v>
      </c>
      <c r="J208" s="140">
        <v>4</v>
      </c>
      <c r="K208" s="140">
        <v>32</v>
      </c>
      <c r="L208" s="140">
        <v>83.33</v>
      </c>
      <c r="M208" s="140">
        <v>1.33</v>
      </c>
    </row>
    <row r="209" spans="1:13">
      <c r="A209" s="37" t="s">
        <v>558</v>
      </c>
      <c r="B209" s="37" t="s">
        <v>512</v>
      </c>
      <c r="C209" s="140">
        <v>7.0000000000000009</v>
      </c>
      <c r="D209" s="140">
        <v>13</v>
      </c>
      <c r="E209" s="140">
        <v>0.54</v>
      </c>
      <c r="F209" s="140">
        <v>0.9</v>
      </c>
      <c r="G209" s="140">
        <v>38</v>
      </c>
      <c r="H209" s="140">
        <v>53</v>
      </c>
      <c r="I209" s="140" t="s">
        <v>464</v>
      </c>
      <c r="J209" s="140">
        <v>24</v>
      </c>
      <c r="K209" s="140">
        <v>32</v>
      </c>
      <c r="L209" s="140">
        <v>53.85</v>
      </c>
      <c r="M209" s="140">
        <v>0.86</v>
      </c>
    </row>
    <row r="210" spans="1:13">
      <c r="A210" s="37" t="s">
        <v>558</v>
      </c>
      <c r="B210" s="37" t="s">
        <v>511</v>
      </c>
      <c r="C210" s="140">
        <v>20.699999999999996</v>
      </c>
      <c r="D210" s="140">
        <v>30</v>
      </c>
      <c r="E210" s="140">
        <v>0.69000000000000006</v>
      </c>
      <c r="F210" s="140">
        <v>1.1599999999999999</v>
      </c>
      <c r="G210" s="140">
        <v>9</v>
      </c>
      <c r="H210" s="140">
        <v>53</v>
      </c>
      <c r="I210" s="140" t="s">
        <v>462</v>
      </c>
      <c r="J210" s="140">
        <v>2</v>
      </c>
      <c r="K210" s="140">
        <v>16</v>
      </c>
      <c r="L210" s="140">
        <v>80</v>
      </c>
      <c r="M210" s="140">
        <v>1.28</v>
      </c>
    </row>
    <row r="211" spans="1:13">
      <c r="A211" s="37" t="s">
        <v>558</v>
      </c>
      <c r="B211" s="37" t="s">
        <v>510</v>
      </c>
      <c r="C211" s="140">
        <v>34.599999999999987</v>
      </c>
      <c r="D211" s="140">
        <v>55</v>
      </c>
      <c r="E211" s="140">
        <v>0.63</v>
      </c>
      <c r="F211" s="140">
        <v>1.05</v>
      </c>
      <c r="G211" s="140">
        <v>23</v>
      </c>
      <c r="H211" s="140">
        <v>53</v>
      </c>
      <c r="I211" s="140" t="s">
        <v>466</v>
      </c>
      <c r="J211" s="140">
        <v>1</v>
      </c>
      <c r="K211" s="140">
        <v>5</v>
      </c>
      <c r="L211" s="140">
        <v>65.45</v>
      </c>
      <c r="M211" s="140">
        <v>1.05</v>
      </c>
    </row>
    <row r="212" spans="1:13">
      <c r="A212" s="37" t="s">
        <v>558</v>
      </c>
      <c r="B212" s="37" t="s">
        <v>509</v>
      </c>
      <c r="C212" s="140">
        <v>6</v>
      </c>
      <c r="D212" s="140">
        <v>10</v>
      </c>
      <c r="E212" s="140">
        <v>0.6</v>
      </c>
      <c r="F212" s="140">
        <v>1.01</v>
      </c>
      <c r="G212" s="140">
        <v>28</v>
      </c>
      <c r="H212" s="140">
        <v>53</v>
      </c>
      <c r="I212" s="140" t="s">
        <v>464</v>
      </c>
      <c r="J212" s="140">
        <v>18</v>
      </c>
      <c r="K212" s="140">
        <v>32</v>
      </c>
      <c r="L212" s="140">
        <v>60</v>
      </c>
      <c r="M212" s="140">
        <v>0.96</v>
      </c>
    </row>
    <row r="213" spans="1:13">
      <c r="A213" s="37" t="s">
        <v>558</v>
      </c>
      <c r="B213" s="37" t="s">
        <v>508</v>
      </c>
      <c r="C213" s="140">
        <v>22.999999999999986</v>
      </c>
      <c r="D213" s="140">
        <v>39</v>
      </c>
      <c r="E213" s="140">
        <v>0.59</v>
      </c>
      <c r="F213" s="140">
        <v>0.99</v>
      </c>
      <c r="G213" s="140">
        <v>34</v>
      </c>
      <c r="H213" s="140">
        <v>53</v>
      </c>
      <c r="I213" s="140" t="s">
        <v>462</v>
      </c>
      <c r="J213" s="140">
        <v>10</v>
      </c>
      <c r="K213" s="140">
        <v>16</v>
      </c>
      <c r="L213" s="140">
        <v>66.67</v>
      </c>
      <c r="M213" s="140">
        <v>1.07</v>
      </c>
    </row>
    <row r="214" spans="1:13">
      <c r="A214" s="37" t="s">
        <v>558</v>
      </c>
      <c r="B214" s="37" t="s">
        <v>507</v>
      </c>
      <c r="C214" s="140">
        <v>9</v>
      </c>
      <c r="D214" s="140">
        <v>15</v>
      </c>
      <c r="E214" s="140">
        <v>0.6</v>
      </c>
      <c r="F214" s="140">
        <v>1.01</v>
      </c>
      <c r="G214" s="140">
        <v>28</v>
      </c>
      <c r="H214" s="140">
        <v>53</v>
      </c>
      <c r="I214" s="140" t="s">
        <v>464</v>
      </c>
      <c r="J214" s="140">
        <v>18</v>
      </c>
      <c r="K214" s="140">
        <v>32</v>
      </c>
      <c r="L214" s="140">
        <v>53.33</v>
      </c>
      <c r="M214" s="140">
        <v>0.85</v>
      </c>
    </row>
    <row r="215" spans="1:13">
      <c r="A215" s="37" t="s">
        <v>558</v>
      </c>
      <c r="B215" s="37" t="s">
        <v>506</v>
      </c>
      <c r="C215" s="140">
        <v>9.1000000000000014</v>
      </c>
      <c r="D215" s="140">
        <v>13</v>
      </c>
      <c r="E215" s="140">
        <v>0.70000000000000007</v>
      </c>
      <c r="F215" s="140">
        <v>1.17</v>
      </c>
      <c r="G215" s="140">
        <v>5</v>
      </c>
      <c r="H215" s="140">
        <v>53</v>
      </c>
      <c r="I215" s="140" t="s">
        <v>464</v>
      </c>
      <c r="J215" s="140">
        <v>4</v>
      </c>
      <c r="K215" s="140">
        <v>32</v>
      </c>
      <c r="L215" s="140">
        <v>76.92</v>
      </c>
      <c r="M215" s="140">
        <v>1.23</v>
      </c>
    </row>
    <row r="216" spans="1:13">
      <c r="A216" s="37" t="s">
        <v>558</v>
      </c>
      <c r="B216" s="37" t="s">
        <v>505</v>
      </c>
      <c r="C216" s="140">
        <v>1.9</v>
      </c>
      <c r="D216" s="140">
        <v>8</v>
      </c>
      <c r="E216" s="140">
        <v>0.24</v>
      </c>
      <c r="F216" s="140">
        <v>0.4</v>
      </c>
      <c r="G216" s="140">
        <v>53</v>
      </c>
      <c r="H216" s="140">
        <v>53</v>
      </c>
      <c r="I216" s="140" t="s">
        <v>464</v>
      </c>
      <c r="J216" s="140">
        <v>32</v>
      </c>
      <c r="K216" s="140">
        <v>32</v>
      </c>
      <c r="L216" s="140">
        <v>12.5</v>
      </c>
      <c r="M216" s="140">
        <v>0.2</v>
      </c>
    </row>
    <row r="217" spans="1:13">
      <c r="A217" s="37" t="s">
        <v>558</v>
      </c>
      <c r="B217" s="37" t="s">
        <v>504</v>
      </c>
      <c r="C217" s="140">
        <v>7.8000000000000016</v>
      </c>
      <c r="D217" s="140">
        <v>12</v>
      </c>
      <c r="E217" s="140">
        <v>0.65</v>
      </c>
      <c r="F217" s="140">
        <v>1.0900000000000001</v>
      </c>
      <c r="G217" s="140">
        <v>20</v>
      </c>
      <c r="H217" s="140">
        <v>53</v>
      </c>
      <c r="I217" s="140" t="s">
        <v>464</v>
      </c>
      <c r="J217" s="140">
        <v>15</v>
      </c>
      <c r="K217" s="140">
        <v>32</v>
      </c>
      <c r="L217" s="140">
        <v>83.33</v>
      </c>
      <c r="M217" s="140">
        <v>1.33</v>
      </c>
    </row>
    <row r="218" spans="1:13">
      <c r="A218" s="37" t="s">
        <v>558</v>
      </c>
      <c r="B218" s="37" t="s">
        <v>503</v>
      </c>
      <c r="C218" s="140">
        <v>28.899999999999991</v>
      </c>
      <c r="D218" s="140">
        <v>48</v>
      </c>
      <c r="E218" s="140">
        <v>0.6</v>
      </c>
      <c r="F218" s="140">
        <v>1.01</v>
      </c>
      <c r="G218" s="140">
        <v>28</v>
      </c>
      <c r="H218" s="140">
        <v>53</v>
      </c>
      <c r="I218" s="140" t="s">
        <v>462</v>
      </c>
      <c r="J218" s="140">
        <v>8</v>
      </c>
      <c r="K218" s="140">
        <v>16</v>
      </c>
      <c r="L218" s="140">
        <v>62.5</v>
      </c>
      <c r="M218" s="140">
        <v>1</v>
      </c>
    </row>
    <row r="219" spans="1:13">
      <c r="A219" s="37" t="s">
        <v>558</v>
      </c>
      <c r="B219" s="37" t="s">
        <v>502</v>
      </c>
      <c r="C219" s="140">
        <v>3.8</v>
      </c>
      <c r="D219" s="140">
        <v>5</v>
      </c>
      <c r="E219" s="140">
        <v>0.76</v>
      </c>
      <c r="F219" s="140">
        <v>1.27</v>
      </c>
      <c r="G219" s="140">
        <v>2</v>
      </c>
      <c r="H219" s="140">
        <v>53</v>
      </c>
      <c r="I219" s="140" t="s">
        <v>464</v>
      </c>
      <c r="J219" s="140">
        <v>2</v>
      </c>
      <c r="K219" s="140">
        <v>32</v>
      </c>
      <c r="L219" s="140">
        <v>100</v>
      </c>
      <c r="M219" s="140">
        <v>1.6</v>
      </c>
    </row>
    <row r="220" spans="1:13">
      <c r="A220" s="37" t="s">
        <v>558</v>
      </c>
      <c r="B220" s="37" t="s">
        <v>501</v>
      </c>
      <c r="C220" s="140">
        <v>9.8000000000000007</v>
      </c>
      <c r="D220" s="140">
        <v>14</v>
      </c>
      <c r="E220" s="140">
        <v>0.70000000000000007</v>
      </c>
      <c r="F220" s="140">
        <v>1.17</v>
      </c>
      <c r="G220" s="140">
        <v>5</v>
      </c>
      <c r="H220" s="140">
        <v>53</v>
      </c>
      <c r="I220" s="140" t="s">
        <v>464</v>
      </c>
      <c r="J220" s="140">
        <v>4</v>
      </c>
      <c r="K220" s="140">
        <v>32</v>
      </c>
      <c r="L220" s="140">
        <v>78.570000000000007</v>
      </c>
      <c r="M220" s="140">
        <v>1.26</v>
      </c>
    </row>
    <row r="221" spans="1:13">
      <c r="A221" s="37" t="s">
        <v>558</v>
      </c>
      <c r="B221" s="37" t="s">
        <v>499</v>
      </c>
      <c r="C221" s="140">
        <v>3</v>
      </c>
      <c r="D221" s="140">
        <v>8</v>
      </c>
      <c r="E221" s="140">
        <v>0.38</v>
      </c>
      <c r="F221" s="140">
        <v>0.63</v>
      </c>
      <c r="G221" s="140">
        <v>51</v>
      </c>
      <c r="H221" s="140">
        <v>53</v>
      </c>
      <c r="I221" s="140" t="s">
        <v>464</v>
      </c>
      <c r="J221" s="140">
        <v>30</v>
      </c>
      <c r="K221" s="140">
        <v>32</v>
      </c>
      <c r="L221" s="140">
        <v>37.5</v>
      </c>
      <c r="M221" s="140">
        <v>0.6</v>
      </c>
    </row>
    <row r="222" spans="1:13">
      <c r="A222" s="37" t="s">
        <v>558</v>
      </c>
      <c r="B222" s="37" t="s">
        <v>498</v>
      </c>
      <c r="C222" s="140">
        <v>21.2</v>
      </c>
      <c r="D222" s="140">
        <v>35</v>
      </c>
      <c r="E222" s="140">
        <v>0.61</v>
      </c>
      <c r="F222" s="140">
        <v>1.01</v>
      </c>
      <c r="G222" s="140">
        <v>28</v>
      </c>
      <c r="H222" s="140">
        <v>53</v>
      </c>
      <c r="I222" s="140" t="s">
        <v>462</v>
      </c>
      <c r="J222" s="140">
        <v>8</v>
      </c>
      <c r="K222" s="140">
        <v>16</v>
      </c>
      <c r="L222" s="140">
        <v>65.710000000000008</v>
      </c>
      <c r="M222" s="140">
        <v>1.05</v>
      </c>
    </row>
    <row r="223" spans="1:13">
      <c r="A223" s="37" t="s">
        <v>558</v>
      </c>
      <c r="B223" s="37" t="s">
        <v>497</v>
      </c>
      <c r="C223" s="140">
        <v>25.299999999999994</v>
      </c>
      <c r="D223" s="140">
        <v>40</v>
      </c>
      <c r="E223" s="140">
        <v>0.63</v>
      </c>
      <c r="F223" s="140">
        <v>1.06</v>
      </c>
      <c r="G223" s="140">
        <v>22</v>
      </c>
      <c r="H223" s="140">
        <v>53</v>
      </c>
      <c r="I223" s="140" t="s">
        <v>462</v>
      </c>
      <c r="J223" s="140">
        <v>7</v>
      </c>
      <c r="K223" s="140">
        <v>16</v>
      </c>
      <c r="L223" s="140">
        <v>67.5</v>
      </c>
      <c r="M223" s="140">
        <v>1.08</v>
      </c>
    </row>
    <row r="224" spans="1:13">
      <c r="A224" s="37" t="s">
        <v>558</v>
      </c>
      <c r="B224" s="37" t="s">
        <v>496</v>
      </c>
      <c r="C224" s="140">
        <v>8.7999999999999989</v>
      </c>
      <c r="D224" s="140">
        <v>13</v>
      </c>
      <c r="E224" s="140">
        <v>0.68</v>
      </c>
      <c r="F224" s="140">
        <v>1.1300000000000001</v>
      </c>
      <c r="G224" s="140">
        <v>16</v>
      </c>
      <c r="H224" s="140">
        <v>53</v>
      </c>
      <c r="I224" s="140" t="s">
        <v>464</v>
      </c>
      <c r="J224" s="140">
        <v>13</v>
      </c>
      <c r="K224" s="140">
        <v>32</v>
      </c>
      <c r="L224" s="140">
        <v>69.23</v>
      </c>
      <c r="M224" s="140">
        <v>1.1100000000000001</v>
      </c>
    </row>
    <row r="225" spans="1:13">
      <c r="A225" s="37" t="s">
        <v>558</v>
      </c>
      <c r="B225" s="37" t="s">
        <v>495</v>
      </c>
      <c r="C225" s="140">
        <v>16.499999999999996</v>
      </c>
      <c r="D225" s="140">
        <v>24</v>
      </c>
      <c r="E225" s="140">
        <v>0.69000000000000006</v>
      </c>
      <c r="F225" s="140">
        <v>1.1500000000000001</v>
      </c>
      <c r="G225" s="140">
        <v>13</v>
      </c>
      <c r="H225" s="140">
        <v>53</v>
      </c>
      <c r="I225" s="140" t="s">
        <v>464</v>
      </c>
      <c r="J225" s="140">
        <v>10</v>
      </c>
      <c r="K225" s="140">
        <v>32</v>
      </c>
      <c r="L225" s="140">
        <v>83.33</v>
      </c>
      <c r="M225" s="140">
        <v>1.33</v>
      </c>
    </row>
    <row r="226" spans="1:13">
      <c r="A226" s="37" t="s">
        <v>558</v>
      </c>
      <c r="B226" s="37" t="s">
        <v>493</v>
      </c>
      <c r="C226" s="140">
        <v>7.4</v>
      </c>
      <c r="D226" s="140">
        <v>11</v>
      </c>
      <c r="E226" s="140">
        <v>0.67</v>
      </c>
      <c r="F226" s="140">
        <v>1.1300000000000001</v>
      </c>
      <c r="G226" s="140">
        <v>16</v>
      </c>
      <c r="H226" s="140">
        <v>53</v>
      </c>
      <c r="I226" s="140" t="s">
        <v>464</v>
      </c>
      <c r="J226" s="140">
        <v>13</v>
      </c>
      <c r="K226" s="140">
        <v>32</v>
      </c>
      <c r="L226" s="140">
        <v>72.73</v>
      </c>
      <c r="M226" s="140">
        <v>1.1599999999999999</v>
      </c>
    </row>
    <row r="227" spans="1:13">
      <c r="A227" s="37" t="s">
        <v>558</v>
      </c>
      <c r="B227" s="37" t="s">
        <v>492</v>
      </c>
      <c r="C227" s="140">
        <v>13.3</v>
      </c>
      <c r="D227" s="140">
        <v>30</v>
      </c>
      <c r="E227" s="140">
        <v>0.44</v>
      </c>
      <c r="F227" s="140">
        <v>0.74</v>
      </c>
      <c r="G227" s="140">
        <v>48</v>
      </c>
      <c r="H227" s="140">
        <v>53</v>
      </c>
      <c r="I227" s="140" t="s">
        <v>462</v>
      </c>
      <c r="J227" s="140">
        <v>15</v>
      </c>
      <c r="K227" s="140">
        <v>16</v>
      </c>
      <c r="L227" s="140">
        <v>33.33</v>
      </c>
      <c r="M227" s="140">
        <v>0.53</v>
      </c>
    </row>
    <row r="228" spans="1:13">
      <c r="A228" s="37" t="s">
        <v>558</v>
      </c>
      <c r="B228" s="37" t="s">
        <v>491</v>
      </c>
      <c r="C228" s="140">
        <v>3.5999999999999996</v>
      </c>
      <c r="D228" s="140">
        <v>6</v>
      </c>
      <c r="E228" s="140">
        <v>0.6</v>
      </c>
      <c r="F228" s="140">
        <v>1.01</v>
      </c>
      <c r="G228" s="140">
        <v>28</v>
      </c>
      <c r="H228" s="140">
        <v>53</v>
      </c>
      <c r="I228" s="140" t="s">
        <v>464</v>
      </c>
      <c r="J228" s="140">
        <v>18</v>
      </c>
      <c r="K228" s="140">
        <v>32</v>
      </c>
      <c r="L228" s="140">
        <v>66.67</v>
      </c>
      <c r="M228" s="140">
        <v>1.07</v>
      </c>
    </row>
    <row r="229" spans="1:13">
      <c r="A229" s="37" t="s">
        <v>558</v>
      </c>
      <c r="B229" s="37" t="s">
        <v>490</v>
      </c>
      <c r="C229" s="140">
        <v>27.699999999999989</v>
      </c>
      <c r="D229" s="140">
        <v>40</v>
      </c>
      <c r="E229" s="140">
        <v>0.69000000000000006</v>
      </c>
      <c r="F229" s="140">
        <v>1.1599999999999999</v>
      </c>
      <c r="G229" s="140">
        <v>9</v>
      </c>
      <c r="H229" s="140">
        <v>53</v>
      </c>
      <c r="I229" s="140" t="s">
        <v>462</v>
      </c>
      <c r="J229" s="140">
        <v>2</v>
      </c>
      <c r="K229" s="140">
        <v>16</v>
      </c>
      <c r="L229" s="140">
        <v>75</v>
      </c>
      <c r="M229" s="140">
        <v>1.2</v>
      </c>
    </row>
    <row r="230" spans="1:13">
      <c r="A230" s="37" t="s">
        <v>558</v>
      </c>
      <c r="B230" s="37" t="s">
        <v>489</v>
      </c>
      <c r="C230" s="140">
        <v>9.3000000000000007</v>
      </c>
      <c r="D230" s="140">
        <v>12</v>
      </c>
      <c r="E230" s="140">
        <v>0.78</v>
      </c>
      <c r="F230" s="140">
        <v>1.3</v>
      </c>
      <c r="G230" s="140">
        <v>1</v>
      </c>
      <c r="H230" s="140">
        <v>53</v>
      </c>
      <c r="I230" s="140" t="s">
        <v>464</v>
      </c>
      <c r="J230" s="140">
        <v>1</v>
      </c>
      <c r="K230" s="140">
        <v>32</v>
      </c>
      <c r="L230" s="140">
        <v>83.33</v>
      </c>
      <c r="M230" s="140">
        <v>1.33</v>
      </c>
    </row>
    <row r="231" spans="1:13">
      <c r="A231" s="37" t="s">
        <v>558</v>
      </c>
      <c r="B231" s="37" t="s">
        <v>486</v>
      </c>
      <c r="C231" s="140">
        <v>41.199999999999996</v>
      </c>
      <c r="D231" s="140">
        <v>69</v>
      </c>
      <c r="E231" s="140">
        <v>0.6</v>
      </c>
      <c r="F231" s="140">
        <v>1</v>
      </c>
      <c r="G231" s="140">
        <v>33</v>
      </c>
      <c r="H231" s="140">
        <v>53</v>
      </c>
      <c r="I231" s="140" t="s">
        <v>466</v>
      </c>
      <c r="J231" s="140">
        <v>4</v>
      </c>
      <c r="K231" s="140">
        <v>5</v>
      </c>
      <c r="L231" s="140">
        <v>60.870000000000005</v>
      </c>
      <c r="M231" s="140">
        <v>0.97</v>
      </c>
    </row>
    <row r="232" spans="1:13">
      <c r="A232" s="37" t="s">
        <v>558</v>
      </c>
      <c r="B232" s="37" t="s">
        <v>483</v>
      </c>
      <c r="C232" s="140">
        <v>11.400000000000002</v>
      </c>
      <c r="D232" s="140">
        <v>24</v>
      </c>
      <c r="E232" s="140">
        <v>0.48</v>
      </c>
      <c r="F232" s="140">
        <v>0.8</v>
      </c>
      <c r="G232" s="140">
        <v>44</v>
      </c>
      <c r="H232" s="140">
        <v>53</v>
      </c>
      <c r="I232" s="140" t="s">
        <v>464</v>
      </c>
      <c r="J232" s="140">
        <v>26</v>
      </c>
      <c r="K232" s="140">
        <v>32</v>
      </c>
      <c r="L232" s="140">
        <v>37.5</v>
      </c>
      <c r="M232" s="140">
        <v>0.6</v>
      </c>
    </row>
    <row r="233" spans="1:13">
      <c r="A233" s="37" t="s">
        <v>558</v>
      </c>
      <c r="B233" s="37" t="s">
        <v>482</v>
      </c>
      <c r="C233" s="140">
        <v>19.399999999999995</v>
      </c>
      <c r="D233" s="140">
        <v>36</v>
      </c>
      <c r="E233" s="140">
        <v>0.54</v>
      </c>
      <c r="F233" s="140">
        <v>0.9</v>
      </c>
      <c r="G233" s="140">
        <v>38</v>
      </c>
      <c r="H233" s="140">
        <v>53</v>
      </c>
      <c r="I233" s="140" t="s">
        <v>462</v>
      </c>
      <c r="J233" s="140">
        <v>11</v>
      </c>
      <c r="K233" s="140">
        <v>16</v>
      </c>
      <c r="L233" s="140">
        <v>55.56</v>
      </c>
      <c r="M233" s="140">
        <v>0.89</v>
      </c>
    </row>
    <row r="234" spans="1:13">
      <c r="A234" s="37" t="s">
        <v>558</v>
      </c>
      <c r="B234" s="37" t="s">
        <v>479</v>
      </c>
      <c r="C234" s="140">
        <v>16.999999999999996</v>
      </c>
      <c r="D234" s="140">
        <v>36</v>
      </c>
      <c r="E234" s="140">
        <v>0.47000000000000003</v>
      </c>
      <c r="F234" s="140">
        <v>0.79</v>
      </c>
      <c r="G234" s="140">
        <v>45</v>
      </c>
      <c r="H234" s="140">
        <v>53</v>
      </c>
      <c r="I234" s="140" t="s">
        <v>462</v>
      </c>
      <c r="J234" s="140">
        <v>14</v>
      </c>
      <c r="K234" s="140">
        <v>16</v>
      </c>
      <c r="L234" s="140">
        <v>44.44</v>
      </c>
      <c r="M234" s="140">
        <v>0.71</v>
      </c>
    </row>
    <row r="235" spans="1:13">
      <c r="A235" s="37" t="s">
        <v>558</v>
      </c>
      <c r="B235" s="37" t="s">
        <v>478</v>
      </c>
      <c r="C235" s="140">
        <v>13.299999999999999</v>
      </c>
      <c r="D235" s="140">
        <v>26</v>
      </c>
      <c r="E235" s="140">
        <v>0.51</v>
      </c>
      <c r="F235" s="140">
        <v>0.86</v>
      </c>
      <c r="G235" s="140">
        <v>41</v>
      </c>
      <c r="H235" s="140">
        <v>53</v>
      </c>
      <c r="I235" s="140" t="s">
        <v>464</v>
      </c>
      <c r="J235" s="140">
        <v>25</v>
      </c>
      <c r="K235" s="140">
        <v>32</v>
      </c>
      <c r="L235" s="140">
        <v>50</v>
      </c>
      <c r="M235" s="140">
        <v>0.8</v>
      </c>
    </row>
    <row r="236" spans="1:13">
      <c r="A236" s="37" t="s">
        <v>558</v>
      </c>
      <c r="B236" s="37" t="s">
        <v>477</v>
      </c>
      <c r="C236" s="140">
        <v>10.9</v>
      </c>
      <c r="D236" s="140">
        <v>16</v>
      </c>
      <c r="E236" s="140">
        <v>0.68</v>
      </c>
      <c r="F236" s="140">
        <v>1.1400000000000001</v>
      </c>
      <c r="G236" s="140">
        <v>15</v>
      </c>
      <c r="H236" s="140">
        <v>53</v>
      </c>
      <c r="I236" s="140" t="s">
        <v>464</v>
      </c>
      <c r="J236" s="140">
        <v>12</v>
      </c>
      <c r="K236" s="140">
        <v>32</v>
      </c>
      <c r="L236" s="140">
        <v>75</v>
      </c>
      <c r="M236" s="140">
        <v>1.2</v>
      </c>
    </row>
    <row r="237" spans="1:13">
      <c r="A237" s="37" t="s">
        <v>558</v>
      </c>
      <c r="B237" s="37" t="s">
        <v>476</v>
      </c>
      <c r="C237" s="140">
        <v>18.199999999999996</v>
      </c>
      <c r="D237" s="140">
        <v>24</v>
      </c>
      <c r="E237" s="140">
        <v>0.76</v>
      </c>
      <c r="F237" s="140">
        <v>1.27</v>
      </c>
      <c r="G237" s="140">
        <v>2</v>
      </c>
      <c r="H237" s="140">
        <v>53</v>
      </c>
      <c r="I237" s="140" t="s">
        <v>464</v>
      </c>
      <c r="J237" s="140">
        <v>2</v>
      </c>
      <c r="K237" s="140">
        <v>32</v>
      </c>
      <c r="L237" s="140">
        <v>87.5</v>
      </c>
      <c r="M237" s="140">
        <v>1.4000000000000001</v>
      </c>
    </row>
    <row r="238" spans="1:13">
      <c r="A238" s="37" t="s">
        <v>558</v>
      </c>
      <c r="B238" s="37" t="s">
        <v>475</v>
      </c>
      <c r="C238" s="140">
        <v>22.29999999999999</v>
      </c>
      <c r="D238" s="140">
        <v>31</v>
      </c>
      <c r="E238" s="140">
        <v>0.72</v>
      </c>
      <c r="F238" s="140">
        <v>1.2</v>
      </c>
      <c r="G238" s="140">
        <v>4</v>
      </c>
      <c r="H238" s="140">
        <v>53</v>
      </c>
      <c r="I238" s="140" t="s">
        <v>462</v>
      </c>
      <c r="J238" s="140">
        <v>1</v>
      </c>
      <c r="K238" s="140">
        <v>16</v>
      </c>
      <c r="L238" s="140">
        <v>80.650000000000006</v>
      </c>
      <c r="M238" s="140">
        <v>1.29</v>
      </c>
    </row>
    <row r="239" spans="1:13">
      <c r="A239" s="37" t="s">
        <v>558</v>
      </c>
      <c r="B239" s="37" t="s">
        <v>473</v>
      </c>
      <c r="C239" s="140">
        <v>46.399999999999991</v>
      </c>
      <c r="D239" s="140">
        <v>74</v>
      </c>
      <c r="E239" s="140">
        <v>0.63</v>
      </c>
      <c r="F239" s="140">
        <v>1.05</v>
      </c>
      <c r="G239" s="140">
        <v>23</v>
      </c>
      <c r="H239" s="140">
        <v>53</v>
      </c>
      <c r="I239" s="140" t="s">
        <v>466</v>
      </c>
      <c r="J239" s="140">
        <v>1</v>
      </c>
      <c r="K239" s="140">
        <v>5</v>
      </c>
      <c r="L239" s="140">
        <v>67.570000000000007</v>
      </c>
      <c r="M239" s="140">
        <v>1.08</v>
      </c>
    </row>
    <row r="240" spans="1:13">
      <c r="A240" s="37" t="s">
        <v>558</v>
      </c>
      <c r="B240" s="37" t="s">
        <v>472</v>
      </c>
      <c r="C240" s="140">
        <v>11.1</v>
      </c>
      <c r="D240" s="140">
        <v>16</v>
      </c>
      <c r="E240" s="140">
        <v>0.69000000000000006</v>
      </c>
      <c r="F240" s="140">
        <v>1.1599999999999999</v>
      </c>
      <c r="G240" s="140">
        <v>9</v>
      </c>
      <c r="H240" s="140">
        <v>53</v>
      </c>
      <c r="I240" s="140" t="s">
        <v>464</v>
      </c>
      <c r="J240" s="140">
        <v>8</v>
      </c>
      <c r="K240" s="140">
        <v>32</v>
      </c>
      <c r="L240" s="140">
        <v>75</v>
      </c>
      <c r="M240" s="140">
        <v>1.2</v>
      </c>
    </row>
    <row r="241" spans="1:13">
      <c r="A241" s="37" t="s">
        <v>558</v>
      </c>
      <c r="B241" s="37" t="s">
        <v>471</v>
      </c>
      <c r="C241" s="140">
        <v>6.2</v>
      </c>
      <c r="D241" s="140">
        <v>11</v>
      </c>
      <c r="E241" s="140">
        <v>0.56000000000000005</v>
      </c>
      <c r="F241" s="140">
        <v>0.94000000000000006</v>
      </c>
      <c r="G241" s="140">
        <v>35</v>
      </c>
      <c r="H241" s="140">
        <v>53</v>
      </c>
      <c r="I241" s="140" t="s">
        <v>464</v>
      </c>
      <c r="J241" s="140">
        <v>21</v>
      </c>
      <c r="K241" s="140">
        <v>32</v>
      </c>
      <c r="L241" s="140">
        <v>54.550000000000004</v>
      </c>
      <c r="M241" s="140">
        <v>0.87</v>
      </c>
    </row>
    <row r="242" spans="1:13">
      <c r="A242" s="37" t="s">
        <v>558</v>
      </c>
      <c r="B242" s="37" t="s">
        <v>470</v>
      </c>
      <c r="C242" s="140">
        <v>9.7000000000000011</v>
      </c>
      <c r="D242" s="140">
        <v>14</v>
      </c>
      <c r="E242" s="140">
        <v>0.69000000000000006</v>
      </c>
      <c r="F242" s="140">
        <v>1.1599999999999999</v>
      </c>
      <c r="G242" s="140">
        <v>9</v>
      </c>
      <c r="H242" s="140">
        <v>53</v>
      </c>
      <c r="I242" s="140" t="s">
        <v>464</v>
      </c>
      <c r="J242" s="140">
        <v>8</v>
      </c>
      <c r="K242" s="140">
        <v>32</v>
      </c>
      <c r="L242" s="140">
        <v>71.430000000000007</v>
      </c>
      <c r="M242" s="140">
        <v>1.1400000000000001</v>
      </c>
    </row>
    <row r="243" spans="1:13">
      <c r="A243" s="37" t="s">
        <v>558</v>
      </c>
      <c r="B243" s="37" t="s">
        <v>469</v>
      </c>
      <c r="C243" s="140">
        <v>17.499999999999996</v>
      </c>
      <c r="D243" s="140">
        <v>28</v>
      </c>
      <c r="E243" s="140">
        <v>0.62</v>
      </c>
      <c r="F243" s="140">
        <v>1.05</v>
      </c>
      <c r="G243" s="140">
        <v>23</v>
      </c>
      <c r="H243" s="140">
        <v>53</v>
      </c>
      <c r="I243" s="140" t="s">
        <v>464</v>
      </c>
      <c r="J243" s="140">
        <v>16</v>
      </c>
      <c r="K243" s="140">
        <v>32</v>
      </c>
      <c r="L243" s="140">
        <v>67.86</v>
      </c>
      <c r="M243" s="140">
        <v>1.0900000000000001</v>
      </c>
    </row>
    <row r="244" spans="1:13">
      <c r="A244" s="37" t="s">
        <v>558</v>
      </c>
      <c r="B244" s="37" t="s">
        <v>468</v>
      </c>
      <c r="C244" s="140">
        <v>3.5999999999999996</v>
      </c>
      <c r="D244" s="140">
        <v>8</v>
      </c>
      <c r="E244" s="140">
        <v>0.45</v>
      </c>
      <c r="F244" s="140">
        <v>0.75</v>
      </c>
      <c r="G244" s="140">
        <v>46</v>
      </c>
      <c r="H244" s="140">
        <v>53</v>
      </c>
      <c r="I244" s="140" t="s">
        <v>464</v>
      </c>
      <c r="J244" s="140">
        <v>27</v>
      </c>
      <c r="K244" s="140">
        <v>32</v>
      </c>
      <c r="L244" s="140">
        <v>50</v>
      </c>
      <c r="M244" s="140">
        <v>0.8</v>
      </c>
    </row>
    <row r="245" spans="1:13">
      <c r="A245" s="37" t="s">
        <v>558</v>
      </c>
      <c r="B245" s="37" t="s">
        <v>467</v>
      </c>
      <c r="C245" s="140">
        <v>24.199999999999989</v>
      </c>
      <c r="D245" s="140">
        <v>38</v>
      </c>
      <c r="E245" s="140">
        <v>0.64</v>
      </c>
      <c r="F245" s="140">
        <v>1.07</v>
      </c>
      <c r="G245" s="140">
        <v>21</v>
      </c>
      <c r="H245" s="140">
        <v>53</v>
      </c>
      <c r="I245" s="140" t="s">
        <v>462</v>
      </c>
      <c r="J245" s="140">
        <v>6</v>
      </c>
      <c r="K245" s="140">
        <v>16</v>
      </c>
      <c r="L245" s="140">
        <v>65.790000000000006</v>
      </c>
      <c r="M245" s="140">
        <v>1.05</v>
      </c>
    </row>
    <row r="246" spans="1:13">
      <c r="A246" s="37" t="s">
        <v>558</v>
      </c>
      <c r="B246" s="37" t="s">
        <v>463</v>
      </c>
      <c r="C246" s="140">
        <v>15.099999999999994</v>
      </c>
      <c r="D246" s="140">
        <v>24</v>
      </c>
      <c r="E246" s="140">
        <v>0.63</v>
      </c>
      <c r="F246" s="140">
        <v>1.05</v>
      </c>
      <c r="G246" s="140">
        <v>23</v>
      </c>
      <c r="H246" s="140">
        <v>53</v>
      </c>
      <c r="I246" s="140" t="s">
        <v>464</v>
      </c>
      <c r="J246" s="140">
        <v>16</v>
      </c>
      <c r="K246" s="140">
        <v>32</v>
      </c>
      <c r="L246" s="140">
        <v>75</v>
      </c>
      <c r="M246" s="140">
        <v>1.2</v>
      </c>
    </row>
    <row r="247" spans="1:13">
      <c r="A247" s="37" t="s">
        <v>557</v>
      </c>
      <c r="B247" s="37" t="s">
        <v>529</v>
      </c>
      <c r="C247" s="140">
        <v>6.4</v>
      </c>
      <c r="D247" s="140">
        <v>10</v>
      </c>
      <c r="E247" s="140">
        <v>0.64</v>
      </c>
      <c r="F247" s="140">
        <v>1.1200000000000001</v>
      </c>
      <c r="G247" s="140">
        <v>15</v>
      </c>
      <c r="H247" s="140">
        <v>46</v>
      </c>
      <c r="I247" s="140" t="s">
        <v>464</v>
      </c>
      <c r="J247" s="140">
        <v>13</v>
      </c>
      <c r="K247" s="140">
        <v>33</v>
      </c>
      <c r="L247" s="140">
        <v>70</v>
      </c>
      <c r="M247" s="140">
        <v>1.1400000000000001</v>
      </c>
    </row>
    <row r="248" spans="1:13">
      <c r="A248" s="37" t="s">
        <v>557</v>
      </c>
      <c r="B248" s="37" t="s">
        <v>527</v>
      </c>
      <c r="C248" s="140">
        <v>9.6</v>
      </c>
      <c r="D248" s="140">
        <v>12</v>
      </c>
      <c r="E248" s="140">
        <v>0.8</v>
      </c>
      <c r="F248" s="140">
        <v>1.41</v>
      </c>
      <c r="G248" s="140">
        <v>2</v>
      </c>
      <c r="H248" s="140">
        <v>46</v>
      </c>
      <c r="I248" s="140" t="s">
        <v>464</v>
      </c>
      <c r="J248" s="140">
        <v>2</v>
      </c>
      <c r="K248" s="140">
        <v>33</v>
      </c>
      <c r="L248" s="140">
        <v>100</v>
      </c>
      <c r="M248" s="140">
        <v>1.6300000000000001</v>
      </c>
    </row>
    <row r="249" spans="1:13">
      <c r="A249" s="37" t="s">
        <v>557</v>
      </c>
      <c r="B249" s="37" t="s">
        <v>526</v>
      </c>
      <c r="C249" s="140">
        <v>13.599999999999998</v>
      </c>
      <c r="D249" s="140">
        <v>23</v>
      </c>
      <c r="E249" s="140">
        <v>0.59</v>
      </c>
      <c r="F249" s="140">
        <v>1.04</v>
      </c>
      <c r="G249" s="140">
        <v>21</v>
      </c>
      <c r="H249" s="140">
        <v>46</v>
      </c>
      <c r="I249" s="140" t="s">
        <v>462</v>
      </c>
      <c r="J249" s="140">
        <v>5</v>
      </c>
      <c r="K249" s="140">
        <v>12</v>
      </c>
      <c r="L249" s="140">
        <v>69.570000000000007</v>
      </c>
      <c r="M249" s="140">
        <v>1.1300000000000001</v>
      </c>
    </row>
    <row r="250" spans="1:13">
      <c r="A250" s="37" t="s">
        <v>557</v>
      </c>
      <c r="B250" s="37" t="s">
        <v>525</v>
      </c>
      <c r="C250" s="140">
        <v>7.7</v>
      </c>
      <c r="D250" s="140">
        <v>11</v>
      </c>
      <c r="E250" s="140">
        <v>0.70000000000000007</v>
      </c>
      <c r="F250" s="140">
        <v>1.23</v>
      </c>
      <c r="G250" s="140">
        <v>8</v>
      </c>
      <c r="H250" s="140">
        <v>46</v>
      </c>
      <c r="I250" s="140" t="s">
        <v>464</v>
      </c>
      <c r="J250" s="140">
        <v>8</v>
      </c>
      <c r="K250" s="140">
        <v>33</v>
      </c>
      <c r="L250" s="140">
        <v>90.91</v>
      </c>
      <c r="M250" s="140">
        <v>1.48</v>
      </c>
    </row>
    <row r="251" spans="1:13">
      <c r="A251" s="37" t="s">
        <v>557</v>
      </c>
      <c r="B251" s="37" t="s">
        <v>524</v>
      </c>
      <c r="C251" s="140">
        <v>6.1000000000000005</v>
      </c>
      <c r="D251" s="140">
        <v>12</v>
      </c>
      <c r="E251" s="140">
        <v>0.51</v>
      </c>
      <c r="F251" s="140">
        <v>0.89</v>
      </c>
      <c r="G251" s="140">
        <v>29</v>
      </c>
      <c r="H251" s="140">
        <v>46</v>
      </c>
      <c r="I251" s="140" t="s">
        <v>464</v>
      </c>
      <c r="J251" s="140">
        <v>22</v>
      </c>
      <c r="K251" s="140">
        <v>33</v>
      </c>
      <c r="L251" s="140">
        <v>50</v>
      </c>
      <c r="M251" s="140">
        <v>0.81</v>
      </c>
    </row>
    <row r="252" spans="1:13">
      <c r="A252" s="37" t="s">
        <v>557</v>
      </c>
      <c r="B252" s="37" t="s">
        <v>523</v>
      </c>
      <c r="C252" s="140">
        <v>6.6</v>
      </c>
      <c r="D252" s="140">
        <v>18</v>
      </c>
      <c r="E252" s="140">
        <v>0.37</v>
      </c>
      <c r="F252" s="140">
        <v>0.64</v>
      </c>
      <c r="G252" s="140">
        <v>42</v>
      </c>
      <c r="H252" s="140">
        <v>46</v>
      </c>
      <c r="I252" s="140" t="s">
        <v>462</v>
      </c>
      <c r="J252" s="140">
        <v>12</v>
      </c>
      <c r="K252" s="140">
        <v>12</v>
      </c>
      <c r="L252" s="140">
        <v>38.89</v>
      </c>
      <c r="M252" s="140">
        <v>0.63</v>
      </c>
    </row>
    <row r="253" spans="1:13">
      <c r="A253" s="37" t="s">
        <v>557</v>
      </c>
      <c r="B253" s="37" t="s">
        <v>522</v>
      </c>
      <c r="C253" s="140">
        <v>4.8000000000000007</v>
      </c>
      <c r="D253" s="140">
        <v>6</v>
      </c>
      <c r="E253" s="140">
        <v>0.8</v>
      </c>
      <c r="F253" s="140">
        <v>1.41</v>
      </c>
      <c r="G253" s="140">
        <v>2</v>
      </c>
      <c r="H253" s="140">
        <v>46</v>
      </c>
      <c r="I253" s="140" t="s">
        <v>464</v>
      </c>
      <c r="J253" s="140">
        <v>2</v>
      </c>
      <c r="K253" s="140">
        <v>33</v>
      </c>
      <c r="L253" s="140">
        <v>100</v>
      </c>
      <c r="M253" s="140">
        <v>1.6300000000000001</v>
      </c>
    </row>
    <row r="254" spans="1:13">
      <c r="A254" s="37" t="s">
        <v>557</v>
      </c>
      <c r="B254" s="37" t="s">
        <v>521</v>
      </c>
      <c r="C254" s="140">
        <v>0.79999999999999993</v>
      </c>
      <c r="D254" s="140">
        <v>8</v>
      </c>
      <c r="E254" s="140">
        <v>0.1</v>
      </c>
      <c r="F254" s="140">
        <v>0.18</v>
      </c>
      <c r="G254" s="140">
        <v>46</v>
      </c>
      <c r="H254" s="140">
        <v>46</v>
      </c>
      <c r="I254" s="140" t="s">
        <v>464</v>
      </c>
      <c r="J254" s="140">
        <v>33</v>
      </c>
      <c r="K254" s="140">
        <v>33</v>
      </c>
      <c r="L254" s="140">
        <v>12.5</v>
      </c>
      <c r="M254" s="140">
        <v>0.2</v>
      </c>
    </row>
    <row r="255" spans="1:13">
      <c r="A255" s="37" t="s">
        <v>557</v>
      </c>
      <c r="B255" s="37" t="s">
        <v>520</v>
      </c>
      <c r="C255" s="140">
        <v>7.8000000000000007</v>
      </c>
      <c r="D255" s="140">
        <v>16</v>
      </c>
      <c r="E255" s="140">
        <v>0.49</v>
      </c>
      <c r="F255" s="140">
        <v>0.86</v>
      </c>
      <c r="G255" s="140">
        <v>32</v>
      </c>
      <c r="H255" s="140">
        <v>46</v>
      </c>
      <c r="I255" s="140" t="s">
        <v>462</v>
      </c>
      <c r="J255" s="140">
        <v>8</v>
      </c>
      <c r="K255" s="140">
        <v>12</v>
      </c>
      <c r="L255" s="140">
        <v>56.25</v>
      </c>
      <c r="M255" s="140">
        <v>0.91</v>
      </c>
    </row>
    <row r="256" spans="1:13">
      <c r="A256" s="37" t="s">
        <v>557</v>
      </c>
      <c r="B256" s="37" t="s">
        <v>517</v>
      </c>
      <c r="C256" s="140">
        <v>8.9</v>
      </c>
      <c r="D256" s="140">
        <v>14</v>
      </c>
      <c r="E256" s="140">
        <v>0.64</v>
      </c>
      <c r="F256" s="140">
        <v>1.1200000000000001</v>
      </c>
      <c r="G256" s="140">
        <v>15</v>
      </c>
      <c r="H256" s="140">
        <v>46</v>
      </c>
      <c r="I256" s="140" t="s">
        <v>464</v>
      </c>
      <c r="J256" s="140">
        <v>13</v>
      </c>
      <c r="K256" s="140">
        <v>33</v>
      </c>
      <c r="L256" s="140">
        <v>64.290000000000006</v>
      </c>
      <c r="M256" s="140">
        <v>1.05</v>
      </c>
    </row>
    <row r="257" spans="1:13">
      <c r="A257" s="37" t="s">
        <v>557</v>
      </c>
      <c r="B257" s="37" t="s">
        <v>515</v>
      </c>
      <c r="C257" s="140">
        <v>5.5</v>
      </c>
      <c r="D257" s="140">
        <v>13</v>
      </c>
      <c r="E257" s="140">
        <v>0.42</v>
      </c>
      <c r="F257" s="140">
        <v>0.74</v>
      </c>
      <c r="G257" s="140">
        <v>40</v>
      </c>
      <c r="H257" s="140">
        <v>46</v>
      </c>
      <c r="I257" s="140" t="s">
        <v>464</v>
      </c>
      <c r="J257" s="140">
        <v>28</v>
      </c>
      <c r="K257" s="140">
        <v>33</v>
      </c>
      <c r="L257" s="140">
        <v>53.85</v>
      </c>
      <c r="M257" s="140">
        <v>0.88</v>
      </c>
    </row>
    <row r="258" spans="1:13">
      <c r="A258" s="37" t="s">
        <v>557</v>
      </c>
      <c r="B258" s="37" t="s">
        <v>512</v>
      </c>
      <c r="C258" s="140">
        <v>5.9</v>
      </c>
      <c r="D258" s="140">
        <v>11</v>
      </c>
      <c r="E258" s="140">
        <v>0.54</v>
      </c>
      <c r="F258" s="140">
        <v>0.94000000000000006</v>
      </c>
      <c r="G258" s="140">
        <v>24</v>
      </c>
      <c r="H258" s="140">
        <v>46</v>
      </c>
      <c r="I258" s="140" t="s">
        <v>464</v>
      </c>
      <c r="J258" s="140">
        <v>17</v>
      </c>
      <c r="K258" s="140">
        <v>33</v>
      </c>
      <c r="L258" s="140">
        <v>36.36</v>
      </c>
      <c r="M258" s="140">
        <v>0.59</v>
      </c>
    </row>
    <row r="259" spans="1:13">
      <c r="A259" s="37" t="s">
        <v>557</v>
      </c>
      <c r="B259" s="37" t="s">
        <v>511</v>
      </c>
      <c r="C259" s="140">
        <v>3.3</v>
      </c>
      <c r="D259" s="140">
        <v>6</v>
      </c>
      <c r="E259" s="140">
        <v>0.55000000000000004</v>
      </c>
      <c r="F259" s="140">
        <v>0.97</v>
      </c>
      <c r="G259" s="140">
        <v>23</v>
      </c>
      <c r="H259" s="140">
        <v>46</v>
      </c>
      <c r="I259" s="140" t="s">
        <v>464</v>
      </c>
      <c r="J259" s="140">
        <v>16</v>
      </c>
      <c r="K259" s="140">
        <v>33</v>
      </c>
      <c r="L259" s="140">
        <v>66.67</v>
      </c>
      <c r="M259" s="140">
        <v>1.08</v>
      </c>
    </row>
    <row r="260" spans="1:13">
      <c r="A260" s="37" t="s">
        <v>557</v>
      </c>
      <c r="B260" s="37" t="s">
        <v>510</v>
      </c>
      <c r="C260" s="140">
        <v>6.3</v>
      </c>
      <c r="D260" s="140">
        <v>9</v>
      </c>
      <c r="E260" s="140">
        <v>0.70000000000000007</v>
      </c>
      <c r="F260" s="140">
        <v>1.23</v>
      </c>
      <c r="G260" s="140">
        <v>8</v>
      </c>
      <c r="H260" s="140">
        <v>46</v>
      </c>
      <c r="I260" s="140" t="s">
        <v>464</v>
      </c>
      <c r="J260" s="140">
        <v>8</v>
      </c>
      <c r="K260" s="140">
        <v>33</v>
      </c>
      <c r="L260" s="140">
        <v>77.78</v>
      </c>
      <c r="M260" s="140">
        <v>1.26</v>
      </c>
    </row>
    <row r="261" spans="1:13">
      <c r="A261" s="37" t="s">
        <v>557</v>
      </c>
      <c r="B261" s="37" t="s">
        <v>509</v>
      </c>
      <c r="C261" s="140">
        <v>10.300000000000002</v>
      </c>
      <c r="D261" s="140">
        <v>13</v>
      </c>
      <c r="E261" s="140">
        <v>0.79</v>
      </c>
      <c r="F261" s="140">
        <v>1.3900000000000001</v>
      </c>
      <c r="G261" s="140">
        <v>5</v>
      </c>
      <c r="H261" s="140">
        <v>46</v>
      </c>
      <c r="I261" s="140" t="s">
        <v>464</v>
      </c>
      <c r="J261" s="140">
        <v>5</v>
      </c>
      <c r="K261" s="140">
        <v>33</v>
      </c>
      <c r="L261" s="140">
        <v>69.23</v>
      </c>
      <c r="M261" s="140">
        <v>1.1300000000000001</v>
      </c>
    </row>
    <row r="262" spans="1:13">
      <c r="A262" s="37" t="s">
        <v>557</v>
      </c>
      <c r="B262" s="37" t="s">
        <v>508</v>
      </c>
      <c r="C262" s="140">
        <v>7.2</v>
      </c>
      <c r="D262" s="140">
        <v>14</v>
      </c>
      <c r="E262" s="140">
        <v>0.51</v>
      </c>
      <c r="F262" s="140">
        <v>0.9</v>
      </c>
      <c r="G262" s="140">
        <v>28</v>
      </c>
      <c r="H262" s="140">
        <v>46</v>
      </c>
      <c r="I262" s="140" t="s">
        <v>464</v>
      </c>
      <c r="J262" s="140">
        <v>21</v>
      </c>
      <c r="K262" s="140">
        <v>33</v>
      </c>
      <c r="L262" s="140">
        <v>57.14</v>
      </c>
      <c r="M262" s="140">
        <v>0.93</v>
      </c>
    </row>
    <row r="263" spans="1:13">
      <c r="A263" s="37" t="s">
        <v>557</v>
      </c>
      <c r="B263" s="37" t="s">
        <v>507</v>
      </c>
      <c r="C263" s="140">
        <v>2.6999999999999997</v>
      </c>
      <c r="D263" s="140">
        <v>6</v>
      </c>
      <c r="E263" s="140">
        <v>0.45</v>
      </c>
      <c r="F263" s="140">
        <v>0.79</v>
      </c>
      <c r="G263" s="140">
        <v>35</v>
      </c>
      <c r="H263" s="140">
        <v>46</v>
      </c>
      <c r="I263" s="140" t="s">
        <v>464</v>
      </c>
      <c r="J263" s="140">
        <v>25</v>
      </c>
      <c r="K263" s="140">
        <v>33</v>
      </c>
      <c r="L263" s="140">
        <v>33.33</v>
      </c>
      <c r="M263" s="140">
        <v>0.54</v>
      </c>
    </row>
    <row r="264" spans="1:13">
      <c r="A264" s="37" t="s">
        <v>557</v>
      </c>
      <c r="B264" s="37" t="s">
        <v>506</v>
      </c>
      <c r="C264" s="140">
        <v>5</v>
      </c>
      <c r="D264" s="140">
        <v>8</v>
      </c>
      <c r="E264" s="140">
        <v>0.63</v>
      </c>
      <c r="F264" s="140">
        <v>1.1000000000000001</v>
      </c>
      <c r="G264" s="140">
        <v>18</v>
      </c>
      <c r="H264" s="140">
        <v>46</v>
      </c>
      <c r="I264" s="140" t="s">
        <v>464</v>
      </c>
      <c r="J264" s="140">
        <v>15</v>
      </c>
      <c r="K264" s="140">
        <v>33</v>
      </c>
      <c r="L264" s="140">
        <v>87.5</v>
      </c>
      <c r="M264" s="140">
        <v>1.42</v>
      </c>
    </row>
    <row r="265" spans="1:13">
      <c r="A265" s="37" t="s">
        <v>557</v>
      </c>
      <c r="B265" s="37" t="s">
        <v>503</v>
      </c>
      <c r="C265" s="140">
        <v>6.7</v>
      </c>
      <c r="D265" s="140">
        <v>10</v>
      </c>
      <c r="E265" s="140">
        <v>0.67</v>
      </c>
      <c r="F265" s="140">
        <v>1.18</v>
      </c>
      <c r="G265" s="140">
        <v>12</v>
      </c>
      <c r="H265" s="140">
        <v>46</v>
      </c>
      <c r="I265" s="140" t="s">
        <v>464</v>
      </c>
      <c r="J265" s="140">
        <v>12</v>
      </c>
      <c r="K265" s="140">
        <v>33</v>
      </c>
      <c r="L265" s="140">
        <v>80</v>
      </c>
      <c r="M265" s="140">
        <v>1.3</v>
      </c>
    </row>
    <row r="266" spans="1:13">
      <c r="A266" s="37" t="s">
        <v>557</v>
      </c>
      <c r="B266" s="37" t="s">
        <v>501</v>
      </c>
      <c r="C266" s="140">
        <v>10.499999999999998</v>
      </c>
      <c r="D266" s="140">
        <v>22</v>
      </c>
      <c r="E266" s="140">
        <v>0.48</v>
      </c>
      <c r="F266" s="140">
        <v>0.84</v>
      </c>
      <c r="G266" s="140">
        <v>33</v>
      </c>
      <c r="H266" s="140">
        <v>46</v>
      </c>
      <c r="I266" s="140" t="s">
        <v>462</v>
      </c>
      <c r="J266" s="140">
        <v>9</v>
      </c>
      <c r="K266" s="140">
        <v>12</v>
      </c>
      <c r="L266" s="140">
        <v>50</v>
      </c>
      <c r="M266" s="140">
        <v>0.81</v>
      </c>
    </row>
    <row r="267" spans="1:13">
      <c r="A267" s="37" t="s">
        <v>557</v>
      </c>
      <c r="B267" s="37" t="s">
        <v>498</v>
      </c>
      <c r="C267" s="140">
        <v>6.3000000000000007</v>
      </c>
      <c r="D267" s="140">
        <v>12</v>
      </c>
      <c r="E267" s="140">
        <v>0.53</v>
      </c>
      <c r="F267" s="140">
        <v>0.92</v>
      </c>
      <c r="G267" s="140">
        <v>26</v>
      </c>
      <c r="H267" s="140">
        <v>46</v>
      </c>
      <c r="I267" s="140" t="s">
        <v>464</v>
      </c>
      <c r="J267" s="140">
        <v>19</v>
      </c>
      <c r="K267" s="140">
        <v>33</v>
      </c>
      <c r="L267" s="140">
        <v>50</v>
      </c>
      <c r="M267" s="140">
        <v>0.81</v>
      </c>
    </row>
    <row r="268" spans="1:13">
      <c r="A268" s="37" t="s">
        <v>557</v>
      </c>
      <c r="B268" s="37" t="s">
        <v>497</v>
      </c>
      <c r="C268" s="140">
        <v>10.600000000000001</v>
      </c>
      <c r="D268" s="140">
        <v>16</v>
      </c>
      <c r="E268" s="140">
        <v>0.66</v>
      </c>
      <c r="F268" s="140">
        <v>1.1599999999999999</v>
      </c>
      <c r="G268" s="140">
        <v>13</v>
      </c>
      <c r="H268" s="140">
        <v>46</v>
      </c>
      <c r="I268" s="140" t="s">
        <v>462</v>
      </c>
      <c r="J268" s="140">
        <v>1</v>
      </c>
      <c r="K268" s="140">
        <v>12</v>
      </c>
      <c r="L268" s="140">
        <v>75</v>
      </c>
      <c r="M268" s="140">
        <v>1.22</v>
      </c>
    </row>
    <row r="269" spans="1:13">
      <c r="A269" s="37" t="s">
        <v>557</v>
      </c>
      <c r="B269" s="37" t="s">
        <v>496</v>
      </c>
      <c r="C269" s="140">
        <v>2.9999999999999996</v>
      </c>
      <c r="D269" s="140">
        <v>6</v>
      </c>
      <c r="E269" s="140">
        <v>0.5</v>
      </c>
      <c r="F269" s="140">
        <v>0.88</v>
      </c>
      <c r="G269" s="140">
        <v>30</v>
      </c>
      <c r="H269" s="140">
        <v>46</v>
      </c>
      <c r="I269" s="140" t="s">
        <v>464</v>
      </c>
      <c r="J269" s="140">
        <v>23</v>
      </c>
      <c r="K269" s="140">
        <v>33</v>
      </c>
      <c r="L269" s="140">
        <v>50</v>
      </c>
      <c r="M269" s="140">
        <v>0.81</v>
      </c>
    </row>
    <row r="270" spans="1:13">
      <c r="A270" s="37" t="s">
        <v>557</v>
      </c>
      <c r="B270" s="37" t="s">
        <v>495</v>
      </c>
      <c r="C270" s="140">
        <v>8.4</v>
      </c>
      <c r="D270" s="140">
        <v>12</v>
      </c>
      <c r="E270" s="140">
        <v>0.70000000000000007</v>
      </c>
      <c r="F270" s="140">
        <v>1.23</v>
      </c>
      <c r="G270" s="140">
        <v>8</v>
      </c>
      <c r="H270" s="140">
        <v>46</v>
      </c>
      <c r="I270" s="140" t="s">
        <v>464</v>
      </c>
      <c r="J270" s="140">
        <v>8</v>
      </c>
      <c r="K270" s="140">
        <v>33</v>
      </c>
      <c r="L270" s="140">
        <v>91.67</v>
      </c>
      <c r="M270" s="140">
        <v>1.49</v>
      </c>
    </row>
    <row r="271" spans="1:13">
      <c r="A271" s="37" t="s">
        <v>557</v>
      </c>
      <c r="B271" s="37" t="s">
        <v>494</v>
      </c>
      <c r="C271" s="140">
        <v>4.8</v>
      </c>
      <c r="D271" s="140">
        <v>6</v>
      </c>
      <c r="E271" s="140">
        <v>0.8</v>
      </c>
      <c r="F271" s="140">
        <v>1.41</v>
      </c>
      <c r="G271" s="140">
        <v>2</v>
      </c>
      <c r="H271" s="140">
        <v>46</v>
      </c>
      <c r="I271" s="140" t="s">
        <v>464</v>
      </c>
      <c r="J271" s="140">
        <v>2</v>
      </c>
      <c r="K271" s="140">
        <v>33</v>
      </c>
      <c r="L271" s="140">
        <v>100</v>
      </c>
      <c r="M271" s="140">
        <v>1.6300000000000001</v>
      </c>
    </row>
    <row r="272" spans="1:13">
      <c r="A272" s="37" t="s">
        <v>557</v>
      </c>
      <c r="B272" s="37" t="s">
        <v>493</v>
      </c>
      <c r="C272" s="140">
        <v>3.1999999999999997</v>
      </c>
      <c r="D272" s="140">
        <v>8</v>
      </c>
      <c r="E272" s="140">
        <v>0.4</v>
      </c>
      <c r="F272" s="140">
        <v>0.70000000000000007</v>
      </c>
      <c r="G272" s="140">
        <v>41</v>
      </c>
      <c r="H272" s="140">
        <v>46</v>
      </c>
      <c r="I272" s="140" t="s">
        <v>464</v>
      </c>
      <c r="J272" s="140">
        <v>29</v>
      </c>
      <c r="K272" s="140">
        <v>33</v>
      </c>
      <c r="L272" s="140">
        <v>25</v>
      </c>
      <c r="M272" s="140">
        <v>0.41000000000000003</v>
      </c>
    </row>
    <row r="273" spans="1:13">
      <c r="A273" s="37" t="s">
        <v>557</v>
      </c>
      <c r="B273" s="37" t="s">
        <v>492</v>
      </c>
      <c r="C273" s="140">
        <v>9.7999999999999989</v>
      </c>
      <c r="D273" s="140">
        <v>22</v>
      </c>
      <c r="E273" s="140">
        <v>0.45</v>
      </c>
      <c r="F273" s="140">
        <v>0.78</v>
      </c>
      <c r="G273" s="140">
        <v>38</v>
      </c>
      <c r="H273" s="140">
        <v>46</v>
      </c>
      <c r="I273" s="140" t="s">
        <v>462</v>
      </c>
      <c r="J273" s="140">
        <v>10</v>
      </c>
      <c r="K273" s="140">
        <v>12</v>
      </c>
      <c r="L273" s="140">
        <v>45.45</v>
      </c>
      <c r="M273" s="140">
        <v>0.74</v>
      </c>
    </row>
    <row r="274" spans="1:13">
      <c r="A274" s="37" t="s">
        <v>557</v>
      </c>
      <c r="B274" s="37" t="s">
        <v>491</v>
      </c>
      <c r="C274" s="140">
        <v>2.2000000000000002</v>
      </c>
      <c r="D274" s="140">
        <v>6</v>
      </c>
      <c r="E274" s="140">
        <v>0.37</v>
      </c>
      <c r="F274" s="140">
        <v>0.64</v>
      </c>
      <c r="G274" s="140">
        <v>42</v>
      </c>
      <c r="H274" s="140">
        <v>46</v>
      </c>
      <c r="I274" s="140" t="s">
        <v>464</v>
      </c>
      <c r="J274" s="140">
        <v>30</v>
      </c>
      <c r="K274" s="140">
        <v>33</v>
      </c>
      <c r="L274" s="140">
        <v>33.33</v>
      </c>
      <c r="M274" s="140">
        <v>0.54</v>
      </c>
    </row>
    <row r="275" spans="1:13">
      <c r="A275" s="37" t="s">
        <v>557</v>
      </c>
      <c r="B275" s="37" t="s">
        <v>490</v>
      </c>
      <c r="C275" s="140">
        <v>12.8</v>
      </c>
      <c r="D275" s="140">
        <v>21</v>
      </c>
      <c r="E275" s="140">
        <v>0.61</v>
      </c>
      <c r="F275" s="140">
        <v>1.07</v>
      </c>
      <c r="G275" s="140">
        <v>20</v>
      </c>
      <c r="H275" s="140">
        <v>46</v>
      </c>
      <c r="I275" s="140" t="s">
        <v>462</v>
      </c>
      <c r="J275" s="140">
        <v>4</v>
      </c>
      <c r="K275" s="140">
        <v>12</v>
      </c>
      <c r="L275" s="140">
        <v>61.9</v>
      </c>
      <c r="M275" s="140">
        <v>1.01</v>
      </c>
    </row>
    <row r="276" spans="1:13">
      <c r="A276" s="37" t="s">
        <v>557</v>
      </c>
      <c r="B276" s="37" t="s">
        <v>486</v>
      </c>
      <c r="C276" s="140">
        <v>13.5</v>
      </c>
      <c r="D276" s="140">
        <v>24</v>
      </c>
      <c r="E276" s="140">
        <v>0.56000000000000005</v>
      </c>
      <c r="F276" s="140">
        <v>0.99</v>
      </c>
      <c r="G276" s="140">
        <v>22</v>
      </c>
      <c r="H276" s="140">
        <v>46</v>
      </c>
      <c r="I276" s="140" t="s">
        <v>462</v>
      </c>
      <c r="J276" s="140">
        <v>6</v>
      </c>
      <c r="K276" s="140">
        <v>12</v>
      </c>
      <c r="L276" s="140">
        <v>54.17</v>
      </c>
      <c r="M276" s="140">
        <v>0.88</v>
      </c>
    </row>
    <row r="277" spans="1:13">
      <c r="A277" s="37" t="s">
        <v>557</v>
      </c>
      <c r="B277" s="37" t="s">
        <v>484</v>
      </c>
      <c r="C277" s="140">
        <v>4.1999999999999993</v>
      </c>
      <c r="D277" s="140">
        <v>8</v>
      </c>
      <c r="E277" s="140">
        <v>0.52</v>
      </c>
      <c r="F277" s="140">
        <v>0.92</v>
      </c>
      <c r="G277" s="140">
        <v>26</v>
      </c>
      <c r="H277" s="140">
        <v>46</v>
      </c>
      <c r="I277" s="140" t="s">
        <v>464</v>
      </c>
      <c r="J277" s="140">
        <v>19</v>
      </c>
      <c r="K277" s="140">
        <v>33</v>
      </c>
      <c r="L277" s="140">
        <v>50</v>
      </c>
      <c r="M277" s="140">
        <v>0.81</v>
      </c>
    </row>
    <row r="278" spans="1:13">
      <c r="A278" s="37" t="s">
        <v>557</v>
      </c>
      <c r="B278" s="37" t="s">
        <v>483</v>
      </c>
      <c r="C278" s="140">
        <v>3.6</v>
      </c>
      <c r="D278" s="140">
        <v>8</v>
      </c>
      <c r="E278" s="140">
        <v>0.45</v>
      </c>
      <c r="F278" s="140">
        <v>0.79</v>
      </c>
      <c r="G278" s="140">
        <v>35</v>
      </c>
      <c r="H278" s="140">
        <v>46</v>
      </c>
      <c r="I278" s="140" t="s">
        <v>464</v>
      </c>
      <c r="J278" s="140">
        <v>25</v>
      </c>
      <c r="K278" s="140">
        <v>33</v>
      </c>
      <c r="L278" s="140">
        <v>50</v>
      </c>
      <c r="M278" s="140">
        <v>0.81</v>
      </c>
    </row>
    <row r="279" spans="1:13">
      <c r="A279" s="37" t="s">
        <v>557</v>
      </c>
      <c r="B279" s="37" t="s">
        <v>482</v>
      </c>
      <c r="C279" s="140">
        <v>9</v>
      </c>
      <c r="D279" s="140">
        <v>21</v>
      </c>
      <c r="E279" s="140">
        <v>0.43</v>
      </c>
      <c r="F279" s="140">
        <v>0.75</v>
      </c>
      <c r="G279" s="140">
        <v>39</v>
      </c>
      <c r="H279" s="140">
        <v>46</v>
      </c>
      <c r="I279" s="140" t="s">
        <v>462</v>
      </c>
      <c r="J279" s="140">
        <v>11</v>
      </c>
      <c r="K279" s="140">
        <v>12</v>
      </c>
      <c r="L279" s="140">
        <v>52.38</v>
      </c>
      <c r="M279" s="140">
        <v>0.85</v>
      </c>
    </row>
    <row r="280" spans="1:13">
      <c r="A280" s="37" t="s">
        <v>557</v>
      </c>
      <c r="B280" s="37" t="s">
        <v>479</v>
      </c>
      <c r="C280" s="140">
        <v>7.9</v>
      </c>
      <c r="D280" s="140">
        <v>10</v>
      </c>
      <c r="E280" s="140">
        <v>0.79</v>
      </c>
      <c r="F280" s="140">
        <v>1.3900000000000001</v>
      </c>
      <c r="G280" s="140">
        <v>5</v>
      </c>
      <c r="H280" s="140">
        <v>46</v>
      </c>
      <c r="I280" s="140" t="s">
        <v>464</v>
      </c>
      <c r="J280" s="140">
        <v>5</v>
      </c>
      <c r="K280" s="140">
        <v>33</v>
      </c>
      <c r="L280" s="140">
        <v>100</v>
      </c>
      <c r="M280" s="140">
        <v>1.6300000000000001</v>
      </c>
    </row>
    <row r="281" spans="1:13">
      <c r="A281" s="37" t="s">
        <v>557</v>
      </c>
      <c r="B281" s="37" t="s">
        <v>478</v>
      </c>
      <c r="C281" s="140">
        <v>9.8999999999999986</v>
      </c>
      <c r="D281" s="140">
        <v>20</v>
      </c>
      <c r="E281" s="140">
        <v>0.49</v>
      </c>
      <c r="F281" s="140">
        <v>0.87</v>
      </c>
      <c r="G281" s="140">
        <v>31</v>
      </c>
      <c r="H281" s="140">
        <v>46</v>
      </c>
      <c r="I281" s="140" t="s">
        <v>462</v>
      </c>
      <c r="J281" s="140">
        <v>7</v>
      </c>
      <c r="K281" s="140">
        <v>12</v>
      </c>
      <c r="L281" s="140">
        <v>45</v>
      </c>
      <c r="M281" s="140">
        <v>0.73</v>
      </c>
    </row>
    <row r="282" spans="1:13">
      <c r="A282" s="37" t="s">
        <v>557</v>
      </c>
      <c r="B282" s="37" t="s">
        <v>477</v>
      </c>
      <c r="C282" s="140">
        <v>3.5999999999999996</v>
      </c>
      <c r="D282" s="140">
        <v>8</v>
      </c>
      <c r="E282" s="140">
        <v>0.45</v>
      </c>
      <c r="F282" s="140">
        <v>0.79</v>
      </c>
      <c r="G282" s="140">
        <v>35</v>
      </c>
      <c r="H282" s="140">
        <v>46</v>
      </c>
      <c r="I282" s="140" t="s">
        <v>464</v>
      </c>
      <c r="J282" s="140">
        <v>25</v>
      </c>
      <c r="K282" s="140">
        <v>33</v>
      </c>
      <c r="L282" s="140">
        <v>37.5</v>
      </c>
      <c r="M282" s="140">
        <v>0.61</v>
      </c>
    </row>
    <row r="283" spans="1:13">
      <c r="A283" s="37" t="s">
        <v>557</v>
      </c>
      <c r="B283" s="37" t="s">
        <v>476</v>
      </c>
      <c r="C283" s="140">
        <v>7.1000000000000005</v>
      </c>
      <c r="D283" s="140">
        <v>8</v>
      </c>
      <c r="E283" s="140">
        <v>0.89</v>
      </c>
      <c r="F283" s="140">
        <v>1.56</v>
      </c>
      <c r="G283" s="140">
        <v>1</v>
      </c>
      <c r="H283" s="140">
        <v>46</v>
      </c>
      <c r="I283" s="140" t="s">
        <v>464</v>
      </c>
      <c r="J283" s="140">
        <v>1</v>
      </c>
      <c r="K283" s="140">
        <v>33</v>
      </c>
      <c r="L283" s="140">
        <v>100</v>
      </c>
      <c r="M283" s="140">
        <v>1.6300000000000001</v>
      </c>
    </row>
    <row r="284" spans="1:13">
      <c r="A284" s="37" t="s">
        <v>557</v>
      </c>
      <c r="B284" s="37" t="s">
        <v>475</v>
      </c>
      <c r="C284" s="140">
        <v>13.599999999999998</v>
      </c>
      <c r="D284" s="140">
        <v>22</v>
      </c>
      <c r="E284" s="140">
        <v>0.62</v>
      </c>
      <c r="F284" s="140">
        <v>1.0900000000000001</v>
      </c>
      <c r="G284" s="140">
        <v>19</v>
      </c>
      <c r="H284" s="140">
        <v>46</v>
      </c>
      <c r="I284" s="140" t="s">
        <v>462</v>
      </c>
      <c r="J284" s="140">
        <v>3</v>
      </c>
      <c r="K284" s="140">
        <v>12</v>
      </c>
      <c r="L284" s="140">
        <v>68.180000000000007</v>
      </c>
      <c r="M284" s="140">
        <v>1.1100000000000001</v>
      </c>
    </row>
    <row r="285" spans="1:13">
      <c r="A285" s="37" t="s">
        <v>557</v>
      </c>
      <c r="B285" s="37" t="s">
        <v>473</v>
      </c>
      <c r="C285" s="140">
        <v>12.299999999999999</v>
      </c>
      <c r="D285" s="140">
        <v>19</v>
      </c>
      <c r="E285" s="140">
        <v>0.65</v>
      </c>
      <c r="F285" s="140">
        <v>1.1400000000000001</v>
      </c>
      <c r="G285" s="140">
        <v>14</v>
      </c>
      <c r="H285" s="140">
        <v>46</v>
      </c>
      <c r="I285" s="140" t="s">
        <v>462</v>
      </c>
      <c r="J285" s="140">
        <v>2</v>
      </c>
      <c r="K285" s="140">
        <v>12</v>
      </c>
      <c r="L285" s="140">
        <v>68.42</v>
      </c>
      <c r="M285" s="140">
        <v>1.1100000000000001</v>
      </c>
    </row>
    <row r="286" spans="1:13">
      <c r="A286" s="37" t="s">
        <v>557</v>
      </c>
      <c r="B286" s="37" t="s">
        <v>472</v>
      </c>
      <c r="C286" s="140">
        <v>7.6000000000000005</v>
      </c>
      <c r="D286" s="140">
        <v>10</v>
      </c>
      <c r="E286" s="140">
        <v>0.76</v>
      </c>
      <c r="F286" s="140">
        <v>1.33</v>
      </c>
      <c r="G286" s="140">
        <v>7</v>
      </c>
      <c r="H286" s="140">
        <v>46</v>
      </c>
      <c r="I286" s="140" t="s">
        <v>464</v>
      </c>
      <c r="J286" s="140">
        <v>7</v>
      </c>
      <c r="K286" s="140">
        <v>33</v>
      </c>
      <c r="L286" s="140">
        <v>90</v>
      </c>
      <c r="M286" s="140">
        <v>1.46</v>
      </c>
    </row>
    <row r="287" spans="1:13">
      <c r="A287" s="37" t="s">
        <v>557</v>
      </c>
      <c r="B287" s="37" t="s">
        <v>471</v>
      </c>
      <c r="C287" s="140">
        <v>1.4</v>
      </c>
      <c r="D287" s="140">
        <v>6</v>
      </c>
      <c r="E287" s="140">
        <v>0.23</v>
      </c>
      <c r="F287" s="140">
        <v>0.41000000000000003</v>
      </c>
      <c r="G287" s="140">
        <v>44</v>
      </c>
      <c r="H287" s="140">
        <v>46</v>
      </c>
      <c r="I287" s="140" t="s">
        <v>464</v>
      </c>
      <c r="J287" s="140">
        <v>31</v>
      </c>
      <c r="K287" s="140">
        <v>33</v>
      </c>
      <c r="L287" s="140">
        <v>16.670000000000002</v>
      </c>
      <c r="M287" s="140">
        <v>0.27</v>
      </c>
    </row>
    <row r="288" spans="1:13">
      <c r="A288" s="37" t="s">
        <v>557</v>
      </c>
      <c r="B288" s="37" t="s">
        <v>470</v>
      </c>
      <c r="C288" s="140">
        <v>4.3</v>
      </c>
      <c r="D288" s="140">
        <v>9</v>
      </c>
      <c r="E288" s="140">
        <v>0.48</v>
      </c>
      <c r="F288" s="140">
        <v>0.84</v>
      </c>
      <c r="G288" s="140">
        <v>33</v>
      </c>
      <c r="H288" s="140">
        <v>46</v>
      </c>
      <c r="I288" s="140" t="s">
        <v>464</v>
      </c>
      <c r="J288" s="140">
        <v>24</v>
      </c>
      <c r="K288" s="140">
        <v>33</v>
      </c>
      <c r="L288" s="140">
        <v>55.56</v>
      </c>
      <c r="M288" s="140">
        <v>0.9</v>
      </c>
    </row>
    <row r="289" spans="1:13">
      <c r="A289" s="37" t="s">
        <v>557</v>
      </c>
      <c r="B289" s="37" t="s">
        <v>469</v>
      </c>
      <c r="C289" s="140">
        <v>9.5</v>
      </c>
      <c r="D289" s="140">
        <v>14</v>
      </c>
      <c r="E289" s="140">
        <v>0.68</v>
      </c>
      <c r="F289" s="140">
        <v>1.19</v>
      </c>
      <c r="G289" s="140">
        <v>11</v>
      </c>
      <c r="H289" s="140">
        <v>46</v>
      </c>
      <c r="I289" s="140" t="s">
        <v>464</v>
      </c>
      <c r="J289" s="140">
        <v>11</v>
      </c>
      <c r="K289" s="140">
        <v>33</v>
      </c>
      <c r="L289" s="140">
        <v>78.570000000000007</v>
      </c>
      <c r="M289" s="140">
        <v>1.28</v>
      </c>
    </row>
    <row r="290" spans="1:13">
      <c r="A290" s="37" t="s">
        <v>557</v>
      </c>
      <c r="B290" s="37" t="s">
        <v>468</v>
      </c>
      <c r="C290" s="140">
        <v>2.2999999999999998</v>
      </c>
      <c r="D290" s="140">
        <v>10</v>
      </c>
      <c r="E290" s="140">
        <v>0.23</v>
      </c>
      <c r="F290" s="140">
        <v>0.4</v>
      </c>
      <c r="G290" s="140">
        <v>45</v>
      </c>
      <c r="H290" s="140">
        <v>46</v>
      </c>
      <c r="I290" s="140" t="s">
        <v>464</v>
      </c>
      <c r="J290" s="140">
        <v>32</v>
      </c>
      <c r="K290" s="140">
        <v>33</v>
      </c>
      <c r="L290" s="140">
        <v>10</v>
      </c>
      <c r="M290" s="140">
        <v>0.16</v>
      </c>
    </row>
    <row r="291" spans="1:13">
      <c r="A291" s="37" t="s">
        <v>557</v>
      </c>
      <c r="B291" s="37" t="s">
        <v>467</v>
      </c>
      <c r="C291" s="140">
        <v>21.399999999999991</v>
      </c>
      <c r="D291" s="140">
        <v>34</v>
      </c>
      <c r="E291" s="140">
        <v>0.63</v>
      </c>
      <c r="F291" s="140">
        <v>1.1100000000000001</v>
      </c>
      <c r="G291" s="140">
        <v>17</v>
      </c>
      <c r="H291" s="140">
        <v>46</v>
      </c>
      <c r="I291" s="140" t="s">
        <v>466</v>
      </c>
      <c r="J291" s="140">
        <v>1</v>
      </c>
      <c r="K291" s="140">
        <v>1</v>
      </c>
      <c r="L291" s="140">
        <v>64.710000000000008</v>
      </c>
      <c r="M291" s="140">
        <v>1.05</v>
      </c>
    </row>
    <row r="292" spans="1:13">
      <c r="A292" s="37" t="s">
        <v>557</v>
      </c>
      <c r="B292" s="37" t="s">
        <v>463</v>
      </c>
      <c r="C292" s="140">
        <v>5.3000000000000007</v>
      </c>
      <c r="D292" s="140">
        <v>10</v>
      </c>
      <c r="E292" s="140">
        <v>0.53</v>
      </c>
      <c r="F292" s="140">
        <v>0.93</v>
      </c>
      <c r="G292" s="140">
        <v>25</v>
      </c>
      <c r="H292" s="140">
        <v>46</v>
      </c>
      <c r="I292" s="140" t="s">
        <v>464</v>
      </c>
      <c r="J292" s="140">
        <v>18</v>
      </c>
      <c r="K292" s="140">
        <v>33</v>
      </c>
      <c r="L292" s="140">
        <v>60</v>
      </c>
      <c r="M292" s="140">
        <v>0.98</v>
      </c>
    </row>
    <row r="293" spans="1:13">
      <c r="A293" s="37" t="s">
        <v>556</v>
      </c>
      <c r="B293" s="37" t="s">
        <v>529</v>
      </c>
      <c r="C293" s="140">
        <v>21.4</v>
      </c>
      <c r="D293" s="140">
        <v>34</v>
      </c>
      <c r="E293" s="140">
        <v>0.63</v>
      </c>
      <c r="F293" s="140">
        <v>1.1300000000000001</v>
      </c>
      <c r="G293" s="140">
        <v>13</v>
      </c>
      <c r="H293" s="140">
        <v>35</v>
      </c>
      <c r="I293" s="140" t="s">
        <v>466</v>
      </c>
      <c r="J293" s="140">
        <v>3</v>
      </c>
      <c r="K293" s="140">
        <v>4</v>
      </c>
      <c r="L293" s="140">
        <v>67.650000000000006</v>
      </c>
      <c r="M293" s="140">
        <v>1.18</v>
      </c>
    </row>
    <row r="294" spans="1:13">
      <c r="A294" s="37" t="s">
        <v>556</v>
      </c>
      <c r="B294" s="37" t="s">
        <v>527</v>
      </c>
      <c r="C294" s="140">
        <v>6.2</v>
      </c>
      <c r="D294" s="140">
        <v>8</v>
      </c>
      <c r="E294" s="140">
        <v>0.78</v>
      </c>
      <c r="F294" s="140">
        <v>1.3900000000000001</v>
      </c>
      <c r="G294" s="140">
        <v>3</v>
      </c>
      <c r="H294" s="140">
        <v>35</v>
      </c>
      <c r="I294" s="140" t="s">
        <v>464</v>
      </c>
      <c r="J294" s="140">
        <v>3</v>
      </c>
      <c r="K294" s="140">
        <v>27</v>
      </c>
      <c r="L294" s="140">
        <v>100</v>
      </c>
      <c r="M294" s="140">
        <v>1.74</v>
      </c>
    </row>
    <row r="295" spans="1:13">
      <c r="A295" s="37" t="s">
        <v>556</v>
      </c>
      <c r="B295" s="37" t="s">
        <v>526</v>
      </c>
      <c r="C295" s="140">
        <v>17.999999999999996</v>
      </c>
      <c r="D295" s="140">
        <v>27</v>
      </c>
      <c r="E295" s="140">
        <v>0.67</v>
      </c>
      <c r="F295" s="140">
        <v>1.19</v>
      </c>
      <c r="G295" s="140">
        <v>12</v>
      </c>
      <c r="H295" s="140">
        <v>35</v>
      </c>
      <c r="I295" s="140" t="s">
        <v>466</v>
      </c>
      <c r="J295" s="140">
        <v>2</v>
      </c>
      <c r="K295" s="140">
        <v>4</v>
      </c>
      <c r="L295" s="140">
        <v>70.37</v>
      </c>
      <c r="M295" s="140">
        <v>1.22</v>
      </c>
    </row>
    <row r="296" spans="1:13">
      <c r="A296" s="37" t="s">
        <v>556</v>
      </c>
      <c r="B296" s="37" t="s">
        <v>524</v>
      </c>
      <c r="C296" s="140">
        <v>2.8</v>
      </c>
      <c r="D296" s="140">
        <v>7</v>
      </c>
      <c r="E296" s="140">
        <v>0.4</v>
      </c>
      <c r="F296" s="140">
        <v>0.72</v>
      </c>
      <c r="G296" s="140">
        <v>30</v>
      </c>
      <c r="H296" s="140">
        <v>35</v>
      </c>
      <c r="I296" s="140" t="s">
        <v>464</v>
      </c>
      <c r="J296" s="140">
        <v>22</v>
      </c>
      <c r="K296" s="140">
        <v>27</v>
      </c>
      <c r="L296" s="140">
        <v>42.86</v>
      </c>
      <c r="M296" s="140">
        <v>0.75</v>
      </c>
    </row>
    <row r="297" spans="1:13">
      <c r="A297" s="37" t="s">
        <v>556</v>
      </c>
      <c r="B297" s="37" t="s">
        <v>523</v>
      </c>
      <c r="C297" s="140">
        <v>2.4</v>
      </c>
      <c r="D297" s="140">
        <v>6</v>
      </c>
      <c r="E297" s="140">
        <v>0.4</v>
      </c>
      <c r="F297" s="140">
        <v>0.72</v>
      </c>
      <c r="G297" s="140">
        <v>30</v>
      </c>
      <c r="H297" s="140">
        <v>35</v>
      </c>
      <c r="I297" s="140" t="s">
        <v>464</v>
      </c>
      <c r="J297" s="140">
        <v>22</v>
      </c>
      <c r="K297" s="140">
        <v>27</v>
      </c>
      <c r="L297" s="140">
        <v>33.33</v>
      </c>
      <c r="M297" s="140">
        <v>0.57999999999999996</v>
      </c>
    </row>
    <row r="298" spans="1:13">
      <c r="A298" s="37" t="s">
        <v>556</v>
      </c>
      <c r="B298" s="37" t="s">
        <v>522</v>
      </c>
      <c r="C298" s="140">
        <v>4.2</v>
      </c>
      <c r="D298" s="140">
        <v>6</v>
      </c>
      <c r="E298" s="140">
        <v>0.70000000000000007</v>
      </c>
      <c r="F298" s="140">
        <v>1.25</v>
      </c>
      <c r="G298" s="140">
        <v>8</v>
      </c>
      <c r="H298" s="140">
        <v>35</v>
      </c>
      <c r="I298" s="140" t="s">
        <v>464</v>
      </c>
      <c r="J298" s="140">
        <v>7</v>
      </c>
      <c r="K298" s="140">
        <v>27</v>
      </c>
      <c r="L298" s="140">
        <v>83.33</v>
      </c>
      <c r="M298" s="140">
        <v>1.45</v>
      </c>
    </row>
    <row r="299" spans="1:13">
      <c r="A299" s="37" t="s">
        <v>556</v>
      </c>
      <c r="B299" s="37" t="s">
        <v>521</v>
      </c>
      <c r="C299" s="140">
        <v>5.4</v>
      </c>
      <c r="D299" s="140">
        <v>12</v>
      </c>
      <c r="E299" s="140">
        <v>0.45</v>
      </c>
      <c r="F299" s="140">
        <v>0.8</v>
      </c>
      <c r="G299" s="140">
        <v>25</v>
      </c>
      <c r="H299" s="140">
        <v>35</v>
      </c>
      <c r="I299" s="140" t="s">
        <v>464</v>
      </c>
      <c r="J299" s="140">
        <v>20</v>
      </c>
      <c r="K299" s="140">
        <v>27</v>
      </c>
      <c r="L299" s="140">
        <v>33.33</v>
      </c>
      <c r="M299" s="140">
        <v>0.57999999999999996</v>
      </c>
    </row>
    <row r="300" spans="1:13">
      <c r="A300" s="37" t="s">
        <v>556</v>
      </c>
      <c r="B300" s="37" t="s">
        <v>520</v>
      </c>
      <c r="C300" s="140">
        <v>1.3</v>
      </c>
      <c r="D300" s="140">
        <v>8</v>
      </c>
      <c r="E300" s="140">
        <v>0.16</v>
      </c>
      <c r="F300" s="140">
        <v>0.28999999999999998</v>
      </c>
      <c r="G300" s="140">
        <v>35</v>
      </c>
      <c r="H300" s="140">
        <v>35</v>
      </c>
      <c r="I300" s="140" t="s">
        <v>464</v>
      </c>
      <c r="J300" s="140">
        <v>27</v>
      </c>
      <c r="K300" s="140">
        <v>27</v>
      </c>
      <c r="L300" s="140">
        <v>12.5</v>
      </c>
      <c r="M300" s="140">
        <v>0.22</v>
      </c>
    </row>
    <row r="301" spans="1:13">
      <c r="A301" s="37" t="s">
        <v>556</v>
      </c>
      <c r="B301" s="37" t="s">
        <v>517</v>
      </c>
      <c r="C301" s="140">
        <v>4.5</v>
      </c>
      <c r="D301" s="140">
        <v>6</v>
      </c>
      <c r="E301" s="140">
        <v>0.75</v>
      </c>
      <c r="F301" s="140">
        <v>1.34</v>
      </c>
      <c r="G301" s="140">
        <v>5</v>
      </c>
      <c r="H301" s="140">
        <v>35</v>
      </c>
      <c r="I301" s="140" t="s">
        <v>464</v>
      </c>
      <c r="J301" s="140">
        <v>4</v>
      </c>
      <c r="K301" s="140">
        <v>27</v>
      </c>
      <c r="L301" s="140">
        <v>83.33</v>
      </c>
      <c r="M301" s="140">
        <v>1.45</v>
      </c>
    </row>
    <row r="302" spans="1:13">
      <c r="A302" s="37" t="s">
        <v>556</v>
      </c>
      <c r="B302" s="37" t="s">
        <v>515</v>
      </c>
      <c r="C302" s="140">
        <v>5</v>
      </c>
      <c r="D302" s="140">
        <v>10</v>
      </c>
      <c r="E302" s="140">
        <v>0.5</v>
      </c>
      <c r="F302" s="140">
        <v>0.89</v>
      </c>
      <c r="G302" s="140">
        <v>23</v>
      </c>
      <c r="H302" s="140">
        <v>35</v>
      </c>
      <c r="I302" s="140" t="s">
        <v>464</v>
      </c>
      <c r="J302" s="140">
        <v>18</v>
      </c>
      <c r="K302" s="140">
        <v>27</v>
      </c>
      <c r="L302" s="140">
        <v>60</v>
      </c>
      <c r="M302" s="140">
        <v>1.04</v>
      </c>
    </row>
    <row r="303" spans="1:13">
      <c r="A303" s="37" t="s">
        <v>556</v>
      </c>
      <c r="B303" s="37" t="s">
        <v>512</v>
      </c>
      <c r="C303" s="140">
        <v>6.6000000000000005</v>
      </c>
      <c r="D303" s="140">
        <v>12</v>
      </c>
      <c r="E303" s="140">
        <v>0.55000000000000004</v>
      </c>
      <c r="F303" s="140">
        <v>0.98</v>
      </c>
      <c r="G303" s="140">
        <v>17</v>
      </c>
      <c r="H303" s="140">
        <v>35</v>
      </c>
      <c r="I303" s="140" t="s">
        <v>464</v>
      </c>
      <c r="J303" s="140">
        <v>12</v>
      </c>
      <c r="K303" s="140">
        <v>27</v>
      </c>
      <c r="L303" s="140">
        <v>50</v>
      </c>
      <c r="M303" s="140">
        <v>0.87</v>
      </c>
    </row>
    <row r="304" spans="1:13">
      <c r="A304" s="37" t="s">
        <v>556</v>
      </c>
      <c r="B304" s="37" t="s">
        <v>511</v>
      </c>
      <c r="C304" s="140">
        <v>3.0999999999999996</v>
      </c>
      <c r="D304" s="140">
        <v>10</v>
      </c>
      <c r="E304" s="140">
        <v>0.31</v>
      </c>
      <c r="F304" s="140">
        <v>0.55000000000000004</v>
      </c>
      <c r="G304" s="140">
        <v>33</v>
      </c>
      <c r="H304" s="140">
        <v>35</v>
      </c>
      <c r="I304" s="140" t="s">
        <v>464</v>
      </c>
      <c r="J304" s="140">
        <v>25</v>
      </c>
      <c r="K304" s="140">
        <v>27</v>
      </c>
      <c r="L304" s="140">
        <v>30</v>
      </c>
      <c r="M304" s="140">
        <v>0.52</v>
      </c>
    </row>
    <row r="305" spans="1:13">
      <c r="A305" s="37" t="s">
        <v>556</v>
      </c>
      <c r="B305" s="37" t="s">
        <v>510</v>
      </c>
      <c r="C305" s="140">
        <v>15.899999999999999</v>
      </c>
      <c r="D305" s="140">
        <v>28</v>
      </c>
      <c r="E305" s="140">
        <v>0.57000000000000006</v>
      </c>
      <c r="F305" s="140">
        <v>1.02</v>
      </c>
      <c r="G305" s="140">
        <v>16</v>
      </c>
      <c r="H305" s="140">
        <v>35</v>
      </c>
      <c r="I305" s="140" t="s">
        <v>466</v>
      </c>
      <c r="J305" s="140">
        <v>4</v>
      </c>
      <c r="K305" s="140">
        <v>4</v>
      </c>
      <c r="L305" s="140">
        <v>57.14</v>
      </c>
      <c r="M305" s="140">
        <v>0.99</v>
      </c>
    </row>
    <row r="306" spans="1:13">
      <c r="A306" s="37" t="s">
        <v>556</v>
      </c>
      <c r="B306" s="37" t="s">
        <v>508</v>
      </c>
      <c r="C306" s="140">
        <v>8.7000000000000011</v>
      </c>
      <c r="D306" s="140">
        <v>15</v>
      </c>
      <c r="E306" s="140">
        <v>0.57999999999999996</v>
      </c>
      <c r="F306" s="140">
        <v>1.04</v>
      </c>
      <c r="G306" s="140">
        <v>15</v>
      </c>
      <c r="H306" s="140">
        <v>35</v>
      </c>
      <c r="I306" s="140" t="s">
        <v>462</v>
      </c>
      <c r="J306" s="140">
        <v>1</v>
      </c>
      <c r="K306" s="140">
        <v>4</v>
      </c>
      <c r="L306" s="140">
        <v>53.33</v>
      </c>
      <c r="M306" s="140">
        <v>0.93</v>
      </c>
    </row>
    <row r="307" spans="1:13">
      <c r="A307" s="37" t="s">
        <v>556</v>
      </c>
      <c r="B307" s="37" t="s">
        <v>507</v>
      </c>
      <c r="C307" s="140">
        <v>4.0999999999999996</v>
      </c>
      <c r="D307" s="140">
        <v>8</v>
      </c>
      <c r="E307" s="140">
        <v>0.51</v>
      </c>
      <c r="F307" s="140">
        <v>0.92</v>
      </c>
      <c r="G307" s="140">
        <v>21</v>
      </c>
      <c r="H307" s="140">
        <v>35</v>
      </c>
      <c r="I307" s="140" t="s">
        <v>464</v>
      </c>
      <c r="J307" s="140">
        <v>16</v>
      </c>
      <c r="K307" s="140">
        <v>27</v>
      </c>
      <c r="L307" s="140">
        <v>25</v>
      </c>
      <c r="M307" s="140">
        <v>0.43</v>
      </c>
    </row>
    <row r="308" spans="1:13">
      <c r="A308" s="37" t="s">
        <v>556</v>
      </c>
      <c r="B308" s="37" t="s">
        <v>506</v>
      </c>
      <c r="C308" s="140">
        <v>3.3000000000000003</v>
      </c>
      <c r="D308" s="140">
        <v>6</v>
      </c>
      <c r="E308" s="140">
        <v>0.55000000000000004</v>
      </c>
      <c r="F308" s="140">
        <v>0.98</v>
      </c>
      <c r="G308" s="140">
        <v>17</v>
      </c>
      <c r="H308" s="140">
        <v>35</v>
      </c>
      <c r="I308" s="140" t="s">
        <v>464</v>
      </c>
      <c r="J308" s="140">
        <v>12</v>
      </c>
      <c r="K308" s="140">
        <v>27</v>
      </c>
      <c r="L308" s="140">
        <v>50</v>
      </c>
      <c r="M308" s="140">
        <v>0.87</v>
      </c>
    </row>
    <row r="309" spans="1:13">
      <c r="A309" s="37" t="s">
        <v>556</v>
      </c>
      <c r="B309" s="37" t="s">
        <v>503</v>
      </c>
      <c r="C309" s="140">
        <v>4.2</v>
      </c>
      <c r="D309" s="140">
        <v>6</v>
      </c>
      <c r="E309" s="140">
        <v>0.70000000000000007</v>
      </c>
      <c r="F309" s="140">
        <v>1.25</v>
      </c>
      <c r="G309" s="140">
        <v>8</v>
      </c>
      <c r="H309" s="140">
        <v>35</v>
      </c>
      <c r="I309" s="140" t="s">
        <v>464</v>
      </c>
      <c r="J309" s="140">
        <v>7</v>
      </c>
      <c r="K309" s="140">
        <v>27</v>
      </c>
      <c r="L309" s="140">
        <v>100</v>
      </c>
      <c r="M309" s="140">
        <v>1.74</v>
      </c>
    </row>
    <row r="310" spans="1:13">
      <c r="A310" s="37" t="s">
        <v>556</v>
      </c>
      <c r="B310" s="37" t="s">
        <v>498</v>
      </c>
      <c r="C310" s="140">
        <v>7.0000000000000009</v>
      </c>
      <c r="D310" s="140">
        <v>10</v>
      </c>
      <c r="E310" s="140">
        <v>0.70000000000000007</v>
      </c>
      <c r="F310" s="140">
        <v>1.25</v>
      </c>
      <c r="G310" s="140">
        <v>8</v>
      </c>
      <c r="H310" s="140">
        <v>35</v>
      </c>
      <c r="I310" s="140" t="s">
        <v>464</v>
      </c>
      <c r="J310" s="140">
        <v>7</v>
      </c>
      <c r="K310" s="140">
        <v>27</v>
      </c>
      <c r="L310" s="140">
        <v>70</v>
      </c>
      <c r="M310" s="140">
        <v>1.22</v>
      </c>
    </row>
    <row r="311" spans="1:13">
      <c r="A311" s="37" t="s">
        <v>556</v>
      </c>
      <c r="B311" s="37" t="s">
        <v>497</v>
      </c>
      <c r="C311" s="140">
        <v>4.3999999999999995</v>
      </c>
      <c r="D311" s="140">
        <v>8</v>
      </c>
      <c r="E311" s="140">
        <v>0.55000000000000004</v>
      </c>
      <c r="F311" s="140">
        <v>0.98</v>
      </c>
      <c r="G311" s="140">
        <v>17</v>
      </c>
      <c r="H311" s="140">
        <v>35</v>
      </c>
      <c r="I311" s="140" t="s">
        <v>464</v>
      </c>
      <c r="J311" s="140">
        <v>12</v>
      </c>
      <c r="K311" s="140">
        <v>27</v>
      </c>
      <c r="L311" s="140">
        <v>62.5</v>
      </c>
      <c r="M311" s="140">
        <v>1.0900000000000001</v>
      </c>
    </row>
    <row r="312" spans="1:13">
      <c r="A312" s="37" t="s">
        <v>556</v>
      </c>
      <c r="B312" s="37" t="s">
        <v>496</v>
      </c>
      <c r="C312" s="140">
        <v>4</v>
      </c>
      <c r="D312" s="140">
        <v>8</v>
      </c>
      <c r="E312" s="140">
        <v>0.5</v>
      </c>
      <c r="F312" s="140">
        <v>0.89</v>
      </c>
      <c r="G312" s="140">
        <v>23</v>
      </c>
      <c r="H312" s="140">
        <v>35</v>
      </c>
      <c r="I312" s="140" t="s">
        <v>464</v>
      </c>
      <c r="J312" s="140">
        <v>18</v>
      </c>
      <c r="K312" s="140">
        <v>27</v>
      </c>
      <c r="L312" s="140">
        <v>50</v>
      </c>
      <c r="M312" s="140">
        <v>0.87</v>
      </c>
    </row>
    <row r="313" spans="1:13">
      <c r="A313" s="37" t="s">
        <v>556</v>
      </c>
      <c r="B313" s="37" t="s">
        <v>493</v>
      </c>
      <c r="C313" s="140">
        <v>4.0999999999999996</v>
      </c>
      <c r="D313" s="140">
        <v>8</v>
      </c>
      <c r="E313" s="140">
        <v>0.51</v>
      </c>
      <c r="F313" s="140">
        <v>0.92</v>
      </c>
      <c r="G313" s="140">
        <v>21</v>
      </c>
      <c r="H313" s="140">
        <v>35</v>
      </c>
      <c r="I313" s="140" t="s">
        <v>464</v>
      </c>
      <c r="J313" s="140">
        <v>16</v>
      </c>
      <c r="K313" s="140">
        <v>27</v>
      </c>
      <c r="L313" s="140">
        <v>37.5</v>
      </c>
      <c r="M313" s="140">
        <v>0.65</v>
      </c>
    </row>
    <row r="314" spans="1:13">
      <c r="A314" s="37" t="s">
        <v>556</v>
      </c>
      <c r="B314" s="37" t="s">
        <v>490</v>
      </c>
      <c r="C314" s="140">
        <v>7</v>
      </c>
      <c r="D314" s="140">
        <v>16</v>
      </c>
      <c r="E314" s="140">
        <v>0.44</v>
      </c>
      <c r="F314" s="140">
        <v>0.78</v>
      </c>
      <c r="G314" s="140">
        <v>27</v>
      </c>
      <c r="H314" s="140">
        <v>35</v>
      </c>
      <c r="I314" s="140" t="s">
        <v>462</v>
      </c>
      <c r="J314" s="140">
        <v>2</v>
      </c>
      <c r="K314" s="140">
        <v>4</v>
      </c>
      <c r="L314" s="140">
        <v>50</v>
      </c>
      <c r="M314" s="140">
        <v>0.87</v>
      </c>
    </row>
    <row r="315" spans="1:13">
      <c r="A315" s="37" t="s">
        <v>556</v>
      </c>
      <c r="B315" s="37" t="s">
        <v>486</v>
      </c>
      <c r="C315" s="140">
        <v>8.1999999999999993</v>
      </c>
      <c r="D315" s="140">
        <v>20</v>
      </c>
      <c r="E315" s="140">
        <v>0.41000000000000003</v>
      </c>
      <c r="F315" s="140">
        <v>0.73</v>
      </c>
      <c r="G315" s="140">
        <v>28</v>
      </c>
      <c r="H315" s="140">
        <v>35</v>
      </c>
      <c r="I315" s="140" t="s">
        <v>462</v>
      </c>
      <c r="J315" s="140">
        <v>3</v>
      </c>
      <c r="K315" s="140">
        <v>4</v>
      </c>
      <c r="L315" s="140">
        <v>35</v>
      </c>
      <c r="M315" s="140">
        <v>0.61</v>
      </c>
    </row>
    <row r="316" spans="1:13">
      <c r="A316" s="37" t="s">
        <v>556</v>
      </c>
      <c r="B316" s="37" t="s">
        <v>483</v>
      </c>
      <c r="C316" s="140">
        <v>3.3000000000000003</v>
      </c>
      <c r="D316" s="140">
        <v>6</v>
      </c>
      <c r="E316" s="140">
        <v>0.55000000000000004</v>
      </c>
      <c r="F316" s="140">
        <v>0.98</v>
      </c>
      <c r="G316" s="140">
        <v>17</v>
      </c>
      <c r="H316" s="140">
        <v>35</v>
      </c>
      <c r="I316" s="140" t="s">
        <v>464</v>
      </c>
      <c r="J316" s="140">
        <v>12</v>
      </c>
      <c r="K316" s="140">
        <v>27</v>
      </c>
      <c r="L316" s="140">
        <v>50</v>
      </c>
      <c r="M316" s="140">
        <v>0.87</v>
      </c>
    </row>
    <row r="317" spans="1:13">
      <c r="A317" s="37" t="s">
        <v>556</v>
      </c>
      <c r="B317" s="37" t="s">
        <v>482</v>
      </c>
      <c r="C317" s="140">
        <v>9.8000000000000007</v>
      </c>
      <c r="D317" s="140">
        <v>24</v>
      </c>
      <c r="E317" s="140">
        <v>0.41000000000000003</v>
      </c>
      <c r="F317" s="140">
        <v>0.73</v>
      </c>
      <c r="G317" s="140">
        <v>28</v>
      </c>
      <c r="H317" s="140">
        <v>35</v>
      </c>
      <c r="I317" s="140" t="s">
        <v>462</v>
      </c>
      <c r="J317" s="140">
        <v>3</v>
      </c>
      <c r="K317" s="140">
        <v>4</v>
      </c>
      <c r="L317" s="140">
        <v>41.67</v>
      </c>
      <c r="M317" s="140">
        <v>0.72</v>
      </c>
    </row>
    <row r="318" spans="1:13">
      <c r="A318" s="37" t="s">
        <v>556</v>
      </c>
      <c r="B318" s="37" t="s">
        <v>479</v>
      </c>
      <c r="C318" s="140">
        <v>1.7000000000000002</v>
      </c>
      <c r="D318" s="140">
        <v>9</v>
      </c>
      <c r="E318" s="140">
        <v>0.19</v>
      </c>
      <c r="F318" s="140">
        <v>0.34</v>
      </c>
      <c r="G318" s="140">
        <v>34</v>
      </c>
      <c r="H318" s="140">
        <v>35</v>
      </c>
      <c r="I318" s="140" t="s">
        <v>464</v>
      </c>
      <c r="J318" s="140">
        <v>26</v>
      </c>
      <c r="K318" s="140">
        <v>27</v>
      </c>
      <c r="L318" s="140">
        <v>0</v>
      </c>
      <c r="M318" s="140">
        <v>0</v>
      </c>
    </row>
    <row r="319" spans="1:13">
      <c r="A319" s="37" t="s">
        <v>556</v>
      </c>
      <c r="B319" s="37" t="s">
        <v>478</v>
      </c>
      <c r="C319" s="140">
        <v>4.5</v>
      </c>
      <c r="D319" s="140">
        <v>10</v>
      </c>
      <c r="E319" s="140">
        <v>0.45</v>
      </c>
      <c r="F319" s="140">
        <v>0.8</v>
      </c>
      <c r="G319" s="140">
        <v>25</v>
      </c>
      <c r="H319" s="140">
        <v>35</v>
      </c>
      <c r="I319" s="140" t="s">
        <v>464</v>
      </c>
      <c r="J319" s="140">
        <v>20</v>
      </c>
      <c r="K319" s="140">
        <v>27</v>
      </c>
      <c r="L319" s="140">
        <v>40</v>
      </c>
      <c r="M319" s="140">
        <v>0.70000000000000007</v>
      </c>
    </row>
    <row r="320" spans="1:13">
      <c r="A320" s="37" t="s">
        <v>556</v>
      </c>
      <c r="B320" s="37" t="s">
        <v>477</v>
      </c>
      <c r="C320" s="140">
        <v>2.5999999999999996</v>
      </c>
      <c r="D320" s="140">
        <v>7</v>
      </c>
      <c r="E320" s="140">
        <v>0.37</v>
      </c>
      <c r="F320" s="140">
        <v>0.66</v>
      </c>
      <c r="G320" s="140">
        <v>32</v>
      </c>
      <c r="H320" s="140">
        <v>35</v>
      </c>
      <c r="I320" s="140" t="s">
        <v>464</v>
      </c>
      <c r="J320" s="140">
        <v>24</v>
      </c>
      <c r="K320" s="140">
        <v>27</v>
      </c>
      <c r="L320" s="140">
        <v>28.57</v>
      </c>
      <c r="M320" s="140">
        <v>0.5</v>
      </c>
    </row>
    <row r="321" spans="1:13">
      <c r="A321" s="37" t="s">
        <v>556</v>
      </c>
      <c r="B321" s="37" t="s">
        <v>473</v>
      </c>
      <c r="C321" s="140">
        <v>24.499999999999993</v>
      </c>
      <c r="D321" s="140">
        <v>32</v>
      </c>
      <c r="E321" s="140">
        <v>0.77</v>
      </c>
      <c r="F321" s="140">
        <v>1.37</v>
      </c>
      <c r="G321" s="140">
        <v>4</v>
      </c>
      <c r="H321" s="140">
        <v>35</v>
      </c>
      <c r="I321" s="140" t="s">
        <v>466</v>
      </c>
      <c r="J321" s="140">
        <v>1</v>
      </c>
      <c r="K321" s="140">
        <v>4</v>
      </c>
      <c r="L321" s="140">
        <v>87.5</v>
      </c>
      <c r="M321" s="140">
        <v>1.52</v>
      </c>
    </row>
    <row r="322" spans="1:13">
      <c r="A322" s="37" t="s">
        <v>556</v>
      </c>
      <c r="B322" s="37" t="s">
        <v>472</v>
      </c>
      <c r="C322" s="140">
        <v>6.5000000000000009</v>
      </c>
      <c r="D322" s="140">
        <v>8</v>
      </c>
      <c r="E322" s="140">
        <v>0.81</v>
      </c>
      <c r="F322" s="140">
        <v>1.45</v>
      </c>
      <c r="G322" s="140">
        <v>1</v>
      </c>
      <c r="H322" s="140">
        <v>35</v>
      </c>
      <c r="I322" s="140" t="s">
        <v>464</v>
      </c>
      <c r="J322" s="140">
        <v>1</v>
      </c>
      <c r="K322" s="140">
        <v>27</v>
      </c>
      <c r="L322" s="140">
        <v>87.5</v>
      </c>
      <c r="M322" s="140">
        <v>1.52</v>
      </c>
    </row>
    <row r="323" spans="1:13">
      <c r="A323" s="37" t="s">
        <v>556</v>
      </c>
      <c r="B323" s="37" t="s">
        <v>471</v>
      </c>
      <c r="C323" s="140">
        <v>9</v>
      </c>
      <c r="D323" s="140">
        <v>12</v>
      </c>
      <c r="E323" s="140">
        <v>0.75</v>
      </c>
      <c r="F323" s="140">
        <v>1.34</v>
      </c>
      <c r="G323" s="140">
        <v>5</v>
      </c>
      <c r="H323" s="140">
        <v>35</v>
      </c>
      <c r="I323" s="140" t="s">
        <v>464</v>
      </c>
      <c r="J323" s="140">
        <v>4</v>
      </c>
      <c r="K323" s="140">
        <v>27</v>
      </c>
      <c r="L323" s="140">
        <v>75</v>
      </c>
      <c r="M323" s="140">
        <v>1.3</v>
      </c>
    </row>
    <row r="324" spans="1:13">
      <c r="A324" s="37" t="s">
        <v>556</v>
      </c>
      <c r="B324" s="37" t="s">
        <v>470</v>
      </c>
      <c r="C324" s="140">
        <v>5.5</v>
      </c>
      <c r="D324" s="140">
        <v>7</v>
      </c>
      <c r="E324" s="140">
        <v>0.79</v>
      </c>
      <c r="F324" s="140">
        <v>1.41</v>
      </c>
      <c r="G324" s="140">
        <v>2</v>
      </c>
      <c r="H324" s="140">
        <v>35</v>
      </c>
      <c r="I324" s="140" t="s">
        <v>464</v>
      </c>
      <c r="J324" s="140">
        <v>2</v>
      </c>
      <c r="K324" s="140">
        <v>27</v>
      </c>
      <c r="L324" s="140">
        <v>100</v>
      </c>
      <c r="M324" s="140">
        <v>1.74</v>
      </c>
    </row>
    <row r="325" spans="1:13">
      <c r="A325" s="37" t="s">
        <v>556</v>
      </c>
      <c r="B325" s="37" t="s">
        <v>469</v>
      </c>
      <c r="C325" s="140">
        <v>5.7000000000000011</v>
      </c>
      <c r="D325" s="140">
        <v>9</v>
      </c>
      <c r="E325" s="140">
        <v>0.63</v>
      </c>
      <c r="F325" s="140">
        <v>1.1300000000000001</v>
      </c>
      <c r="G325" s="140">
        <v>13</v>
      </c>
      <c r="H325" s="140">
        <v>35</v>
      </c>
      <c r="I325" s="140" t="s">
        <v>464</v>
      </c>
      <c r="J325" s="140">
        <v>11</v>
      </c>
      <c r="K325" s="140">
        <v>27</v>
      </c>
      <c r="L325" s="140">
        <v>77.78</v>
      </c>
      <c r="M325" s="140">
        <v>1.35</v>
      </c>
    </row>
    <row r="326" spans="1:13">
      <c r="A326" s="37" t="s">
        <v>556</v>
      </c>
      <c r="B326" s="37" t="s">
        <v>467</v>
      </c>
      <c r="C326" s="140">
        <v>5.9</v>
      </c>
      <c r="D326" s="140">
        <v>8</v>
      </c>
      <c r="E326" s="140">
        <v>0.74</v>
      </c>
      <c r="F326" s="140">
        <v>1.32</v>
      </c>
      <c r="G326" s="140">
        <v>7</v>
      </c>
      <c r="H326" s="140">
        <v>35</v>
      </c>
      <c r="I326" s="140" t="s">
        <v>464</v>
      </c>
      <c r="J326" s="140">
        <v>6</v>
      </c>
      <c r="K326" s="140">
        <v>27</v>
      </c>
      <c r="L326" s="140">
        <v>87.5</v>
      </c>
      <c r="M326" s="140">
        <v>1.52</v>
      </c>
    </row>
    <row r="327" spans="1:13">
      <c r="A327" s="37" t="s">
        <v>556</v>
      </c>
      <c r="B327" s="37" t="s">
        <v>463</v>
      </c>
      <c r="C327" s="140">
        <v>7.4</v>
      </c>
      <c r="D327" s="140">
        <v>11</v>
      </c>
      <c r="E327" s="140">
        <v>0.67</v>
      </c>
      <c r="F327" s="140">
        <v>1.2</v>
      </c>
      <c r="G327" s="140">
        <v>11</v>
      </c>
      <c r="H327" s="140">
        <v>35</v>
      </c>
      <c r="I327" s="140" t="s">
        <v>464</v>
      </c>
      <c r="J327" s="140">
        <v>10</v>
      </c>
      <c r="K327" s="140">
        <v>27</v>
      </c>
      <c r="L327" s="140">
        <v>72.73</v>
      </c>
      <c r="M327" s="140">
        <v>1.26</v>
      </c>
    </row>
    <row r="328" spans="1:13">
      <c r="A328" s="37" t="s">
        <v>555</v>
      </c>
      <c r="B328" s="37" t="s">
        <v>529</v>
      </c>
      <c r="C328" s="140">
        <v>6.4</v>
      </c>
      <c r="D328" s="140">
        <v>10</v>
      </c>
      <c r="E328" s="140">
        <v>0.64</v>
      </c>
      <c r="F328" s="140">
        <v>1.29</v>
      </c>
      <c r="G328" s="140">
        <v>7</v>
      </c>
      <c r="H328" s="140">
        <v>33</v>
      </c>
      <c r="I328" s="140" t="s">
        <v>464</v>
      </c>
      <c r="J328" s="140">
        <v>4</v>
      </c>
      <c r="K328" s="140">
        <v>23</v>
      </c>
      <c r="L328" s="140">
        <v>60</v>
      </c>
      <c r="M328" s="140">
        <v>1.26</v>
      </c>
    </row>
    <row r="329" spans="1:13">
      <c r="A329" s="37" t="s">
        <v>555</v>
      </c>
      <c r="B329" s="37" t="s">
        <v>527</v>
      </c>
      <c r="C329" s="140">
        <v>6.6000000000000014</v>
      </c>
      <c r="D329" s="140">
        <v>12</v>
      </c>
      <c r="E329" s="140">
        <v>0.55000000000000004</v>
      </c>
      <c r="F329" s="140">
        <v>1.1100000000000001</v>
      </c>
      <c r="G329" s="140">
        <v>11</v>
      </c>
      <c r="H329" s="140">
        <v>33</v>
      </c>
      <c r="I329" s="140" t="s">
        <v>464</v>
      </c>
      <c r="J329" s="140">
        <v>7</v>
      </c>
      <c r="K329" s="140">
        <v>23</v>
      </c>
      <c r="L329" s="140">
        <v>50</v>
      </c>
      <c r="M329" s="140">
        <v>1.05</v>
      </c>
    </row>
    <row r="330" spans="1:13">
      <c r="A330" s="37" t="s">
        <v>555</v>
      </c>
      <c r="B330" s="37" t="s">
        <v>526</v>
      </c>
      <c r="C330" s="140">
        <v>15.999999999999993</v>
      </c>
      <c r="D330" s="140">
        <v>32</v>
      </c>
      <c r="E330" s="140">
        <v>0.5</v>
      </c>
      <c r="F330" s="140">
        <v>1.01</v>
      </c>
      <c r="G330" s="140">
        <v>17</v>
      </c>
      <c r="H330" s="140">
        <v>33</v>
      </c>
      <c r="I330" s="140" t="s">
        <v>466</v>
      </c>
      <c r="J330" s="140">
        <v>2</v>
      </c>
      <c r="K330" s="140">
        <v>3</v>
      </c>
      <c r="L330" s="140">
        <v>50</v>
      </c>
      <c r="M330" s="140">
        <v>1.05</v>
      </c>
    </row>
    <row r="331" spans="1:13">
      <c r="A331" s="37" t="s">
        <v>555</v>
      </c>
      <c r="B331" s="37" t="s">
        <v>524</v>
      </c>
      <c r="C331" s="140">
        <v>7</v>
      </c>
      <c r="D331" s="140">
        <v>13</v>
      </c>
      <c r="E331" s="140">
        <v>0.54</v>
      </c>
      <c r="F331" s="140">
        <v>1.0900000000000001</v>
      </c>
      <c r="G331" s="140">
        <v>13</v>
      </c>
      <c r="H331" s="140">
        <v>33</v>
      </c>
      <c r="I331" s="140" t="s">
        <v>464</v>
      </c>
      <c r="J331" s="140">
        <v>9</v>
      </c>
      <c r="K331" s="140">
        <v>23</v>
      </c>
      <c r="L331" s="140">
        <v>53.85</v>
      </c>
      <c r="M331" s="140">
        <v>1.1300000000000001</v>
      </c>
    </row>
    <row r="332" spans="1:13">
      <c r="A332" s="37" t="s">
        <v>555</v>
      </c>
      <c r="B332" s="37" t="s">
        <v>523</v>
      </c>
      <c r="C332" s="140">
        <v>3.6</v>
      </c>
      <c r="D332" s="140">
        <v>6</v>
      </c>
      <c r="E332" s="140">
        <v>0.6</v>
      </c>
      <c r="F332" s="140">
        <v>1.21</v>
      </c>
      <c r="G332" s="140">
        <v>9</v>
      </c>
      <c r="H332" s="140">
        <v>33</v>
      </c>
      <c r="I332" s="140" t="s">
        <v>464</v>
      </c>
      <c r="J332" s="140">
        <v>6</v>
      </c>
      <c r="K332" s="140">
        <v>23</v>
      </c>
      <c r="L332" s="140">
        <v>50</v>
      </c>
      <c r="M332" s="140">
        <v>1.05</v>
      </c>
    </row>
    <row r="333" spans="1:13">
      <c r="A333" s="37" t="s">
        <v>555</v>
      </c>
      <c r="B333" s="37" t="s">
        <v>521</v>
      </c>
      <c r="C333" s="140">
        <v>1.6</v>
      </c>
      <c r="D333" s="140">
        <v>12</v>
      </c>
      <c r="E333" s="140">
        <v>0.13</v>
      </c>
      <c r="F333" s="140">
        <v>0.27</v>
      </c>
      <c r="G333" s="140">
        <v>33</v>
      </c>
      <c r="H333" s="140">
        <v>33</v>
      </c>
      <c r="I333" s="140" t="s">
        <v>464</v>
      </c>
      <c r="J333" s="140">
        <v>23</v>
      </c>
      <c r="K333" s="140">
        <v>23</v>
      </c>
      <c r="L333" s="140">
        <v>8.33</v>
      </c>
      <c r="M333" s="140">
        <v>0.18</v>
      </c>
    </row>
    <row r="334" spans="1:13">
      <c r="A334" s="37" t="s">
        <v>555</v>
      </c>
      <c r="B334" s="37" t="s">
        <v>520</v>
      </c>
      <c r="C334" s="140">
        <v>3.2</v>
      </c>
      <c r="D334" s="140">
        <v>5</v>
      </c>
      <c r="E334" s="140">
        <v>0.64</v>
      </c>
      <c r="F334" s="140">
        <v>1.29</v>
      </c>
      <c r="G334" s="140">
        <v>7</v>
      </c>
      <c r="H334" s="140">
        <v>33</v>
      </c>
      <c r="I334" s="140" t="s">
        <v>464</v>
      </c>
      <c r="J334" s="140">
        <v>4</v>
      </c>
      <c r="K334" s="140">
        <v>23</v>
      </c>
      <c r="L334" s="140">
        <v>60</v>
      </c>
      <c r="M334" s="140">
        <v>1.26</v>
      </c>
    </row>
    <row r="335" spans="1:13">
      <c r="A335" s="37" t="s">
        <v>555</v>
      </c>
      <c r="B335" s="37" t="s">
        <v>517</v>
      </c>
      <c r="C335" s="140">
        <v>5.2000000000000011</v>
      </c>
      <c r="D335" s="140">
        <v>10</v>
      </c>
      <c r="E335" s="140">
        <v>0.52</v>
      </c>
      <c r="F335" s="140">
        <v>1.05</v>
      </c>
      <c r="G335" s="140">
        <v>15</v>
      </c>
      <c r="H335" s="140">
        <v>33</v>
      </c>
      <c r="I335" s="140" t="s">
        <v>464</v>
      </c>
      <c r="J335" s="140">
        <v>10</v>
      </c>
      <c r="K335" s="140">
        <v>23</v>
      </c>
      <c r="L335" s="140">
        <v>40</v>
      </c>
      <c r="M335" s="140">
        <v>0.84</v>
      </c>
    </row>
    <row r="336" spans="1:13">
      <c r="A336" s="37" t="s">
        <v>555</v>
      </c>
      <c r="B336" s="37" t="s">
        <v>515</v>
      </c>
      <c r="C336" s="140">
        <v>2.1999999999999997</v>
      </c>
      <c r="D336" s="140">
        <v>13</v>
      </c>
      <c r="E336" s="140">
        <v>0.17</v>
      </c>
      <c r="F336" s="140">
        <v>0.34</v>
      </c>
      <c r="G336" s="140">
        <v>32</v>
      </c>
      <c r="H336" s="140">
        <v>33</v>
      </c>
      <c r="I336" s="140" t="s">
        <v>464</v>
      </c>
      <c r="J336" s="140">
        <v>22</v>
      </c>
      <c r="K336" s="140">
        <v>23</v>
      </c>
      <c r="L336" s="140">
        <v>15.38</v>
      </c>
      <c r="M336" s="140">
        <v>0.32</v>
      </c>
    </row>
    <row r="337" spans="1:13">
      <c r="A337" s="37" t="s">
        <v>555</v>
      </c>
      <c r="B337" s="37" t="s">
        <v>512</v>
      </c>
      <c r="C337" s="140">
        <v>4.6000000000000005</v>
      </c>
      <c r="D337" s="140">
        <v>10</v>
      </c>
      <c r="E337" s="140">
        <v>0.46</v>
      </c>
      <c r="F337" s="140">
        <v>0.93</v>
      </c>
      <c r="G337" s="140">
        <v>20</v>
      </c>
      <c r="H337" s="140">
        <v>33</v>
      </c>
      <c r="I337" s="140" t="s">
        <v>464</v>
      </c>
      <c r="J337" s="140">
        <v>13</v>
      </c>
      <c r="K337" s="140">
        <v>23</v>
      </c>
      <c r="L337" s="140">
        <v>30</v>
      </c>
      <c r="M337" s="140">
        <v>0.63</v>
      </c>
    </row>
    <row r="338" spans="1:13">
      <c r="A338" s="37" t="s">
        <v>555</v>
      </c>
      <c r="B338" s="37" t="s">
        <v>511</v>
      </c>
      <c r="C338" s="140">
        <v>2.9</v>
      </c>
      <c r="D338" s="140">
        <v>10</v>
      </c>
      <c r="E338" s="140">
        <v>0.28999999999999998</v>
      </c>
      <c r="F338" s="140">
        <v>0.59</v>
      </c>
      <c r="G338" s="140">
        <v>28</v>
      </c>
      <c r="H338" s="140">
        <v>33</v>
      </c>
      <c r="I338" s="140" t="s">
        <v>464</v>
      </c>
      <c r="J338" s="140">
        <v>18</v>
      </c>
      <c r="K338" s="140">
        <v>23</v>
      </c>
      <c r="L338" s="140">
        <v>10</v>
      </c>
      <c r="M338" s="140">
        <v>0.21</v>
      </c>
    </row>
    <row r="339" spans="1:13">
      <c r="A339" s="37" t="s">
        <v>555</v>
      </c>
      <c r="B339" s="37" t="s">
        <v>510</v>
      </c>
      <c r="C339" s="140">
        <v>11.999999999999998</v>
      </c>
      <c r="D339" s="140">
        <v>24</v>
      </c>
      <c r="E339" s="140">
        <v>0.5</v>
      </c>
      <c r="F339" s="140">
        <v>1.01</v>
      </c>
      <c r="G339" s="140">
        <v>17</v>
      </c>
      <c r="H339" s="140">
        <v>33</v>
      </c>
      <c r="I339" s="140" t="s">
        <v>466</v>
      </c>
      <c r="J339" s="140">
        <v>2</v>
      </c>
      <c r="K339" s="140">
        <v>3</v>
      </c>
      <c r="L339" s="140">
        <v>54.17</v>
      </c>
      <c r="M339" s="140">
        <v>1.1400000000000001</v>
      </c>
    </row>
    <row r="340" spans="1:13">
      <c r="A340" s="37" t="s">
        <v>555</v>
      </c>
      <c r="B340" s="37" t="s">
        <v>508</v>
      </c>
      <c r="C340" s="140">
        <v>3.9000000000000004</v>
      </c>
      <c r="D340" s="140">
        <v>9</v>
      </c>
      <c r="E340" s="140">
        <v>0.43</v>
      </c>
      <c r="F340" s="140">
        <v>0.87</v>
      </c>
      <c r="G340" s="140">
        <v>22</v>
      </c>
      <c r="H340" s="140">
        <v>33</v>
      </c>
      <c r="I340" s="140" t="s">
        <v>464</v>
      </c>
      <c r="J340" s="140">
        <v>14</v>
      </c>
      <c r="K340" s="140">
        <v>23</v>
      </c>
      <c r="L340" s="140">
        <v>33.33</v>
      </c>
      <c r="M340" s="140">
        <v>0.70000000000000007</v>
      </c>
    </row>
    <row r="341" spans="1:13">
      <c r="A341" s="37" t="s">
        <v>555</v>
      </c>
      <c r="B341" s="37" t="s">
        <v>506</v>
      </c>
      <c r="C341" s="140">
        <v>1.5</v>
      </c>
      <c r="D341" s="140">
        <v>6</v>
      </c>
      <c r="E341" s="140">
        <v>0.25</v>
      </c>
      <c r="F341" s="140">
        <v>0.5</v>
      </c>
      <c r="G341" s="140">
        <v>30</v>
      </c>
      <c r="H341" s="140">
        <v>33</v>
      </c>
      <c r="I341" s="140" t="s">
        <v>464</v>
      </c>
      <c r="J341" s="140">
        <v>20</v>
      </c>
      <c r="K341" s="140">
        <v>23</v>
      </c>
      <c r="L341" s="140">
        <v>16.670000000000002</v>
      </c>
      <c r="M341" s="140">
        <v>0.35000000000000003</v>
      </c>
    </row>
    <row r="342" spans="1:13">
      <c r="A342" s="37" t="s">
        <v>555</v>
      </c>
      <c r="B342" s="37" t="s">
        <v>503</v>
      </c>
      <c r="C342" s="140">
        <v>5.9</v>
      </c>
      <c r="D342" s="140">
        <v>8</v>
      </c>
      <c r="E342" s="140">
        <v>0.74</v>
      </c>
      <c r="F342" s="140">
        <v>1.49</v>
      </c>
      <c r="G342" s="140">
        <v>2</v>
      </c>
      <c r="H342" s="140">
        <v>33</v>
      </c>
      <c r="I342" s="140" t="s">
        <v>464</v>
      </c>
      <c r="J342" s="140">
        <v>2</v>
      </c>
      <c r="K342" s="140">
        <v>23</v>
      </c>
      <c r="L342" s="140">
        <v>62.5</v>
      </c>
      <c r="M342" s="140">
        <v>1.32</v>
      </c>
    </row>
    <row r="343" spans="1:13">
      <c r="A343" s="37" t="s">
        <v>555</v>
      </c>
      <c r="B343" s="37" t="s">
        <v>501</v>
      </c>
      <c r="C343" s="140">
        <v>7</v>
      </c>
      <c r="D343" s="140">
        <v>16</v>
      </c>
      <c r="E343" s="140">
        <v>0.44</v>
      </c>
      <c r="F343" s="140">
        <v>0.88</v>
      </c>
      <c r="G343" s="140">
        <v>21</v>
      </c>
      <c r="H343" s="140">
        <v>33</v>
      </c>
      <c r="I343" s="140" t="s">
        <v>462</v>
      </c>
      <c r="J343" s="140">
        <v>5</v>
      </c>
      <c r="K343" s="140">
        <v>7</v>
      </c>
      <c r="L343" s="140">
        <v>37.5</v>
      </c>
      <c r="M343" s="140">
        <v>0.79</v>
      </c>
    </row>
    <row r="344" spans="1:13">
      <c r="A344" s="37" t="s">
        <v>555</v>
      </c>
      <c r="B344" s="37" t="s">
        <v>498</v>
      </c>
      <c r="C344" s="140">
        <v>11.999999999999998</v>
      </c>
      <c r="D344" s="140">
        <v>18</v>
      </c>
      <c r="E344" s="140">
        <v>0.67</v>
      </c>
      <c r="F344" s="140">
        <v>1.35</v>
      </c>
      <c r="G344" s="140">
        <v>6</v>
      </c>
      <c r="H344" s="140">
        <v>33</v>
      </c>
      <c r="I344" s="140" t="s">
        <v>462</v>
      </c>
      <c r="J344" s="140">
        <v>3</v>
      </c>
      <c r="K344" s="140">
        <v>7</v>
      </c>
      <c r="L344" s="140">
        <v>77.78</v>
      </c>
      <c r="M344" s="140">
        <v>1.6400000000000001</v>
      </c>
    </row>
    <row r="345" spans="1:13">
      <c r="A345" s="37" t="s">
        <v>555</v>
      </c>
      <c r="B345" s="37" t="s">
        <v>497</v>
      </c>
      <c r="C345" s="140">
        <v>5.5000000000000009</v>
      </c>
      <c r="D345" s="140">
        <v>10</v>
      </c>
      <c r="E345" s="140">
        <v>0.55000000000000004</v>
      </c>
      <c r="F345" s="140">
        <v>1.1100000000000001</v>
      </c>
      <c r="G345" s="140">
        <v>11</v>
      </c>
      <c r="H345" s="140">
        <v>33</v>
      </c>
      <c r="I345" s="140" t="s">
        <v>464</v>
      </c>
      <c r="J345" s="140">
        <v>7</v>
      </c>
      <c r="K345" s="140">
        <v>23</v>
      </c>
      <c r="L345" s="140">
        <v>70</v>
      </c>
      <c r="M345" s="140">
        <v>1.47</v>
      </c>
    </row>
    <row r="346" spans="1:13">
      <c r="A346" s="37" t="s">
        <v>555</v>
      </c>
      <c r="B346" s="37" t="s">
        <v>493</v>
      </c>
      <c r="C346" s="140">
        <v>2.3000000000000003</v>
      </c>
      <c r="D346" s="140">
        <v>6</v>
      </c>
      <c r="E346" s="140">
        <v>0.38</v>
      </c>
      <c r="F346" s="140">
        <v>0.77</v>
      </c>
      <c r="G346" s="140">
        <v>27</v>
      </c>
      <c r="H346" s="140">
        <v>33</v>
      </c>
      <c r="I346" s="140" t="s">
        <v>464</v>
      </c>
      <c r="J346" s="140">
        <v>17</v>
      </c>
      <c r="K346" s="140">
        <v>23</v>
      </c>
      <c r="L346" s="140">
        <v>33.33</v>
      </c>
      <c r="M346" s="140">
        <v>0.70000000000000007</v>
      </c>
    </row>
    <row r="347" spans="1:13">
      <c r="A347" s="37" t="s">
        <v>555</v>
      </c>
      <c r="B347" s="37" t="s">
        <v>491</v>
      </c>
      <c r="C347" s="140">
        <v>5.0999999999999996</v>
      </c>
      <c r="D347" s="140">
        <v>6</v>
      </c>
      <c r="E347" s="140">
        <v>0.85</v>
      </c>
      <c r="F347" s="140">
        <v>1.72</v>
      </c>
      <c r="G347" s="140">
        <v>1</v>
      </c>
      <c r="H347" s="140">
        <v>33</v>
      </c>
      <c r="I347" s="140" t="s">
        <v>464</v>
      </c>
      <c r="J347" s="140">
        <v>1</v>
      </c>
      <c r="K347" s="140">
        <v>23</v>
      </c>
      <c r="L347" s="140">
        <v>100</v>
      </c>
      <c r="M347" s="140">
        <v>2.1</v>
      </c>
    </row>
    <row r="348" spans="1:13">
      <c r="A348" s="37" t="s">
        <v>555</v>
      </c>
      <c r="B348" s="37" t="s">
        <v>490</v>
      </c>
      <c r="C348" s="140">
        <v>11.2</v>
      </c>
      <c r="D348" s="140">
        <v>16</v>
      </c>
      <c r="E348" s="140">
        <v>0.70000000000000007</v>
      </c>
      <c r="F348" s="140">
        <v>1.41</v>
      </c>
      <c r="G348" s="140">
        <v>5</v>
      </c>
      <c r="H348" s="140">
        <v>33</v>
      </c>
      <c r="I348" s="140" t="s">
        <v>462</v>
      </c>
      <c r="J348" s="140">
        <v>2</v>
      </c>
      <c r="K348" s="140">
        <v>7</v>
      </c>
      <c r="L348" s="140">
        <v>75</v>
      </c>
      <c r="M348" s="140">
        <v>1.58</v>
      </c>
    </row>
    <row r="349" spans="1:13">
      <c r="A349" s="37" t="s">
        <v>555</v>
      </c>
      <c r="B349" s="37" t="s">
        <v>486</v>
      </c>
      <c r="C349" s="140">
        <v>8.8999999999999986</v>
      </c>
      <c r="D349" s="140">
        <v>22</v>
      </c>
      <c r="E349" s="140">
        <v>0.4</v>
      </c>
      <c r="F349" s="140">
        <v>0.82000000000000006</v>
      </c>
      <c r="G349" s="140">
        <v>25</v>
      </c>
      <c r="H349" s="140">
        <v>33</v>
      </c>
      <c r="I349" s="140" t="s">
        <v>462</v>
      </c>
      <c r="J349" s="140">
        <v>7</v>
      </c>
      <c r="K349" s="140">
        <v>7</v>
      </c>
      <c r="L349" s="140">
        <v>40.910000000000004</v>
      </c>
      <c r="M349" s="140">
        <v>0.86</v>
      </c>
    </row>
    <row r="350" spans="1:13">
      <c r="A350" s="37" t="s">
        <v>555</v>
      </c>
      <c r="B350" s="37" t="s">
        <v>483</v>
      </c>
      <c r="C350" s="140">
        <v>4.3</v>
      </c>
      <c r="D350" s="140">
        <v>10</v>
      </c>
      <c r="E350" s="140">
        <v>0.43</v>
      </c>
      <c r="F350" s="140">
        <v>0.87</v>
      </c>
      <c r="G350" s="140">
        <v>22</v>
      </c>
      <c r="H350" s="140">
        <v>33</v>
      </c>
      <c r="I350" s="140" t="s">
        <v>464</v>
      </c>
      <c r="J350" s="140">
        <v>14</v>
      </c>
      <c r="K350" s="140">
        <v>23</v>
      </c>
      <c r="L350" s="140">
        <v>20</v>
      </c>
      <c r="M350" s="140">
        <v>0.42</v>
      </c>
    </row>
    <row r="351" spans="1:13">
      <c r="A351" s="37" t="s">
        <v>555</v>
      </c>
      <c r="B351" s="37" t="s">
        <v>482</v>
      </c>
      <c r="C351" s="140">
        <v>7.700000000000002</v>
      </c>
      <c r="D351" s="140">
        <v>18</v>
      </c>
      <c r="E351" s="140">
        <v>0.43</v>
      </c>
      <c r="F351" s="140">
        <v>0.86</v>
      </c>
      <c r="G351" s="140">
        <v>24</v>
      </c>
      <c r="H351" s="140">
        <v>33</v>
      </c>
      <c r="I351" s="140" t="s">
        <v>462</v>
      </c>
      <c r="J351" s="140">
        <v>6</v>
      </c>
      <c r="K351" s="140">
        <v>7</v>
      </c>
      <c r="L351" s="140">
        <v>33.33</v>
      </c>
      <c r="M351" s="140">
        <v>0.70000000000000007</v>
      </c>
    </row>
    <row r="352" spans="1:13">
      <c r="A352" s="37" t="s">
        <v>555</v>
      </c>
      <c r="B352" s="37" t="s">
        <v>479</v>
      </c>
      <c r="C352" s="140">
        <v>1.6</v>
      </c>
      <c r="D352" s="140">
        <v>7</v>
      </c>
      <c r="E352" s="140">
        <v>0.23</v>
      </c>
      <c r="F352" s="140">
        <v>0.46</v>
      </c>
      <c r="G352" s="140">
        <v>31</v>
      </c>
      <c r="H352" s="140">
        <v>33</v>
      </c>
      <c r="I352" s="140" t="s">
        <v>464</v>
      </c>
      <c r="J352" s="140">
        <v>21</v>
      </c>
      <c r="K352" s="140">
        <v>23</v>
      </c>
      <c r="L352" s="140">
        <v>14.290000000000001</v>
      </c>
      <c r="M352" s="140">
        <v>0.3</v>
      </c>
    </row>
    <row r="353" spans="1:13">
      <c r="A353" s="37" t="s">
        <v>555</v>
      </c>
      <c r="B353" s="37" t="s">
        <v>478</v>
      </c>
      <c r="C353" s="140">
        <v>6.4000000000000012</v>
      </c>
      <c r="D353" s="140">
        <v>13</v>
      </c>
      <c r="E353" s="140">
        <v>0.49</v>
      </c>
      <c r="F353" s="140">
        <v>0.99</v>
      </c>
      <c r="G353" s="140">
        <v>19</v>
      </c>
      <c r="H353" s="140">
        <v>33</v>
      </c>
      <c r="I353" s="140" t="s">
        <v>464</v>
      </c>
      <c r="J353" s="140">
        <v>12</v>
      </c>
      <c r="K353" s="140">
        <v>23</v>
      </c>
      <c r="L353" s="140">
        <v>38.46</v>
      </c>
      <c r="M353" s="140">
        <v>0.81</v>
      </c>
    </row>
    <row r="354" spans="1:13">
      <c r="A354" s="37" t="s">
        <v>555</v>
      </c>
      <c r="B354" s="37" t="s">
        <v>477</v>
      </c>
      <c r="C354" s="140">
        <v>2</v>
      </c>
      <c r="D354" s="140">
        <v>5</v>
      </c>
      <c r="E354" s="140">
        <v>0.4</v>
      </c>
      <c r="F354" s="140">
        <v>0.81</v>
      </c>
      <c r="G354" s="140">
        <v>26</v>
      </c>
      <c r="H354" s="140">
        <v>33</v>
      </c>
      <c r="I354" s="140" t="s">
        <v>464</v>
      </c>
      <c r="J354" s="140">
        <v>16</v>
      </c>
      <c r="K354" s="140">
        <v>23</v>
      </c>
      <c r="L354" s="140">
        <v>40</v>
      </c>
      <c r="M354" s="140">
        <v>0.84</v>
      </c>
    </row>
    <row r="355" spans="1:13">
      <c r="A355" s="37" t="s">
        <v>555</v>
      </c>
      <c r="B355" s="37" t="s">
        <v>473</v>
      </c>
      <c r="C355" s="140">
        <v>13.5</v>
      </c>
      <c r="D355" s="140">
        <v>25</v>
      </c>
      <c r="E355" s="140">
        <v>0.54</v>
      </c>
      <c r="F355" s="140">
        <v>1.0900000000000001</v>
      </c>
      <c r="G355" s="140">
        <v>13</v>
      </c>
      <c r="H355" s="140">
        <v>33</v>
      </c>
      <c r="I355" s="140" t="s">
        <v>466</v>
      </c>
      <c r="J355" s="140">
        <v>1</v>
      </c>
      <c r="K355" s="140">
        <v>3</v>
      </c>
      <c r="L355" s="140">
        <v>52</v>
      </c>
      <c r="M355" s="140">
        <v>1.0900000000000001</v>
      </c>
    </row>
    <row r="356" spans="1:13">
      <c r="A356" s="37" t="s">
        <v>555</v>
      </c>
      <c r="B356" s="37" t="s">
        <v>472</v>
      </c>
      <c r="C356" s="140">
        <v>7.3000000000000007</v>
      </c>
      <c r="D356" s="140">
        <v>10</v>
      </c>
      <c r="E356" s="140">
        <v>0.73</v>
      </c>
      <c r="F356" s="140">
        <v>1.47</v>
      </c>
      <c r="G356" s="140">
        <v>3</v>
      </c>
      <c r="H356" s="140">
        <v>33</v>
      </c>
      <c r="I356" s="140" t="s">
        <v>464</v>
      </c>
      <c r="J356" s="140">
        <v>3</v>
      </c>
      <c r="K356" s="140">
        <v>23</v>
      </c>
      <c r="L356" s="140">
        <v>90</v>
      </c>
      <c r="M356" s="140">
        <v>1.8900000000000001</v>
      </c>
    </row>
    <row r="357" spans="1:13">
      <c r="A357" s="37" t="s">
        <v>555</v>
      </c>
      <c r="B357" s="37" t="s">
        <v>471</v>
      </c>
      <c r="C357" s="140">
        <v>2.7999999999999994</v>
      </c>
      <c r="D357" s="140">
        <v>10</v>
      </c>
      <c r="E357" s="140">
        <v>0.28000000000000003</v>
      </c>
      <c r="F357" s="140">
        <v>0.57000000000000006</v>
      </c>
      <c r="G357" s="140">
        <v>29</v>
      </c>
      <c r="H357" s="140">
        <v>33</v>
      </c>
      <c r="I357" s="140" t="s">
        <v>464</v>
      </c>
      <c r="J357" s="140">
        <v>19</v>
      </c>
      <c r="K357" s="140">
        <v>23</v>
      </c>
      <c r="L357" s="140">
        <v>20</v>
      </c>
      <c r="M357" s="140">
        <v>0.42</v>
      </c>
    </row>
    <row r="358" spans="1:13">
      <c r="A358" s="37" t="s">
        <v>555</v>
      </c>
      <c r="B358" s="37" t="s">
        <v>469</v>
      </c>
      <c r="C358" s="140">
        <v>5.2</v>
      </c>
      <c r="D358" s="140">
        <v>10</v>
      </c>
      <c r="E358" s="140">
        <v>0.52</v>
      </c>
      <c r="F358" s="140">
        <v>1.05</v>
      </c>
      <c r="G358" s="140">
        <v>15</v>
      </c>
      <c r="H358" s="140">
        <v>33</v>
      </c>
      <c r="I358" s="140" t="s">
        <v>464</v>
      </c>
      <c r="J358" s="140">
        <v>10</v>
      </c>
      <c r="K358" s="140">
        <v>23</v>
      </c>
      <c r="L358" s="140">
        <v>40</v>
      </c>
      <c r="M358" s="140">
        <v>0.84</v>
      </c>
    </row>
    <row r="359" spans="1:13">
      <c r="A359" s="37" t="s">
        <v>555</v>
      </c>
      <c r="B359" s="37" t="s">
        <v>467</v>
      </c>
      <c r="C359" s="140">
        <v>12.899999999999999</v>
      </c>
      <c r="D359" s="140">
        <v>18</v>
      </c>
      <c r="E359" s="140">
        <v>0.72</v>
      </c>
      <c r="F359" s="140">
        <v>1.45</v>
      </c>
      <c r="G359" s="140">
        <v>4</v>
      </c>
      <c r="H359" s="140">
        <v>33</v>
      </c>
      <c r="I359" s="140" t="s">
        <v>462</v>
      </c>
      <c r="J359" s="140">
        <v>1</v>
      </c>
      <c r="K359" s="140">
        <v>7</v>
      </c>
      <c r="L359" s="140">
        <v>83.33</v>
      </c>
      <c r="M359" s="140">
        <v>1.75</v>
      </c>
    </row>
    <row r="360" spans="1:13">
      <c r="A360" s="37" t="s">
        <v>555</v>
      </c>
      <c r="B360" s="37" t="s">
        <v>463</v>
      </c>
      <c r="C360" s="140">
        <v>12.299999999999999</v>
      </c>
      <c r="D360" s="140">
        <v>22</v>
      </c>
      <c r="E360" s="140">
        <v>0.56000000000000005</v>
      </c>
      <c r="F360" s="140">
        <v>1.1300000000000001</v>
      </c>
      <c r="G360" s="140">
        <v>10</v>
      </c>
      <c r="H360" s="140">
        <v>33</v>
      </c>
      <c r="I360" s="140" t="s">
        <v>462</v>
      </c>
      <c r="J360" s="140">
        <v>4</v>
      </c>
      <c r="K360" s="140">
        <v>7</v>
      </c>
      <c r="L360" s="140">
        <v>59.09</v>
      </c>
      <c r="M360" s="140">
        <v>1.24</v>
      </c>
    </row>
    <row r="361" spans="1:13">
      <c r="A361" s="37" t="s">
        <v>554</v>
      </c>
      <c r="B361" s="37" t="s">
        <v>529</v>
      </c>
      <c r="C361" s="140">
        <v>21.999999999999993</v>
      </c>
      <c r="D361" s="140">
        <v>48</v>
      </c>
      <c r="E361" s="140">
        <v>0.46</v>
      </c>
      <c r="F361" s="140">
        <v>0.8</v>
      </c>
      <c r="G361" s="140">
        <v>40</v>
      </c>
      <c r="H361" s="140">
        <v>47</v>
      </c>
      <c r="I361" s="140" t="s">
        <v>462</v>
      </c>
      <c r="J361" s="140">
        <v>12</v>
      </c>
      <c r="K361" s="140">
        <v>14</v>
      </c>
      <c r="L361" s="140">
        <v>41.67</v>
      </c>
      <c r="M361" s="140">
        <v>0.69000000000000006</v>
      </c>
    </row>
    <row r="362" spans="1:13">
      <c r="A362" s="37" t="s">
        <v>554</v>
      </c>
      <c r="B362" s="37" t="s">
        <v>527</v>
      </c>
      <c r="C362" s="140">
        <v>23.799999999999994</v>
      </c>
      <c r="D362" s="140">
        <v>34</v>
      </c>
      <c r="E362" s="140">
        <v>0.70000000000000007</v>
      </c>
      <c r="F362" s="140">
        <v>1.22</v>
      </c>
      <c r="G362" s="140">
        <v>6</v>
      </c>
      <c r="H362" s="140">
        <v>47</v>
      </c>
      <c r="I362" s="140" t="s">
        <v>462</v>
      </c>
      <c r="J362" s="140">
        <v>1</v>
      </c>
      <c r="K362" s="140">
        <v>14</v>
      </c>
      <c r="L362" s="140">
        <v>70.59</v>
      </c>
      <c r="M362" s="140">
        <v>1.17</v>
      </c>
    </row>
    <row r="363" spans="1:13">
      <c r="A363" s="37" t="s">
        <v>554</v>
      </c>
      <c r="B363" s="37" t="s">
        <v>526</v>
      </c>
      <c r="C363" s="140">
        <v>49.40000000000002</v>
      </c>
      <c r="D363" s="140">
        <v>73</v>
      </c>
      <c r="E363" s="140">
        <v>0.68</v>
      </c>
      <c r="F363" s="140">
        <v>1.18</v>
      </c>
      <c r="G363" s="140">
        <v>11</v>
      </c>
      <c r="H363" s="140">
        <v>47</v>
      </c>
      <c r="I363" s="140" t="s">
        <v>466</v>
      </c>
      <c r="J363" s="140">
        <v>1</v>
      </c>
      <c r="K363" s="140">
        <v>2</v>
      </c>
      <c r="L363" s="140">
        <v>73.97</v>
      </c>
      <c r="M363" s="140">
        <v>1.23</v>
      </c>
    </row>
    <row r="364" spans="1:13">
      <c r="A364" s="37" t="s">
        <v>554</v>
      </c>
      <c r="B364" s="37" t="s">
        <v>524</v>
      </c>
      <c r="C364" s="140">
        <v>10</v>
      </c>
      <c r="D364" s="140">
        <v>18</v>
      </c>
      <c r="E364" s="140">
        <v>0.56000000000000005</v>
      </c>
      <c r="F364" s="140">
        <v>0.97</v>
      </c>
      <c r="G364" s="140">
        <v>28</v>
      </c>
      <c r="H364" s="140">
        <v>47</v>
      </c>
      <c r="I364" s="140" t="s">
        <v>464</v>
      </c>
      <c r="J364" s="140">
        <v>18</v>
      </c>
      <c r="K364" s="140">
        <v>31</v>
      </c>
      <c r="L364" s="140">
        <v>61.11</v>
      </c>
      <c r="M364" s="140">
        <v>1.01</v>
      </c>
    </row>
    <row r="365" spans="1:13">
      <c r="A365" s="37" t="s">
        <v>554</v>
      </c>
      <c r="B365" s="37" t="s">
        <v>523</v>
      </c>
      <c r="C365" s="140">
        <v>14.899999999999999</v>
      </c>
      <c r="D365" s="140">
        <v>29</v>
      </c>
      <c r="E365" s="140">
        <v>0.51</v>
      </c>
      <c r="F365" s="140">
        <v>0.9</v>
      </c>
      <c r="G365" s="140">
        <v>33</v>
      </c>
      <c r="H365" s="140">
        <v>47</v>
      </c>
      <c r="I365" s="140" t="s">
        <v>462</v>
      </c>
      <c r="J365" s="140">
        <v>10</v>
      </c>
      <c r="K365" s="140">
        <v>14</v>
      </c>
      <c r="L365" s="140">
        <v>48.28</v>
      </c>
      <c r="M365" s="140">
        <v>0.8</v>
      </c>
    </row>
    <row r="366" spans="1:13">
      <c r="A366" s="37" t="s">
        <v>554</v>
      </c>
      <c r="B366" s="37" t="s">
        <v>522</v>
      </c>
      <c r="C366" s="140">
        <v>6.7000000000000011</v>
      </c>
      <c r="D366" s="140">
        <v>14</v>
      </c>
      <c r="E366" s="140">
        <v>0.48</v>
      </c>
      <c r="F366" s="140">
        <v>0.83000000000000007</v>
      </c>
      <c r="G366" s="140">
        <v>39</v>
      </c>
      <c r="H366" s="140">
        <v>47</v>
      </c>
      <c r="I366" s="140" t="s">
        <v>464</v>
      </c>
      <c r="J366" s="140">
        <v>26</v>
      </c>
      <c r="K366" s="140">
        <v>31</v>
      </c>
      <c r="L366" s="140">
        <v>50</v>
      </c>
      <c r="M366" s="140">
        <v>0.83000000000000007</v>
      </c>
    </row>
    <row r="367" spans="1:13">
      <c r="A367" s="37" t="s">
        <v>554</v>
      </c>
      <c r="B367" s="37" t="s">
        <v>521</v>
      </c>
      <c r="C367" s="140">
        <v>12.399999999999999</v>
      </c>
      <c r="D367" s="140">
        <v>28</v>
      </c>
      <c r="E367" s="140">
        <v>0.44</v>
      </c>
      <c r="F367" s="140">
        <v>0.77</v>
      </c>
      <c r="G367" s="140">
        <v>41</v>
      </c>
      <c r="H367" s="140">
        <v>47</v>
      </c>
      <c r="I367" s="140" t="s">
        <v>462</v>
      </c>
      <c r="J367" s="140">
        <v>13</v>
      </c>
      <c r="K367" s="140">
        <v>14</v>
      </c>
      <c r="L367" s="140">
        <v>46.43</v>
      </c>
      <c r="M367" s="140">
        <v>0.77</v>
      </c>
    </row>
    <row r="368" spans="1:13">
      <c r="A368" s="37" t="s">
        <v>554</v>
      </c>
      <c r="B368" s="37" t="s">
        <v>520</v>
      </c>
      <c r="C368" s="140">
        <v>16.599999999999998</v>
      </c>
      <c r="D368" s="140">
        <v>28</v>
      </c>
      <c r="E368" s="140">
        <v>0.59</v>
      </c>
      <c r="F368" s="140">
        <v>1.03</v>
      </c>
      <c r="G368" s="140">
        <v>23</v>
      </c>
      <c r="H368" s="140">
        <v>47</v>
      </c>
      <c r="I368" s="140" t="s">
        <v>462</v>
      </c>
      <c r="J368" s="140">
        <v>7</v>
      </c>
      <c r="K368" s="140">
        <v>14</v>
      </c>
      <c r="L368" s="140">
        <v>53.57</v>
      </c>
      <c r="M368" s="140">
        <v>0.89</v>
      </c>
    </row>
    <row r="369" spans="1:13">
      <c r="A369" s="37" t="s">
        <v>554</v>
      </c>
      <c r="B369" s="37" t="s">
        <v>518</v>
      </c>
      <c r="C369" s="140">
        <v>7.2</v>
      </c>
      <c r="D369" s="140">
        <v>9</v>
      </c>
      <c r="E369" s="140">
        <v>0.8</v>
      </c>
      <c r="F369" s="140">
        <v>1.3900000000000001</v>
      </c>
      <c r="G369" s="140">
        <v>2</v>
      </c>
      <c r="H369" s="140">
        <v>47</v>
      </c>
      <c r="I369" s="140" t="s">
        <v>464</v>
      </c>
      <c r="J369" s="140">
        <v>2</v>
      </c>
      <c r="K369" s="140">
        <v>31</v>
      </c>
      <c r="L369" s="140">
        <v>77.78</v>
      </c>
      <c r="M369" s="140">
        <v>1.29</v>
      </c>
    </row>
    <row r="370" spans="1:13">
      <c r="A370" s="37" t="s">
        <v>554</v>
      </c>
      <c r="B370" s="37" t="s">
        <v>517</v>
      </c>
      <c r="C370" s="140">
        <v>8.5</v>
      </c>
      <c r="D370" s="140">
        <v>14</v>
      </c>
      <c r="E370" s="140">
        <v>0.61</v>
      </c>
      <c r="F370" s="140">
        <v>1.06</v>
      </c>
      <c r="G370" s="140">
        <v>22</v>
      </c>
      <c r="H370" s="140">
        <v>47</v>
      </c>
      <c r="I370" s="140" t="s">
        <v>464</v>
      </c>
      <c r="J370" s="140">
        <v>15</v>
      </c>
      <c r="K370" s="140">
        <v>31</v>
      </c>
      <c r="L370" s="140">
        <v>71.430000000000007</v>
      </c>
      <c r="M370" s="140">
        <v>1.18</v>
      </c>
    </row>
    <row r="371" spans="1:13">
      <c r="A371" s="37" t="s">
        <v>554</v>
      </c>
      <c r="B371" s="37" t="s">
        <v>516</v>
      </c>
      <c r="C371" s="140">
        <v>3.2</v>
      </c>
      <c r="D371" s="140">
        <v>6</v>
      </c>
      <c r="E371" s="140">
        <v>0.53</v>
      </c>
      <c r="F371" s="140">
        <v>0.93</v>
      </c>
      <c r="G371" s="140">
        <v>30</v>
      </c>
      <c r="H371" s="140">
        <v>47</v>
      </c>
      <c r="I371" s="140" t="s">
        <v>464</v>
      </c>
      <c r="J371" s="140">
        <v>20</v>
      </c>
      <c r="K371" s="140">
        <v>31</v>
      </c>
      <c r="L371" s="140">
        <v>50</v>
      </c>
      <c r="M371" s="140">
        <v>0.83000000000000007</v>
      </c>
    </row>
    <row r="372" spans="1:13">
      <c r="A372" s="37" t="s">
        <v>554</v>
      </c>
      <c r="B372" s="37" t="s">
        <v>515</v>
      </c>
      <c r="C372" s="140">
        <v>10.5</v>
      </c>
      <c r="D372" s="140">
        <v>21</v>
      </c>
      <c r="E372" s="140">
        <v>0.5</v>
      </c>
      <c r="F372" s="140">
        <v>0.87</v>
      </c>
      <c r="G372" s="140">
        <v>38</v>
      </c>
      <c r="H372" s="140">
        <v>47</v>
      </c>
      <c r="I372" s="140" t="s">
        <v>464</v>
      </c>
      <c r="J372" s="140">
        <v>25</v>
      </c>
      <c r="K372" s="140">
        <v>31</v>
      </c>
      <c r="L372" s="140">
        <v>52.38</v>
      </c>
      <c r="M372" s="140">
        <v>0.87</v>
      </c>
    </row>
    <row r="373" spans="1:13">
      <c r="A373" s="37" t="s">
        <v>554</v>
      </c>
      <c r="B373" s="37" t="s">
        <v>514</v>
      </c>
      <c r="C373" s="140">
        <v>4.8</v>
      </c>
      <c r="D373" s="140">
        <v>6</v>
      </c>
      <c r="E373" s="140">
        <v>0.8</v>
      </c>
      <c r="F373" s="140">
        <v>1.3900000000000001</v>
      </c>
      <c r="G373" s="140">
        <v>2</v>
      </c>
      <c r="H373" s="140">
        <v>47</v>
      </c>
      <c r="I373" s="140" t="s">
        <v>464</v>
      </c>
      <c r="J373" s="140">
        <v>2</v>
      </c>
      <c r="K373" s="140">
        <v>31</v>
      </c>
      <c r="L373" s="140">
        <v>100</v>
      </c>
      <c r="M373" s="140">
        <v>1.6600000000000001</v>
      </c>
    </row>
    <row r="374" spans="1:13">
      <c r="A374" s="37" t="s">
        <v>554</v>
      </c>
      <c r="B374" s="37" t="s">
        <v>513</v>
      </c>
      <c r="C374" s="140">
        <v>2.5</v>
      </c>
      <c r="D374" s="140">
        <v>6</v>
      </c>
      <c r="E374" s="140">
        <v>0.42</v>
      </c>
      <c r="F374" s="140">
        <v>0.73</v>
      </c>
      <c r="G374" s="140">
        <v>43</v>
      </c>
      <c r="H374" s="140">
        <v>47</v>
      </c>
      <c r="I374" s="140" t="s">
        <v>464</v>
      </c>
      <c r="J374" s="140">
        <v>28</v>
      </c>
      <c r="K374" s="140">
        <v>31</v>
      </c>
      <c r="L374" s="140">
        <v>50</v>
      </c>
      <c r="M374" s="140">
        <v>0.83000000000000007</v>
      </c>
    </row>
    <row r="375" spans="1:13">
      <c r="A375" s="37" t="s">
        <v>554</v>
      </c>
      <c r="B375" s="37" t="s">
        <v>512</v>
      </c>
      <c r="C375" s="140">
        <v>11.899999999999999</v>
      </c>
      <c r="D375" s="140">
        <v>17</v>
      </c>
      <c r="E375" s="140">
        <v>0.70000000000000007</v>
      </c>
      <c r="F375" s="140">
        <v>1.22</v>
      </c>
      <c r="G375" s="140">
        <v>6</v>
      </c>
      <c r="H375" s="140">
        <v>47</v>
      </c>
      <c r="I375" s="140" t="s">
        <v>464</v>
      </c>
      <c r="J375" s="140">
        <v>6</v>
      </c>
      <c r="K375" s="140">
        <v>31</v>
      </c>
      <c r="L375" s="140">
        <v>82.350000000000009</v>
      </c>
      <c r="M375" s="140">
        <v>1.37</v>
      </c>
    </row>
    <row r="376" spans="1:13">
      <c r="A376" s="37" t="s">
        <v>554</v>
      </c>
      <c r="B376" s="37" t="s">
        <v>511</v>
      </c>
      <c r="C376" s="140">
        <v>9.5</v>
      </c>
      <c r="D376" s="140">
        <v>22</v>
      </c>
      <c r="E376" s="140">
        <v>0.43</v>
      </c>
      <c r="F376" s="140">
        <v>0.75</v>
      </c>
      <c r="G376" s="140">
        <v>42</v>
      </c>
      <c r="H376" s="140">
        <v>47</v>
      </c>
      <c r="I376" s="140" t="s">
        <v>464</v>
      </c>
      <c r="J376" s="140">
        <v>27</v>
      </c>
      <c r="K376" s="140">
        <v>31</v>
      </c>
      <c r="L376" s="140">
        <v>40.910000000000004</v>
      </c>
      <c r="M376" s="140">
        <v>0.68</v>
      </c>
    </row>
    <row r="377" spans="1:13">
      <c r="A377" s="37" t="s">
        <v>554</v>
      </c>
      <c r="B377" s="37" t="s">
        <v>510</v>
      </c>
      <c r="C377" s="140">
        <v>29.699999999999985</v>
      </c>
      <c r="D377" s="140">
        <v>46</v>
      </c>
      <c r="E377" s="140">
        <v>0.65</v>
      </c>
      <c r="F377" s="140">
        <v>1.1300000000000001</v>
      </c>
      <c r="G377" s="140">
        <v>17</v>
      </c>
      <c r="H377" s="140">
        <v>47</v>
      </c>
      <c r="I377" s="140" t="s">
        <v>462</v>
      </c>
      <c r="J377" s="140">
        <v>5</v>
      </c>
      <c r="K377" s="140">
        <v>14</v>
      </c>
      <c r="L377" s="140">
        <v>73.91</v>
      </c>
      <c r="M377" s="140">
        <v>1.23</v>
      </c>
    </row>
    <row r="378" spans="1:13">
      <c r="A378" s="37" t="s">
        <v>554</v>
      </c>
      <c r="B378" s="37" t="s">
        <v>508</v>
      </c>
      <c r="C378" s="140">
        <v>15.399999999999999</v>
      </c>
      <c r="D378" s="140">
        <v>25</v>
      </c>
      <c r="E378" s="140">
        <v>0.62</v>
      </c>
      <c r="F378" s="140">
        <v>1.07</v>
      </c>
      <c r="G378" s="140">
        <v>21</v>
      </c>
      <c r="H378" s="140">
        <v>47</v>
      </c>
      <c r="I378" s="140" t="s">
        <v>464</v>
      </c>
      <c r="J378" s="140">
        <v>14</v>
      </c>
      <c r="K378" s="140">
        <v>31</v>
      </c>
      <c r="L378" s="140">
        <v>60</v>
      </c>
      <c r="M378" s="140">
        <v>0.99</v>
      </c>
    </row>
    <row r="379" spans="1:13">
      <c r="A379" s="37" t="s">
        <v>554</v>
      </c>
      <c r="B379" s="37" t="s">
        <v>507</v>
      </c>
      <c r="C379" s="140">
        <v>7.5</v>
      </c>
      <c r="D379" s="140">
        <v>12</v>
      </c>
      <c r="E379" s="140">
        <v>0.63</v>
      </c>
      <c r="F379" s="140">
        <v>1.0900000000000001</v>
      </c>
      <c r="G379" s="140">
        <v>20</v>
      </c>
      <c r="H379" s="140">
        <v>47</v>
      </c>
      <c r="I379" s="140" t="s">
        <v>464</v>
      </c>
      <c r="J379" s="140">
        <v>13</v>
      </c>
      <c r="K379" s="140">
        <v>31</v>
      </c>
      <c r="L379" s="140">
        <v>66.67</v>
      </c>
      <c r="M379" s="140">
        <v>1.1100000000000001</v>
      </c>
    </row>
    <row r="380" spans="1:13">
      <c r="A380" s="37" t="s">
        <v>554</v>
      </c>
      <c r="B380" s="37" t="s">
        <v>506</v>
      </c>
      <c r="C380" s="140">
        <v>15.6</v>
      </c>
      <c r="D380" s="140">
        <v>22</v>
      </c>
      <c r="E380" s="140">
        <v>0.71</v>
      </c>
      <c r="F380" s="140">
        <v>1.24</v>
      </c>
      <c r="G380" s="140">
        <v>5</v>
      </c>
      <c r="H380" s="140">
        <v>47</v>
      </c>
      <c r="I380" s="140" t="s">
        <v>464</v>
      </c>
      <c r="J380" s="140">
        <v>5</v>
      </c>
      <c r="K380" s="140">
        <v>31</v>
      </c>
      <c r="L380" s="140">
        <v>77.27</v>
      </c>
      <c r="M380" s="140">
        <v>1.28</v>
      </c>
    </row>
    <row r="381" spans="1:13">
      <c r="A381" s="37" t="s">
        <v>554</v>
      </c>
      <c r="B381" s="37" t="s">
        <v>503</v>
      </c>
      <c r="C381" s="140">
        <v>9.4999999999999982</v>
      </c>
      <c r="D381" s="140">
        <v>18</v>
      </c>
      <c r="E381" s="140">
        <v>0.53</v>
      </c>
      <c r="F381" s="140">
        <v>0.92</v>
      </c>
      <c r="G381" s="140">
        <v>32</v>
      </c>
      <c r="H381" s="140">
        <v>47</v>
      </c>
      <c r="I381" s="140" t="s">
        <v>464</v>
      </c>
      <c r="J381" s="140">
        <v>21</v>
      </c>
      <c r="K381" s="140">
        <v>31</v>
      </c>
      <c r="L381" s="140">
        <v>61.11</v>
      </c>
      <c r="M381" s="140">
        <v>1.01</v>
      </c>
    </row>
    <row r="382" spans="1:13">
      <c r="A382" s="37" t="s">
        <v>554</v>
      </c>
      <c r="B382" s="37" t="s">
        <v>502</v>
      </c>
      <c r="C382" s="140">
        <v>4.1999999999999993</v>
      </c>
      <c r="D382" s="140">
        <v>6</v>
      </c>
      <c r="E382" s="140">
        <v>0.70000000000000007</v>
      </c>
      <c r="F382" s="140">
        <v>1.22</v>
      </c>
      <c r="G382" s="140">
        <v>6</v>
      </c>
      <c r="H382" s="140">
        <v>47</v>
      </c>
      <c r="I382" s="140" t="s">
        <v>464</v>
      </c>
      <c r="J382" s="140">
        <v>6</v>
      </c>
      <c r="K382" s="140">
        <v>31</v>
      </c>
      <c r="L382" s="140">
        <v>66.67</v>
      </c>
      <c r="M382" s="140">
        <v>1.1100000000000001</v>
      </c>
    </row>
    <row r="383" spans="1:13">
      <c r="A383" s="37" t="s">
        <v>554</v>
      </c>
      <c r="B383" s="37" t="s">
        <v>501</v>
      </c>
      <c r="C383" s="140">
        <v>17.199999999999992</v>
      </c>
      <c r="D383" s="140">
        <v>30</v>
      </c>
      <c r="E383" s="140">
        <v>0.57000000000000006</v>
      </c>
      <c r="F383" s="140">
        <v>1</v>
      </c>
      <c r="G383" s="140">
        <v>24</v>
      </c>
      <c r="H383" s="140">
        <v>47</v>
      </c>
      <c r="I383" s="140" t="s">
        <v>462</v>
      </c>
      <c r="J383" s="140">
        <v>8</v>
      </c>
      <c r="K383" s="140">
        <v>14</v>
      </c>
      <c r="L383" s="140">
        <v>60</v>
      </c>
      <c r="M383" s="140">
        <v>0.99</v>
      </c>
    </row>
    <row r="384" spans="1:13">
      <c r="A384" s="37" t="s">
        <v>554</v>
      </c>
      <c r="B384" s="37" t="s">
        <v>498</v>
      </c>
      <c r="C384" s="140">
        <v>14.399999999999999</v>
      </c>
      <c r="D384" s="140">
        <v>25</v>
      </c>
      <c r="E384" s="140">
        <v>0.57999999999999996</v>
      </c>
      <c r="F384" s="140">
        <v>1</v>
      </c>
      <c r="G384" s="140">
        <v>24</v>
      </c>
      <c r="H384" s="140">
        <v>47</v>
      </c>
      <c r="I384" s="140" t="s">
        <v>464</v>
      </c>
      <c r="J384" s="140">
        <v>16</v>
      </c>
      <c r="K384" s="140">
        <v>31</v>
      </c>
      <c r="L384" s="140">
        <v>60</v>
      </c>
      <c r="M384" s="140">
        <v>0.99</v>
      </c>
    </row>
    <row r="385" spans="1:13">
      <c r="A385" s="37" t="s">
        <v>554</v>
      </c>
      <c r="B385" s="37" t="s">
        <v>497</v>
      </c>
      <c r="C385" s="140">
        <v>14.499999999999998</v>
      </c>
      <c r="D385" s="140">
        <v>27</v>
      </c>
      <c r="E385" s="140">
        <v>0.54</v>
      </c>
      <c r="F385" s="140">
        <v>0.94000000000000006</v>
      </c>
      <c r="G385" s="140">
        <v>29</v>
      </c>
      <c r="H385" s="140">
        <v>47</v>
      </c>
      <c r="I385" s="140" t="s">
        <v>464</v>
      </c>
      <c r="J385" s="140">
        <v>19</v>
      </c>
      <c r="K385" s="140">
        <v>31</v>
      </c>
      <c r="L385" s="140">
        <v>51.85</v>
      </c>
      <c r="M385" s="140">
        <v>0.86</v>
      </c>
    </row>
    <row r="386" spans="1:13">
      <c r="A386" s="37" t="s">
        <v>554</v>
      </c>
      <c r="B386" s="37" t="s">
        <v>496</v>
      </c>
      <c r="C386" s="140">
        <v>5.3000000000000007</v>
      </c>
      <c r="D386" s="140">
        <v>8</v>
      </c>
      <c r="E386" s="140">
        <v>0.66</v>
      </c>
      <c r="F386" s="140">
        <v>1.1599999999999999</v>
      </c>
      <c r="G386" s="140">
        <v>13</v>
      </c>
      <c r="H386" s="140">
        <v>47</v>
      </c>
      <c r="I386" s="140" t="s">
        <v>464</v>
      </c>
      <c r="J386" s="140">
        <v>9</v>
      </c>
      <c r="K386" s="140">
        <v>31</v>
      </c>
      <c r="L386" s="140">
        <v>75</v>
      </c>
      <c r="M386" s="140">
        <v>1.24</v>
      </c>
    </row>
    <row r="387" spans="1:13">
      <c r="A387" s="37" t="s">
        <v>554</v>
      </c>
      <c r="B387" s="37" t="s">
        <v>495</v>
      </c>
      <c r="C387" s="140">
        <v>9.1</v>
      </c>
      <c r="D387" s="140">
        <v>18</v>
      </c>
      <c r="E387" s="140">
        <v>0.51</v>
      </c>
      <c r="F387" s="140">
        <v>0.88</v>
      </c>
      <c r="G387" s="140">
        <v>37</v>
      </c>
      <c r="H387" s="140">
        <v>47</v>
      </c>
      <c r="I387" s="140" t="s">
        <v>464</v>
      </c>
      <c r="J387" s="140">
        <v>24</v>
      </c>
      <c r="K387" s="140">
        <v>31</v>
      </c>
      <c r="L387" s="140">
        <v>50</v>
      </c>
      <c r="M387" s="140">
        <v>0.83000000000000007</v>
      </c>
    </row>
    <row r="388" spans="1:13">
      <c r="A388" s="37" t="s">
        <v>554</v>
      </c>
      <c r="B388" s="37" t="s">
        <v>493</v>
      </c>
      <c r="C388" s="140">
        <v>13.999999999999996</v>
      </c>
      <c r="D388" s="140">
        <v>22</v>
      </c>
      <c r="E388" s="140">
        <v>0.64</v>
      </c>
      <c r="F388" s="140">
        <v>1.1100000000000001</v>
      </c>
      <c r="G388" s="140">
        <v>19</v>
      </c>
      <c r="H388" s="140">
        <v>47</v>
      </c>
      <c r="I388" s="140" t="s">
        <v>464</v>
      </c>
      <c r="J388" s="140">
        <v>12</v>
      </c>
      <c r="K388" s="140">
        <v>31</v>
      </c>
      <c r="L388" s="140">
        <v>77.27</v>
      </c>
      <c r="M388" s="140">
        <v>1.28</v>
      </c>
    </row>
    <row r="389" spans="1:13">
      <c r="A389" s="37" t="s">
        <v>554</v>
      </c>
      <c r="B389" s="37" t="s">
        <v>491</v>
      </c>
      <c r="C389" s="140">
        <v>6.4</v>
      </c>
      <c r="D389" s="140">
        <v>7</v>
      </c>
      <c r="E389" s="140">
        <v>0.91</v>
      </c>
      <c r="F389" s="140">
        <v>1.59</v>
      </c>
      <c r="G389" s="140">
        <v>1</v>
      </c>
      <c r="H389" s="140">
        <v>47</v>
      </c>
      <c r="I389" s="140" t="s">
        <v>464</v>
      </c>
      <c r="J389" s="140">
        <v>1</v>
      </c>
      <c r="K389" s="140">
        <v>31</v>
      </c>
      <c r="L389" s="140">
        <v>100</v>
      </c>
      <c r="M389" s="140">
        <v>1.6600000000000001</v>
      </c>
    </row>
    <row r="390" spans="1:13">
      <c r="A390" s="37" t="s">
        <v>554</v>
      </c>
      <c r="B390" s="37" t="s">
        <v>490</v>
      </c>
      <c r="C390" s="140">
        <v>24.2</v>
      </c>
      <c r="D390" s="140">
        <v>35</v>
      </c>
      <c r="E390" s="140">
        <v>0.69000000000000006</v>
      </c>
      <c r="F390" s="140">
        <v>1.21</v>
      </c>
      <c r="G390" s="140">
        <v>9</v>
      </c>
      <c r="H390" s="140">
        <v>47</v>
      </c>
      <c r="I390" s="140" t="s">
        <v>462</v>
      </c>
      <c r="J390" s="140">
        <v>2</v>
      </c>
      <c r="K390" s="140">
        <v>14</v>
      </c>
      <c r="L390" s="140">
        <v>74.290000000000006</v>
      </c>
      <c r="M390" s="140">
        <v>1.23</v>
      </c>
    </row>
    <row r="391" spans="1:13">
      <c r="A391" s="37" t="s">
        <v>554</v>
      </c>
      <c r="B391" s="37" t="s">
        <v>486</v>
      </c>
      <c r="C391" s="140">
        <v>10.3</v>
      </c>
      <c r="D391" s="140">
        <v>41</v>
      </c>
      <c r="E391" s="140">
        <v>0.25</v>
      </c>
      <c r="F391" s="140">
        <v>0.44</v>
      </c>
      <c r="G391" s="140">
        <v>47</v>
      </c>
      <c r="H391" s="140">
        <v>47</v>
      </c>
      <c r="I391" s="140" t="s">
        <v>462</v>
      </c>
      <c r="J391" s="140">
        <v>14</v>
      </c>
      <c r="K391" s="140">
        <v>14</v>
      </c>
      <c r="L391" s="140">
        <v>21.95</v>
      </c>
      <c r="M391" s="140">
        <v>0.36</v>
      </c>
    </row>
    <row r="392" spans="1:13">
      <c r="A392" s="37" t="s">
        <v>554</v>
      </c>
      <c r="B392" s="37" t="s">
        <v>483</v>
      </c>
      <c r="C392" s="140">
        <v>8.1000000000000014</v>
      </c>
      <c r="D392" s="140">
        <v>12</v>
      </c>
      <c r="E392" s="140">
        <v>0.68</v>
      </c>
      <c r="F392" s="140">
        <v>1.18</v>
      </c>
      <c r="G392" s="140">
        <v>11</v>
      </c>
      <c r="H392" s="140">
        <v>47</v>
      </c>
      <c r="I392" s="140" t="s">
        <v>464</v>
      </c>
      <c r="J392" s="140">
        <v>8</v>
      </c>
      <c r="K392" s="140">
        <v>31</v>
      </c>
      <c r="L392" s="140">
        <v>75</v>
      </c>
      <c r="M392" s="140">
        <v>1.24</v>
      </c>
    </row>
    <row r="393" spans="1:13">
      <c r="A393" s="37" t="s">
        <v>554</v>
      </c>
      <c r="B393" s="37" t="s">
        <v>482</v>
      </c>
      <c r="C393" s="140">
        <v>22.899999999999995</v>
      </c>
      <c r="D393" s="140">
        <v>43</v>
      </c>
      <c r="E393" s="140">
        <v>0.53</v>
      </c>
      <c r="F393" s="140">
        <v>0.93</v>
      </c>
      <c r="G393" s="140">
        <v>30</v>
      </c>
      <c r="H393" s="140">
        <v>47</v>
      </c>
      <c r="I393" s="140" t="s">
        <v>462</v>
      </c>
      <c r="J393" s="140">
        <v>9</v>
      </c>
      <c r="K393" s="140">
        <v>14</v>
      </c>
      <c r="L393" s="140">
        <v>60.47</v>
      </c>
      <c r="M393" s="140">
        <v>1</v>
      </c>
    </row>
    <row r="394" spans="1:13">
      <c r="A394" s="37" t="s">
        <v>554</v>
      </c>
      <c r="B394" s="37" t="s">
        <v>480</v>
      </c>
      <c r="C394" s="140">
        <v>4.5</v>
      </c>
      <c r="D394" s="140">
        <v>6</v>
      </c>
      <c r="E394" s="140">
        <v>0.75</v>
      </c>
      <c r="F394" s="140">
        <v>1.31</v>
      </c>
      <c r="G394" s="140">
        <v>4</v>
      </c>
      <c r="H394" s="140">
        <v>47</v>
      </c>
      <c r="I394" s="140" t="s">
        <v>464</v>
      </c>
      <c r="J394" s="140">
        <v>4</v>
      </c>
      <c r="K394" s="140">
        <v>31</v>
      </c>
      <c r="L394" s="140">
        <v>83.33</v>
      </c>
      <c r="M394" s="140">
        <v>1.3800000000000001</v>
      </c>
    </row>
    <row r="395" spans="1:13">
      <c r="A395" s="37" t="s">
        <v>554</v>
      </c>
      <c r="B395" s="37" t="s">
        <v>479</v>
      </c>
      <c r="C395" s="140">
        <v>18.499999999999996</v>
      </c>
      <c r="D395" s="140">
        <v>28</v>
      </c>
      <c r="E395" s="140">
        <v>0.66</v>
      </c>
      <c r="F395" s="140">
        <v>1.1500000000000001</v>
      </c>
      <c r="G395" s="140">
        <v>14</v>
      </c>
      <c r="H395" s="140">
        <v>47</v>
      </c>
      <c r="I395" s="140" t="s">
        <v>462</v>
      </c>
      <c r="J395" s="140">
        <v>4</v>
      </c>
      <c r="K395" s="140">
        <v>14</v>
      </c>
      <c r="L395" s="140">
        <v>64.290000000000006</v>
      </c>
      <c r="M395" s="140">
        <v>1.07</v>
      </c>
    </row>
    <row r="396" spans="1:13">
      <c r="A396" s="37" t="s">
        <v>554</v>
      </c>
      <c r="B396" s="37" t="s">
        <v>478</v>
      </c>
      <c r="C396" s="140">
        <v>13.099999999999998</v>
      </c>
      <c r="D396" s="140">
        <v>23</v>
      </c>
      <c r="E396" s="140">
        <v>0.57000000000000006</v>
      </c>
      <c r="F396" s="140">
        <v>0.99</v>
      </c>
      <c r="G396" s="140">
        <v>26</v>
      </c>
      <c r="H396" s="140">
        <v>47</v>
      </c>
      <c r="I396" s="140" t="s">
        <v>464</v>
      </c>
      <c r="J396" s="140">
        <v>17</v>
      </c>
      <c r="K396" s="140">
        <v>31</v>
      </c>
      <c r="L396" s="140">
        <v>60.870000000000005</v>
      </c>
      <c r="M396" s="140">
        <v>1.01</v>
      </c>
    </row>
    <row r="397" spans="1:13">
      <c r="A397" s="37" t="s">
        <v>554</v>
      </c>
      <c r="B397" s="37" t="s">
        <v>477</v>
      </c>
      <c r="C397" s="140">
        <v>3.2</v>
      </c>
      <c r="D397" s="140">
        <v>8</v>
      </c>
      <c r="E397" s="140">
        <v>0.4</v>
      </c>
      <c r="F397" s="140">
        <v>0.70000000000000007</v>
      </c>
      <c r="G397" s="140">
        <v>44</v>
      </c>
      <c r="H397" s="140">
        <v>47</v>
      </c>
      <c r="I397" s="140" t="s">
        <v>464</v>
      </c>
      <c r="J397" s="140">
        <v>29</v>
      </c>
      <c r="K397" s="140">
        <v>31</v>
      </c>
      <c r="L397" s="140">
        <v>25</v>
      </c>
      <c r="M397" s="140">
        <v>0.41000000000000003</v>
      </c>
    </row>
    <row r="398" spans="1:13">
      <c r="A398" s="37" t="s">
        <v>554</v>
      </c>
      <c r="B398" s="37" t="s">
        <v>476</v>
      </c>
      <c r="C398" s="140">
        <v>9.1999999999999993</v>
      </c>
      <c r="D398" s="140">
        <v>18</v>
      </c>
      <c r="E398" s="140">
        <v>0.51</v>
      </c>
      <c r="F398" s="140">
        <v>0.89</v>
      </c>
      <c r="G398" s="140">
        <v>35</v>
      </c>
      <c r="H398" s="140">
        <v>47</v>
      </c>
      <c r="I398" s="140" t="s">
        <v>464</v>
      </c>
      <c r="J398" s="140">
        <v>22</v>
      </c>
      <c r="K398" s="140">
        <v>31</v>
      </c>
      <c r="L398" s="140">
        <v>55.56</v>
      </c>
      <c r="M398" s="140">
        <v>0.92</v>
      </c>
    </row>
    <row r="399" spans="1:13">
      <c r="A399" s="37" t="s">
        <v>554</v>
      </c>
      <c r="B399" s="37" t="s">
        <v>474</v>
      </c>
      <c r="C399" s="140">
        <v>2.9</v>
      </c>
      <c r="D399" s="140">
        <v>8</v>
      </c>
      <c r="E399" s="140">
        <v>0.36</v>
      </c>
      <c r="F399" s="140">
        <v>0.63</v>
      </c>
      <c r="G399" s="140">
        <v>46</v>
      </c>
      <c r="H399" s="140">
        <v>47</v>
      </c>
      <c r="I399" s="140" t="s">
        <v>464</v>
      </c>
      <c r="J399" s="140">
        <v>31</v>
      </c>
      <c r="K399" s="140">
        <v>31</v>
      </c>
      <c r="L399" s="140">
        <v>25</v>
      </c>
      <c r="M399" s="140">
        <v>0.41000000000000003</v>
      </c>
    </row>
    <row r="400" spans="1:13">
      <c r="A400" s="37" t="s">
        <v>554</v>
      </c>
      <c r="B400" s="37" t="s">
        <v>473</v>
      </c>
      <c r="C400" s="140">
        <v>30.699999999999985</v>
      </c>
      <c r="D400" s="140">
        <v>54</v>
      </c>
      <c r="E400" s="140">
        <v>0.57000000000000006</v>
      </c>
      <c r="F400" s="140">
        <v>0.99</v>
      </c>
      <c r="G400" s="140">
        <v>26</v>
      </c>
      <c r="H400" s="140">
        <v>47</v>
      </c>
      <c r="I400" s="140" t="s">
        <v>466</v>
      </c>
      <c r="J400" s="140">
        <v>2</v>
      </c>
      <c r="K400" s="140">
        <v>2</v>
      </c>
      <c r="L400" s="140">
        <v>59.26</v>
      </c>
      <c r="M400" s="140">
        <v>0.98</v>
      </c>
    </row>
    <row r="401" spans="1:13">
      <c r="A401" s="37" t="s">
        <v>554</v>
      </c>
      <c r="B401" s="37" t="s">
        <v>472</v>
      </c>
      <c r="C401" s="140">
        <v>9.2000000000000011</v>
      </c>
      <c r="D401" s="140">
        <v>14</v>
      </c>
      <c r="E401" s="140">
        <v>0.66</v>
      </c>
      <c r="F401" s="140">
        <v>1.1500000000000001</v>
      </c>
      <c r="G401" s="140">
        <v>14</v>
      </c>
      <c r="H401" s="140">
        <v>47</v>
      </c>
      <c r="I401" s="140" t="s">
        <v>464</v>
      </c>
      <c r="J401" s="140">
        <v>10</v>
      </c>
      <c r="K401" s="140">
        <v>31</v>
      </c>
      <c r="L401" s="140">
        <v>78.570000000000007</v>
      </c>
      <c r="M401" s="140">
        <v>1.3</v>
      </c>
    </row>
    <row r="402" spans="1:13">
      <c r="A402" s="37" t="s">
        <v>554</v>
      </c>
      <c r="B402" s="37" t="s">
        <v>471</v>
      </c>
      <c r="C402" s="140">
        <v>17.599999999999991</v>
      </c>
      <c r="D402" s="140">
        <v>34</v>
      </c>
      <c r="E402" s="140">
        <v>0.52</v>
      </c>
      <c r="F402" s="140">
        <v>0.9</v>
      </c>
      <c r="G402" s="140">
        <v>33</v>
      </c>
      <c r="H402" s="140">
        <v>47</v>
      </c>
      <c r="I402" s="140" t="s">
        <v>462</v>
      </c>
      <c r="J402" s="140">
        <v>10</v>
      </c>
      <c r="K402" s="140">
        <v>14</v>
      </c>
      <c r="L402" s="140">
        <v>58.82</v>
      </c>
      <c r="M402" s="140">
        <v>0.98</v>
      </c>
    </row>
    <row r="403" spans="1:13">
      <c r="A403" s="37" t="s">
        <v>554</v>
      </c>
      <c r="B403" s="37" t="s">
        <v>470</v>
      </c>
      <c r="C403" s="140">
        <v>8.1999999999999993</v>
      </c>
      <c r="D403" s="140">
        <v>16</v>
      </c>
      <c r="E403" s="140">
        <v>0.51</v>
      </c>
      <c r="F403" s="140">
        <v>0.89</v>
      </c>
      <c r="G403" s="140">
        <v>35</v>
      </c>
      <c r="H403" s="140">
        <v>47</v>
      </c>
      <c r="I403" s="140" t="s">
        <v>464</v>
      </c>
      <c r="J403" s="140">
        <v>22</v>
      </c>
      <c r="K403" s="140">
        <v>31</v>
      </c>
      <c r="L403" s="140">
        <v>50</v>
      </c>
      <c r="M403" s="140">
        <v>0.83000000000000007</v>
      </c>
    </row>
    <row r="404" spans="1:13">
      <c r="A404" s="37" t="s">
        <v>554</v>
      </c>
      <c r="B404" s="37" t="s">
        <v>469</v>
      </c>
      <c r="C404" s="140">
        <v>9.1999999999999993</v>
      </c>
      <c r="D404" s="140">
        <v>14</v>
      </c>
      <c r="E404" s="140">
        <v>0.66</v>
      </c>
      <c r="F404" s="140">
        <v>1.1500000000000001</v>
      </c>
      <c r="G404" s="140">
        <v>14</v>
      </c>
      <c r="H404" s="140">
        <v>47</v>
      </c>
      <c r="I404" s="140" t="s">
        <v>464</v>
      </c>
      <c r="J404" s="140">
        <v>10</v>
      </c>
      <c r="K404" s="140">
        <v>31</v>
      </c>
      <c r="L404" s="140">
        <v>64.290000000000006</v>
      </c>
      <c r="M404" s="140">
        <v>1.07</v>
      </c>
    </row>
    <row r="405" spans="1:13">
      <c r="A405" s="37" t="s">
        <v>554</v>
      </c>
      <c r="B405" s="37" t="s">
        <v>468</v>
      </c>
      <c r="C405" s="140">
        <v>4</v>
      </c>
      <c r="D405" s="140">
        <v>10</v>
      </c>
      <c r="E405" s="140">
        <v>0.4</v>
      </c>
      <c r="F405" s="140">
        <v>0.70000000000000007</v>
      </c>
      <c r="G405" s="140">
        <v>44</v>
      </c>
      <c r="H405" s="140">
        <v>47</v>
      </c>
      <c r="I405" s="140" t="s">
        <v>464</v>
      </c>
      <c r="J405" s="140">
        <v>29</v>
      </c>
      <c r="K405" s="140">
        <v>31</v>
      </c>
      <c r="L405" s="140">
        <v>40</v>
      </c>
      <c r="M405" s="140">
        <v>0.66</v>
      </c>
    </row>
    <row r="406" spans="1:13">
      <c r="A406" s="37" t="s">
        <v>554</v>
      </c>
      <c r="B406" s="37" t="s">
        <v>467</v>
      </c>
      <c r="C406" s="140">
        <v>28.199999999999996</v>
      </c>
      <c r="D406" s="140">
        <v>44</v>
      </c>
      <c r="E406" s="140">
        <v>0.64</v>
      </c>
      <c r="F406" s="140">
        <v>1.1200000000000001</v>
      </c>
      <c r="G406" s="140">
        <v>18</v>
      </c>
      <c r="H406" s="140">
        <v>47</v>
      </c>
      <c r="I406" s="140" t="s">
        <v>462</v>
      </c>
      <c r="J406" s="140">
        <v>6</v>
      </c>
      <c r="K406" s="140">
        <v>14</v>
      </c>
      <c r="L406" s="140">
        <v>65.91</v>
      </c>
      <c r="M406" s="140">
        <v>1.0900000000000001</v>
      </c>
    </row>
    <row r="407" spans="1:13">
      <c r="A407" s="37" t="s">
        <v>554</v>
      </c>
      <c r="B407" s="37" t="s">
        <v>463</v>
      </c>
      <c r="C407" s="140">
        <v>21.79999999999999</v>
      </c>
      <c r="D407" s="140">
        <v>32</v>
      </c>
      <c r="E407" s="140">
        <v>0.68</v>
      </c>
      <c r="F407" s="140">
        <v>1.19</v>
      </c>
      <c r="G407" s="140">
        <v>10</v>
      </c>
      <c r="H407" s="140">
        <v>47</v>
      </c>
      <c r="I407" s="140" t="s">
        <v>462</v>
      </c>
      <c r="J407" s="140">
        <v>3</v>
      </c>
      <c r="K407" s="140">
        <v>14</v>
      </c>
      <c r="L407" s="140">
        <v>78.13</v>
      </c>
      <c r="M407" s="140">
        <v>1.3</v>
      </c>
    </row>
    <row r="408" spans="1:13">
      <c r="A408" s="37" t="s">
        <v>553</v>
      </c>
      <c r="B408" s="37" t="s">
        <v>529</v>
      </c>
      <c r="C408" s="140">
        <v>13.599999999999996</v>
      </c>
      <c r="D408" s="140">
        <v>22</v>
      </c>
      <c r="E408" s="140">
        <v>0.62</v>
      </c>
      <c r="F408" s="140">
        <v>1.1000000000000001</v>
      </c>
      <c r="G408" s="140">
        <v>13</v>
      </c>
      <c r="H408" s="140">
        <v>41</v>
      </c>
      <c r="I408" s="140" t="s">
        <v>462</v>
      </c>
      <c r="J408" s="140">
        <v>5</v>
      </c>
      <c r="K408" s="140">
        <v>11</v>
      </c>
      <c r="L408" s="140">
        <v>72.73</v>
      </c>
      <c r="M408" s="140">
        <v>1.25</v>
      </c>
    </row>
    <row r="409" spans="1:13">
      <c r="A409" s="37" t="s">
        <v>553</v>
      </c>
      <c r="B409" s="37" t="s">
        <v>527</v>
      </c>
      <c r="C409" s="140">
        <v>11.199999999999998</v>
      </c>
      <c r="D409" s="140">
        <v>16</v>
      </c>
      <c r="E409" s="140">
        <v>0.70000000000000007</v>
      </c>
      <c r="F409" s="140">
        <v>1.24</v>
      </c>
      <c r="G409" s="140">
        <v>3</v>
      </c>
      <c r="H409" s="140">
        <v>41</v>
      </c>
      <c r="I409" s="140" t="s">
        <v>464</v>
      </c>
      <c r="J409" s="140">
        <v>2</v>
      </c>
      <c r="K409" s="140">
        <v>25</v>
      </c>
      <c r="L409" s="140">
        <v>81.25</v>
      </c>
      <c r="M409" s="140">
        <v>1.3900000000000001</v>
      </c>
    </row>
    <row r="410" spans="1:13">
      <c r="A410" s="37" t="s">
        <v>553</v>
      </c>
      <c r="B410" s="37" t="s">
        <v>526</v>
      </c>
      <c r="C410" s="140">
        <v>30.599999999999984</v>
      </c>
      <c r="D410" s="140">
        <v>47</v>
      </c>
      <c r="E410" s="140">
        <v>0.65</v>
      </c>
      <c r="F410" s="140">
        <v>1.1599999999999999</v>
      </c>
      <c r="G410" s="140">
        <v>6</v>
      </c>
      <c r="H410" s="140">
        <v>41</v>
      </c>
      <c r="I410" s="140" t="s">
        <v>466</v>
      </c>
      <c r="J410" s="140">
        <v>1</v>
      </c>
      <c r="K410" s="140">
        <v>5</v>
      </c>
      <c r="L410" s="140">
        <v>68.09</v>
      </c>
      <c r="M410" s="140">
        <v>1.17</v>
      </c>
    </row>
    <row r="411" spans="1:13">
      <c r="A411" s="37" t="s">
        <v>553</v>
      </c>
      <c r="B411" s="37" t="s">
        <v>525</v>
      </c>
      <c r="C411" s="140">
        <v>6</v>
      </c>
      <c r="D411" s="140">
        <v>9</v>
      </c>
      <c r="E411" s="140">
        <v>0.67</v>
      </c>
      <c r="F411" s="140">
        <v>1.18</v>
      </c>
      <c r="G411" s="140">
        <v>4</v>
      </c>
      <c r="H411" s="140">
        <v>41</v>
      </c>
      <c r="I411" s="140" t="s">
        <v>464</v>
      </c>
      <c r="J411" s="140">
        <v>3</v>
      </c>
      <c r="K411" s="140">
        <v>25</v>
      </c>
      <c r="L411" s="140">
        <v>66.67</v>
      </c>
      <c r="M411" s="140">
        <v>1.1400000000000001</v>
      </c>
    </row>
    <row r="412" spans="1:13">
      <c r="A412" s="37" t="s">
        <v>553</v>
      </c>
      <c r="B412" s="37" t="s">
        <v>524</v>
      </c>
      <c r="C412" s="140">
        <v>9.2000000000000011</v>
      </c>
      <c r="D412" s="140">
        <v>18</v>
      </c>
      <c r="E412" s="140">
        <v>0.51</v>
      </c>
      <c r="F412" s="140">
        <v>0.91</v>
      </c>
      <c r="G412" s="140">
        <v>27</v>
      </c>
      <c r="H412" s="140">
        <v>41</v>
      </c>
      <c r="I412" s="140" t="s">
        <v>464</v>
      </c>
      <c r="J412" s="140">
        <v>15</v>
      </c>
      <c r="K412" s="140">
        <v>25</v>
      </c>
      <c r="L412" s="140">
        <v>38.89</v>
      </c>
      <c r="M412" s="140">
        <v>0.67</v>
      </c>
    </row>
    <row r="413" spans="1:13">
      <c r="A413" s="37" t="s">
        <v>553</v>
      </c>
      <c r="B413" s="37" t="s">
        <v>523</v>
      </c>
      <c r="C413" s="140">
        <v>4.5999999999999996</v>
      </c>
      <c r="D413" s="140">
        <v>7</v>
      </c>
      <c r="E413" s="140">
        <v>0.66</v>
      </c>
      <c r="F413" s="140">
        <v>1.17</v>
      </c>
      <c r="G413" s="140">
        <v>5</v>
      </c>
      <c r="H413" s="140">
        <v>41</v>
      </c>
      <c r="I413" s="140" t="s">
        <v>464</v>
      </c>
      <c r="J413" s="140">
        <v>4</v>
      </c>
      <c r="K413" s="140">
        <v>25</v>
      </c>
      <c r="L413" s="140">
        <v>71.430000000000007</v>
      </c>
      <c r="M413" s="140">
        <v>1.22</v>
      </c>
    </row>
    <row r="414" spans="1:13">
      <c r="A414" s="37" t="s">
        <v>553</v>
      </c>
      <c r="B414" s="37" t="s">
        <v>522</v>
      </c>
      <c r="C414" s="140">
        <v>3.5</v>
      </c>
      <c r="D414" s="140">
        <v>10</v>
      </c>
      <c r="E414" s="140">
        <v>0.35000000000000003</v>
      </c>
      <c r="F414" s="140">
        <v>0.62</v>
      </c>
      <c r="G414" s="140">
        <v>40</v>
      </c>
      <c r="H414" s="140">
        <v>41</v>
      </c>
      <c r="I414" s="140" t="s">
        <v>464</v>
      </c>
      <c r="J414" s="140">
        <v>25</v>
      </c>
      <c r="K414" s="140">
        <v>25</v>
      </c>
      <c r="L414" s="140">
        <v>30</v>
      </c>
      <c r="M414" s="140">
        <v>0.51</v>
      </c>
    </row>
    <row r="415" spans="1:13">
      <c r="A415" s="37" t="s">
        <v>553</v>
      </c>
      <c r="B415" s="37" t="s">
        <v>521</v>
      </c>
      <c r="C415" s="140">
        <v>8.1</v>
      </c>
      <c r="D415" s="140">
        <v>17</v>
      </c>
      <c r="E415" s="140">
        <v>0.48</v>
      </c>
      <c r="F415" s="140">
        <v>0.85</v>
      </c>
      <c r="G415" s="140">
        <v>34</v>
      </c>
      <c r="H415" s="140">
        <v>41</v>
      </c>
      <c r="I415" s="140" t="s">
        <v>464</v>
      </c>
      <c r="J415" s="140">
        <v>20</v>
      </c>
      <c r="K415" s="140">
        <v>25</v>
      </c>
      <c r="L415" s="140">
        <v>41.18</v>
      </c>
      <c r="M415" s="140">
        <v>0.71</v>
      </c>
    </row>
    <row r="416" spans="1:13">
      <c r="A416" s="37" t="s">
        <v>553</v>
      </c>
      <c r="B416" s="37" t="s">
        <v>520</v>
      </c>
      <c r="C416" s="140">
        <v>8.7999999999999989</v>
      </c>
      <c r="D416" s="140">
        <v>16</v>
      </c>
      <c r="E416" s="140">
        <v>0.55000000000000004</v>
      </c>
      <c r="F416" s="140">
        <v>0.98</v>
      </c>
      <c r="G416" s="140">
        <v>22</v>
      </c>
      <c r="H416" s="140">
        <v>41</v>
      </c>
      <c r="I416" s="140" t="s">
        <v>464</v>
      </c>
      <c r="J416" s="140">
        <v>12</v>
      </c>
      <c r="K416" s="140">
        <v>25</v>
      </c>
      <c r="L416" s="140">
        <v>62.5</v>
      </c>
      <c r="M416" s="140">
        <v>1.07</v>
      </c>
    </row>
    <row r="417" spans="1:13">
      <c r="A417" s="37" t="s">
        <v>553</v>
      </c>
      <c r="B417" s="37" t="s">
        <v>518</v>
      </c>
      <c r="C417" s="140">
        <v>3</v>
      </c>
      <c r="D417" s="140">
        <v>6</v>
      </c>
      <c r="E417" s="140">
        <v>0.5</v>
      </c>
      <c r="F417" s="140">
        <v>0.89</v>
      </c>
      <c r="G417" s="140">
        <v>30</v>
      </c>
      <c r="H417" s="140">
        <v>41</v>
      </c>
      <c r="I417" s="140" t="s">
        <v>464</v>
      </c>
      <c r="J417" s="140">
        <v>17</v>
      </c>
      <c r="K417" s="140">
        <v>25</v>
      </c>
      <c r="L417" s="140">
        <v>33.33</v>
      </c>
      <c r="M417" s="140">
        <v>0.57000000000000006</v>
      </c>
    </row>
    <row r="418" spans="1:13">
      <c r="A418" s="37" t="s">
        <v>553</v>
      </c>
      <c r="B418" s="37" t="s">
        <v>517</v>
      </c>
      <c r="C418" s="140">
        <v>13.499999999999996</v>
      </c>
      <c r="D418" s="140">
        <v>21</v>
      </c>
      <c r="E418" s="140">
        <v>0.64</v>
      </c>
      <c r="F418" s="140">
        <v>1.1400000000000001</v>
      </c>
      <c r="G418" s="140">
        <v>8</v>
      </c>
      <c r="H418" s="140">
        <v>41</v>
      </c>
      <c r="I418" s="140" t="s">
        <v>462</v>
      </c>
      <c r="J418" s="140">
        <v>2</v>
      </c>
      <c r="K418" s="140">
        <v>11</v>
      </c>
      <c r="L418" s="140">
        <v>71.430000000000007</v>
      </c>
      <c r="M418" s="140">
        <v>1.22</v>
      </c>
    </row>
    <row r="419" spans="1:13">
      <c r="A419" s="37" t="s">
        <v>553</v>
      </c>
      <c r="B419" s="37" t="s">
        <v>515</v>
      </c>
      <c r="C419" s="140">
        <v>12.700000000000001</v>
      </c>
      <c r="D419" s="140">
        <v>24</v>
      </c>
      <c r="E419" s="140">
        <v>0.53</v>
      </c>
      <c r="F419" s="140">
        <v>0.94000000000000006</v>
      </c>
      <c r="G419" s="140">
        <v>26</v>
      </c>
      <c r="H419" s="140">
        <v>41</v>
      </c>
      <c r="I419" s="140" t="s">
        <v>462</v>
      </c>
      <c r="J419" s="140">
        <v>9</v>
      </c>
      <c r="K419" s="140">
        <v>11</v>
      </c>
      <c r="L419" s="140">
        <v>41.67</v>
      </c>
      <c r="M419" s="140">
        <v>0.71</v>
      </c>
    </row>
    <row r="420" spans="1:13">
      <c r="A420" s="37" t="s">
        <v>553</v>
      </c>
      <c r="B420" s="37" t="s">
        <v>513</v>
      </c>
      <c r="C420" s="140">
        <v>2.9</v>
      </c>
      <c r="D420" s="140">
        <v>6</v>
      </c>
      <c r="E420" s="140">
        <v>0.48</v>
      </c>
      <c r="F420" s="140">
        <v>0.86</v>
      </c>
      <c r="G420" s="140">
        <v>33</v>
      </c>
      <c r="H420" s="140">
        <v>41</v>
      </c>
      <c r="I420" s="140" t="s">
        <v>464</v>
      </c>
      <c r="J420" s="140">
        <v>19</v>
      </c>
      <c r="K420" s="140">
        <v>25</v>
      </c>
      <c r="L420" s="140">
        <v>33.33</v>
      </c>
      <c r="M420" s="140">
        <v>0.57000000000000006</v>
      </c>
    </row>
    <row r="421" spans="1:13">
      <c r="A421" s="37" t="s">
        <v>553</v>
      </c>
      <c r="B421" s="37" t="s">
        <v>512</v>
      </c>
      <c r="C421" s="140">
        <v>6.8</v>
      </c>
      <c r="D421" s="140">
        <v>11</v>
      </c>
      <c r="E421" s="140">
        <v>0.62</v>
      </c>
      <c r="F421" s="140">
        <v>1.1000000000000001</v>
      </c>
      <c r="G421" s="140">
        <v>13</v>
      </c>
      <c r="H421" s="140">
        <v>41</v>
      </c>
      <c r="I421" s="140" t="s">
        <v>464</v>
      </c>
      <c r="J421" s="140">
        <v>7</v>
      </c>
      <c r="K421" s="140">
        <v>25</v>
      </c>
      <c r="L421" s="140">
        <v>72.73</v>
      </c>
      <c r="M421" s="140">
        <v>1.25</v>
      </c>
    </row>
    <row r="422" spans="1:13">
      <c r="A422" s="37" t="s">
        <v>553</v>
      </c>
      <c r="B422" s="37" t="s">
        <v>511</v>
      </c>
      <c r="C422" s="140">
        <v>5.6000000000000005</v>
      </c>
      <c r="D422" s="140">
        <v>12</v>
      </c>
      <c r="E422" s="140">
        <v>0.47000000000000003</v>
      </c>
      <c r="F422" s="140">
        <v>0.83000000000000007</v>
      </c>
      <c r="G422" s="140">
        <v>35</v>
      </c>
      <c r="H422" s="140">
        <v>41</v>
      </c>
      <c r="I422" s="140" t="s">
        <v>464</v>
      </c>
      <c r="J422" s="140">
        <v>21</v>
      </c>
      <c r="K422" s="140">
        <v>25</v>
      </c>
      <c r="L422" s="140">
        <v>50</v>
      </c>
      <c r="M422" s="140">
        <v>0.86</v>
      </c>
    </row>
    <row r="423" spans="1:13">
      <c r="A423" s="37" t="s">
        <v>553</v>
      </c>
      <c r="B423" s="37" t="s">
        <v>510</v>
      </c>
      <c r="C423" s="140">
        <v>23.099999999999987</v>
      </c>
      <c r="D423" s="140">
        <v>45</v>
      </c>
      <c r="E423" s="140">
        <v>0.51</v>
      </c>
      <c r="F423" s="140">
        <v>0.91</v>
      </c>
      <c r="G423" s="140">
        <v>27</v>
      </c>
      <c r="H423" s="140">
        <v>41</v>
      </c>
      <c r="I423" s="140" t="s">
        <v>466</v>
      </c>
      <c r="J423" s="140">
        <v>4</v>
      </c>
      <c r="K423" s="140">
        <v>5</v>
      </c>
      <c r="L423" s="140">
        <v>57.78</v>
      </c>
      <c r="M423" s="140">
        <v>0.99</v>
      </c>
    </row>
    <row r="424" spans="1:13">
      <c r="A424" s="37" t="s">
        <v>553</v>
      </c>
      <c r="B424" s="37" t="s">
        <v>508</v>
      </c>
      <c r="C424" s="140">
        <v>12.299999999999999</v>
      </c>
      <c r="D424" s="140">
        <v>21</v>
      </c>
      <c r="E424" s="140">
        <v>0.59</v>
      </c>
      <c r="F424" s="140">
        <v>1.04</v>
      </c>
      <c r="G424" s="140">
        <v>19</v>
      </c>
      <c r="H424" s="140">
        <v>41</v>
      </c>
      <c r="I424" s="140" t="s">
        <v>462</v>
      </c>
      <c r="J424" s="140">
        <v>7</v>
      </c>
      <c r="K424" s="140">
        <v>11</v>
      </c>
      <c r="L424" s="140">
        <v>61.9</v>
      </c>
      <c r="M424" s="140">
        <v>1.06</v>
      </c>
    </row>
    <row r="425" spans="1:13">
      <c r="A425" s="37" t="s">
        <v>553</v>
      </c>
      <c r="B425" s="37" t="s">
        <v>506</v>
      </c>
      <c r="C425" s="140">
        <v>2.7</v>
      </c>
      <c r="D425" s="140">
        <v>6</v>
      </c>
      <c r="E425" s="140">
        <v>0.45</v>
      </c>
      <c r="F425" s="140">
        <v>0.8</v>
      </c>
      <c r="G425" s="140">
        <v>36</v>
      </c>
      <c r="H425" s="140">
        <v>41</v>
      </c>
      <c r="I425" s="140" t="s">
        <v>464</v>
      </c>
      <c r="J425" s="140">
        <v>22</v>
      </c>
      <c r="K425" s="140">
        <v>25</v>
      </c>
      <c r="L425" s="140">
        <v>33.33</v>
      </c>
      <c r="M425" s="140">
        <v>0.57000000000000006</v>
      </c>
    </row>
    <row r="426" spans="1:13">
      <c r="A426" s="37" t="s">
        <v>553</v>
      </c>
      <c r="B426" s="37" t="s">
        <v>503</v>
      </c>
      <c r="C426" s="140">
        <v>4.1000000000000005</v>
      </c>
      <c r="D426" s="140">
        <v>10</v>
      </c>
      <c r="E426" s="140">
        <v>0.41000000000000003</v>
      </c>
      <c r="F426" s="140">
        <v>0.73</v>
      </c>
      <c r="G426" s="140">
        <v>37</v>
      </c>
      <c r="H426" s="140">
        <v>41</v>
      </c>
      <c r="I426" s="140" t="s">
        <v>464</v>
      </c>
      <c r="J426" s="140">
        <v>23</v>
      </c>
      <c r="K426" s="140">
        <v>25</v>
      </c>
      <c r="L426" s="140">
        <v>30</v>
      </c>
      <c r="M426" s="140">
        <v>0.51</v>
      </c>
    </row>
    <row r="427" spans="1:13">
      <c r="A427" s="37" t="s">
        <v>553</v>
      </c>
      <c r="B427" s="37" t="s">
        <v>501</v>
      </c>
      <c r="C427" s="140">
        <v>18.499999999999996</v>
      </c>
      <c r="D427" s="140">
        <v>34</v>
      </c>
      <c r="E427" s="140">
        <v>0.54</v>
      </c>
      <c r="F427" s="140">
        <v>0.97</v>
      </c>
      <c r="G427" s="140">
        <v>25</v>
      </c>
      <c r="H427" s="140">
        <v>41</v>
      </c>
      <c r="I427" s="140" t="s">
        <v>466</v>
      </c>
      <c r="J427" s="140">
        <v>3</v>
      </c>
      <c r="K427" s="140">
        <v>5</v>
      </c>
      <c r="L427" s="140">
        <v>52.94</v>
      </c>
      <c r="M427" s="140">
        <v>0.91</v>
      </c>
    </row>
    <row r="428" spans="1:13">
      <c r="A428" s="37" t="s">
        <v>553</v>
      </c>
      <c r="B428" s="37" t="s">
        <v>498</v>
      </c>
      <c r="C428" s="140">
        <v>14.699999999999996</v>
      </c>
      <c r="D428" s="140">
        <v>26</v>
      </c>
      <c r="E428" s="140">
        <v>0.57000000000000006</v>
      </c>
      <c r="F428" s="140">
        <v>1</v>
      </c>
      <c r="G428" s="140">
        <v>21</v>
      </c>
      <c r="H428" s="140">
        <v>41</v>
      </c>
      <c r="I428" s="140" t="s">
        <v>462</v>
      </c>
      <c r="J428" s="140">
        <v>8</v>
      </c>
      <c r="K428" s="140">
        <v>11</v>
      </c>
      <c r="L428" s="140">
        <v>73.08</v>
      </c>
      <c r="M428" s="140">
        <v>1.25</v>
      </c>
    </row>
    <row r="429" spans="1:13">
      <c r="A429" s="37" t="s">
        <v>553</v>
      </c>
      <c r="B429" s="37" t="s">
        <v>497</v>
      </c>
      <c r="C429" s="140">
        <v>12.299999999999999</v>
      </c>
      <c r="D429" s="140">
        <v>20</v>
      </c>
      <c r="E429" s="140">
        <v>0.62</v>
      </c>
      <c r="F429" s="140">
        <v>1.0900000000000001</v>
      </c>
      <c r="G429" s="140">
        <v>15</v>
      </c>
      <c r="H429" s="140">
        <v>41</v>
      </c>
      <c r="I429" s="140" t="s">
        <v>462</v>
      </c>
      <c r="J429" s="140">
        <v>6</v>
      </c>
      <c r="K429" s="140">
        <v>11</v>
      </c>
      <c r="L429" s="140">
        <v>70</v>
      </c>
      <c r="M429" s="140">
        <v>1.2</v>
      </c>
    </row>
    <row r="430" spans="1:13">
      <c r="A430" s="37" t="s">
        <v>553</v>
      </c>
      <c r="B430" s="37" t="s">
        <v>496</v>
      </c>
      <c r="C430" s="140">
        <v>4.8000000000000007</v>
      </c>
      <c r="D430" s="140">
        <v>12</v>
      </c>
      <c r="E430" s="140">
        <v>0.4</v>
      </c>
      <c r="F430" s="140">
        <v>0.71</v>
      </c>
      <c r="G430" s="140">
        <v>38</v>
      </c>
      <c r="H430" s="140">
        <v>41</v>
      </c>
      <c r="I430" s="140" t="s">
        <v>464</v>
      </c>
      <c r="J430" s="140">
        <v>24</v>
      </c>
      <c r="K430" s="140">
        <v>25</v>
      </c>
      <c r="L430" s="140">
        <v>33.33</v>
      </c>
      <c r="M430" s="140">
        <v>0.57000000000000006</v>
      </c>
    </row>
    <row r="431" spans="1:13">
      <c r="A431" s="37" t="s">
        <v>553</v>
      </c>
      <c r="B431" s="37" t="s">
        <v>495</v>
      </c>
      <c r="C431" s="140">
        <v>6.9000000000000012</v>
      </c>
      <c r="D431" s="140">
        <v>12</v>
      </c>
      <c r="E431" s="140">
        <v>0.57999999999999996</v>
      </c>
      <c r="F431" s="140">
        <v>1.02</v>
      </c>
      <c r="G431" s="140">
        <v>20</v>
      </c>
      <c r="H431" s="140">
        <v>41</v>
      </c>
      <c r="I431" s="140" t="s">
        <v>464</v>
      </c>
      <c r="J431" s="140">
        <v>11</v>
      </c>
      <c r="K431" s="140">
        <v>25</v>
      </c>
      <c r="L431" s="140">
        <v>50</v>
      </c>
      <c r="M431" s="140">
        <v>0.86</v>
      </c>
    </row>
    <row r="432" spans="1:13">
      <c r="A432" s="37" t="s">
        <v>553</v>
      </c>
      <c r="B432" s="37" t="s">
        <v>493</v>
      </c>
      <c r="C432" s="140">
        <v>6.1000000000000005</v>
      </c>
      <c r="D432" s="140">
        <v>10</v>
      </c>
      <c r="E432" s="140">
        <v>0.61</v>
      </c>
      <c r="F432" s="140">
        <v>1.08</v>
      </c>
      <c r="G432" s="140">
        <v>17</v>
      </c>
      <c r="H432" s="140">
        <v>41</v>
      </c>
      <c r="I432" s="140" t="s">
        <v>464</v>
      </c>
      <c r="J432" s="140">
        <v>9</v>
      </c>
      <c r="K432" s="140">
        <v>25</v>
      </c>
      <c r="L432" s="140">
        <v>70</v>
      </c>
      <c r="M432" s="140">
        <v>1.2</v>
      </c>
    </row>
    <row r="433" spans="1:13">
      <c r="A433" s="37" t="s">
        <v>553</v>
      </c>
      <c r="B433" s="37" t="s">
        <v>490</v>
      </c>
      <c r="C433" s="140">
        <v>14.999999999999996</v>
      </c>
      <c r="D433" s="140">
        <v>24</v>
      </c>
      <c r="E433" s="140">
        <v>0.62</v>
      </c>
      <c r="F433" s="140">
        <v>1.1100000000000001</v>
      </c>
      <c r="G433" s="140">
        <v>12</v>
      </c>
      <c r="H433" s="140">
        <v>41</v>
      </c>
      <c r="I433" s="140" t="s">
        <v>462</v>
      </c>
      <c r="J433" s="140">
        <v>4</v>
      </c>
      <c r="K433" s="140">
        <v>11</v>
      </c>
      <c r="L433" s="140">
        <v>66.67</v>
      </c>
      <c r="M433" s="140">
        <v>1.1400000000000001</v>
      </c>
    </row>
    <row r="434" spans="1:13">
      <c r="A434" s="37" t="s">
        <v>553</v>
      </c>
      <c r="B434" s="37" t="s">
        <v>486</v>
      </c>
      <c r="C434" s="140">
        <v>16.399999999999999</v>
      </c>
      <c r="D434" s="140">
        <v>42</v>
      </c>
      <c r="E434" s="140">
        <v>0.39</v>
      </c>
      <c r="F434" s="140">
        <v>0.69000000000000006</v>
      </c>
      <c r="G434" s="140">
        <v>39</v>
      </c>
      <c r="H434" s="140">
        <v>41</v>
      </c>
      <c r="I434" s="140" t="s">
        <v>466</v>
      </c>
      <c r="J434" s="140">
        <v>5</v>
      </c>
      <c r="K434" s="140">
        <v>5</v>
      </c>
      <c r="L434" s="140">
        <v>42.86</v>
      </c>
      <c r="M434" s="140">
        <v>0.73</v>
      </c>
    </row>
    <row r="435" spans="1:13">
      <c r="A435" s="37" t="s">
        <v>553</v>
      </c>
      <c r="B435" s="37" t="s">
        <v>483</v>
      </c>
      <c r="C435" s="140">
        <v>9.3000000000000007</v>
      </c>
      <c r="D435" s="140">
        <v>12</v>
      </c>
      <c r="E435" s="140">
        <v>0.78</v>
      </c>
      <c r="F435" s="140">
        <v>1.3800000000000001</v>
      </c>
      <c r="G435" s="140">
        <v>1</v>
      </c>
      <c r="H435" s="140">
        <v>41</v>
      </c>
      <c r="I435" s="140" t="s">
        <v>464</v>
      </c>
      <c r="J435" s="140">
        <v>1</v>
      </c>
      <c r="K435" s="140">
        <v>25</v>
      </c>
      <c r="L435" s="140">
        <v>83.33</v>
      </c>
      <c r="M435" s="140">
        <v>1.43</v>
      </c>
    </row>
    <row r="436" spans="1:13">
      <c r="A436" s="37" t="s">
        <v>553</v>
      </c>
      <c r="B436" s="37" t="s">
        <v>482</v>
      </c>
      <c r="C436" s="140">
        <v>5.6000000000000005</v>
      </c>
      <c r="D436" s="140">
        <v>20</v>
      </c>
      <c r="E436" s="140">
        <v>0.28000000000000003</v>
      </c>
      <c r="F436" s="140">
        <v>0.5</v>
      </c>
      <c r="G436" s="140">
        <v>41</v>
      </c>
      <c r="H436" s="140">
        <v>41</v>
      </c>
      <c r="I436" s="140" t="s">
        <v>462</v>
      </c>
      <c r="J436" s="140">
        <v>11</v>
      </c>
      <c r="K436" s="140">
        <v>11</v>
      </c>
      <c r="L436" s="140">
        <v>30</v>
      </c>
      <c r="M436" s="140">
        <v>0.51</v>
      </c>
    </row>
    <row r="437" spans="1:13">
      <c r="A437" s="37" t="s">
        <v>553</v>
      </c>
      <c r="B437" s="37" t="s">
        <v>479</v>
      </c>
      <c r="C437" s="140">
        <v>5.3999999999999995</v>
      </c>
      <c r="D437" s="140">
        <v>11</v>
      </c>
      <c r="E437" s="140">
        <v>0.49</v>
      </c>
      <c r="F437" s="140">
        <v>0.87</v>
      </c>
      <c r="G437" s="140">
        <v>32</v>
      </c>
      <c r="H437" s="140">
        <v>41</v>
      </c>
      <c r="I437" s="140" t="s">
        <v>464</v>
      </c>
      <c r="J437" s="140">
        <v>18</v>
      </c>
      <c r="K437" s="140">
        <v>25</v>
      </c>
      <c r="L437" s="140">
        <v>45.45</v>
      </c>
      <c r="M437" s="140">
        <v>0.78</v>
      </c>
    </row>
    <row r="438" spans="1:13">
      <c r="A438" s="37" t="s">
        <v>553</v>
      </c>
      <c r="B438" s="37" t="s">
        <v>478</v>
      </c>
      <c r="C438" s="140">
        <v>11.1</v>
      </c>
      <c r="D438" s="140">
        <v>18</v>
      </c>
      <c r="E438" s="140">
        <v>0.62</v>
      </c>
      <c r="F438" s="140">
        <v>1.0900000000000001</v>
      </c>
      <c r="G438" s="140">
        <v>15</v>
      </c>
      <c r="H438" s="140">
        <v>41</v>
      </c>
      <c r="I438" s="140" t="s">
        <v>464</v>
      </c>
      <c r="J438" s="140">
        <v>8</v>
      </c>
      <c r="K438" s="140">
        <v>25</v>
      </c>
      <c r="L438" s="140">
        <v>55.56</v>
      </c>
      <c r="M438" s="140">
        <v>0.95000000000000007</v>
      </c>
    </row>
    <row r="439" spans="1:13">
      <c r="A439" s="37" t="s">
        <v>553</v>
      </c>
      <c r="B439" s="37" t="s">
        <v>477</v>
      </c>
      <c r="C439" s="140">
        <v>6.6000000000000005</v>
      </c>
      <c r="D439" s="140">
        <v>12</v>
      </c>
      <c r="E439" s="140">
        <v>0.55000000000000004</v>
      </c>
      <c r="F439" s="140">
        <v>0.98</v>
      </c>
      <c r="G439" s="140">
        <v>22</v>
      </c>
      <c r="H439" s="140">
        <v>41</v>
      </c>
      <c r="I439" s="140" t="s">
        <v>464</v>
      </c>
      <c r="J439" s="140">
        <v>12</v>
      </c>
      <c r="K439" s="140">
        <v>25</v>
      </c>
      <c r="L439" s="140">
        <v>58.33</v>
      </c>
      <c r="M439" s="140">
        <v>1</v>
      </c>
    </row>
    <row r="440" spans="1:13">
      <c r="A440" s="37" t="s">
        <v>553</v>
      </c>
      <c r="B440" s="37" t="s">
        <v>476</v>
      </c>
      <c r="C440" s="140">
        <v>7.7000000000000011</v>
      </c>
      <c r="D440" s="140">
        <v>13</v>
      </c>
      <c r="E440" s="140">
        <v>0.59</v>
      </c>
      <c r="F440" s="140">
        <v>1.05</v>
      </c>
      <c r="G440" s="140">
        <v>18</v>
      </c>
      <c r="H440" s="140">
        <v>41</v>
      </c>
      <c r="I440" s="140" t="s">
        <v>464</v>
      </c>
      <c r="J440" s="140">
        <v>10</v>
      </c>
      <c r="K440" s="140">
        <v>25</v>
      </c>
      <c r="L440" s="140">
        <v>61.54</v>
      </c>
      <c r="M440" s="140">
        <v>1.05</v>
      </c>
    </row>
    <row r="441" spans="1:13">
      <c r="A441" s="37" t="s">
        <v>553</v>
      </c>
      <c r="B441" s="37" t="s">
        <v>473</v>
      </c>
      <c r="C441" s="140">
        <v>15.799999999999997</v>
      </c>
      <c r="D441" s="140">
        <v>32</v>
      </c>
      <c r="E441" s="140">
        <v>0.49</v>
      </c>
      <c r="F441" s="140">
        <v>0.88</v>
      </c>
      <c r="G441" s="140">
        <v>31</v>
      </c>
      <c r="H441" s="140">
        <v>41</v>
      </c>
      <c r="I441" s="140" t="s">
        <v>462</v>
      </c>
      <c r="J441" s="140">
        <v>10</v>
      </c>
      <c r="K441" s="140">
        <v>11</v>
      </c>
      <c r="L441" s="140">
        <v>43.75</v>
      </c>
      <c r="M441" s="140">
        <v>0.75</v>
      </c>
    </row>
    <row r="442" spans="1:13">
      <c r="A442" s="37" t="s">
        <v>553</v>
      </c>
      <c r="B442" s="37" t="s">
        <v>472</v>
      </c>
      <c r="C442" s="140">
        <v>8.8999999999999986</v>
      </c>
      <c r="D442" s="140">
        <v>14</v>
      </c>
      <c r="E442" s="140">
        <v>0.64</v>
      </c>
      <c r="F442" s="140">
        <v>1.1300000000000001</v>
      </c>
      <c r="G442" s="140">
        <v>10</v>
      </c>
      <c r="H442" s="140">
        <v>41</v>
      </c>
      <c r="I442" s="140" t="s">
        <v>464</v>
      </c>
      <c r="J442" s="140">
        <v>6</v>
      </c>
      <c r="K442" s="140">
        <v>25</v>
      </c>
      <c r="L442" s="140">
        <v>71.430000000000007</v>
      </c>
      <c r="M442" s="140">
        <v>1.22</v>
      </c>
    </row>
    <row r="443" spans="1:13">
      <c r="A443" s="37" t="s">
        <v>553</v>
      </c>
      <c r="B443" s="37" t="s">
        <v>471</v>
      </c>
      <c r="C443" s="140">
        <v>12.299999999999999</v>
      </c>
      <c r="D443" s="140">
        <v>19</v>
      </c>
      <c r="E443" s="140">
        <v>0.65</v>
      </c>
      <c r="F443" s="140">
        <v>1.1500000000000001</v>
      </c>
      <c r="G443" s="140">
        <v>7</v>
      </c>
      <c r="H443" s="140">
        <v>41</v>
      </c>
      <c r="I443" s="140" t="s">
        <v>464</v>
      </c>
      <c r="J443" s="140">
        <v>5</v>
      </c>
      <c r="K443" s="140">
        <v>25</v>
      </c>
      <c r="L443" s="140">
        <v>68.42</v>
      </c>
      <c r="M443" s="140">
        <v>1.17</v>
      </c>
    </row>
    <row r="444" spans="1:13">
      <c r="A444" s="37" t="s">
        <v>553</v>
      </c>
      <c r="B444" s="37" t="s">
        <v>470</v>
      </c>
      <c r="C444" s="140">
        <v>5.6000000000000005</v>
      </c>
      <c r="D444" s="140">
        <v>11</v>
      </c>
      <c r="E444" s="140">
        <v>0.51</v>
      </c>
      <c r="F444" s="140">
        <v>0.9</v>
      </c>
      <c r="G444" s="140">
        <v>29</v>
      </c>
      <c r="H444" s="140">
        <v>41</v>
      </c>
      <c r="I444" s="140" t="s">
        <v>464</v>
      </c>
      <c r="J444" s="140">
        <v>16</v>
      </c>
      <c r="K444" s="140">
        <v>25</v>
      </c>
      <c r="L444" s="140">
        <v>45.45</v>
      </c>
      <c r="M444" s="140">
        <v>0.78</v>
      </c>
    </row>
    <row r="445" spans="1:13">
      <c r="A445" s="37" t="s">
        <v>553</v>
      </c>
      <c r="B445" s="37" t="s">
        <v>469</v>
      </c>
      <c r="C445" s="140">
        <v>21.799999999999994</v>
      </c>
      <c r="D445" s="140">
        <v>34</v>
      </c>
      <c r="E445" s="140">
        <v>0.64</v>
      </c>
      <c r="F445" s="140">
        <v>1.1400000000000001</v>
      </c>
      <c r="G445" s="140">
        <v>8</v>
      </c>
      <c r="H445" s="140">
        <v>41</v>
      </c>
      <c r="I445" s="140" t="s">
        <v>466</v>
      </c>
      <c r="J445" s="140">
        <v>2</v>
      </c>
      <c r="K445" s="140">
        <v>5</v>
      </c>
      <c r="L445" s="140">
        <v>67.650000000000006</v>
      </c>
      <c r="M445" s="140">
        <v>1.1599999999999999</v>
      </c>
    </row>
    <row r="446" spans="1:13">
      <c r="A446" s="37" t="s">
        <v>553</v>
      </c>
      <c r="B446" s="37" t="s">
        <v>468</v>
      </c>
      <c r="C446" s="140">
        <v>6.6</v>
      </c>
      <c r="D446" s="140">
        <v>12</v>
      </c>
      <c r="E446" s="140">
        <v>0.55000000000000004</v>
      </c>
      <c r="F446" s="140">
        <v>0.98</v>
      </c>
      <c r="G446" s="140">
        <v>22</v>
      </c>
      <c r="H446" s="140">
        <v>41</v>
      </c>
      <c r="I446" s="140" t="s">
        <v>464</v>
      </c>
      <c r="J446" s="140">
        <v>12</v>
      </c>
      <c r="K446" s="140">
        <v>25</v>
      </c>
      <c r="L446" s="140">
        <v>58.33</v>
      </c>
      <c r="M446" s="140">
        <v>1</v>
      </c>
    </row>
    <row r="447" spans="1:13">
      <c r="A447" s="37" t="s">
        <v>553</v>
      </c>
      <c r="B447" s="37" t="s">
        <v>467</v>
      </c>
      <c r="C447" s="140">
        <v>20.199999999999989</v>
      </c>
      <c r="D447" s="140">
        <v>32</v>
      </c>
      <c r="E447" s="140">
        <v>0.63</v>
      </c>
      <c r="F447" s="140">
        <v>1.1200000000000001</v>
      </c>
      <c r="G447" s="140">
        <v>11</v>
      </c>
      <c r="H447" s="140">
        <v>41</v>
      </c>
      <c r="I447" s="140" t="s">
        <v>462</v>
      </c>
      <c r="J447" s="140">
        <v>3</v>
      </c>
      <c r="K447" s="140">
        <v>11</v>
      </c>
      <c r="L447" s="140">
        <v>65.63</v>
      </c>
      <c r="M447" s="140">
        <v>1.1200000000000001</v>
      </c>
    </row>
    <row r="448" spans="1:13">
      <c r="A448" s="37" t="s">
        <v>553</v>
      </c>
      <c r="B448" s="37" t="s">
        <v>463</v>
      </c>
      <c r="C448" s="140">
        <v>20.399999999999995</v>
      </c>
      <c r="D448" s="140">
        <v>27</v>
      </c>
      <c r="E448" s="140">
        <v>0.76</v>
      </c>
      <c r="F448" s="140">
        <v>1.34</v>
      </c>
      <c r="G448" s="140">
        <v>2</v>
      </c>
      <c r="H448" s="140">
        <v>41</v>
      </c>
      <c r="I448" s="140" t="s">
        <v>462</v>
      </c>
      <c r="J448" s="140">
        <v>1</v>
      </c>
      <c r="K448" s="140">
        <v>11</v>
      </c>
      <c r="L448" s="140">
        <v>85.19</v>
      </c>
      <c r="M448" s="140">
        <v>1.46</v>
      </c>
    </row>
    <row r="449" spans="1:13">
      <c r="A449" s="37" t="s">
        <v>552</v>
      </c>
      <c r="B449" s="37" t="s">
        <v>526</v>
      </c>
      <c r="C449" s="140">
        <v>28.299999999999983</v>
      </c>
      <c r="D449" s="140">
        <v>45</v>
      </c>
      <c r="E449" s="140">
        <v>0.63</v>
      </c>
      <c r="F449" s="140">
        <v>1.02</v>
      </c>
      <c r="G449" s="140">
        <v>13</v>
      </c>
      <c r="H449" s="140">
        <v>22</v>
      </c>
      <c r="I449" s="140" t="s">
        <v>462</v>
      </c>
      <c r="J449" s="140">
        <v>1</v>
      </c>
      <c r="K449" s="140">
        <v>1</v>
      </c>
      <c r="L449" s="140">
        <v>66.67</v>
      </c>
      <c r="M449" s="140">
        <v>1.03</v>
      </c>
    </row>
    <row r="450" spans="1:13">
      <c r="A450" s="37" t="s">
        <v>552</v>
      </c>
      <c r="B450" s="37" t="s">
        <v>524</v>
      </c>
      <c r="C450" s="140">
        <v>3.9</v>
      </c>
      <c r="D450" s="140">
        <v>6</v>
      </c>
      <c r="E450" s="140">
        <v>0.65</v>
      </c>
      <c r="F450" s="140">
        <v>1.06</v>
      </c>
      <c r="G450" s="140">
        <v>8</v>
      </c>
      <c r="H450" s="140">
        <v>22</v>
      </c>
      <c r="I450" s="140" t="s">
        <v>464</v>
      </c>
      <c r="J450" s="140">
        <v>7</v>
      </c>
      <c r="K450" s="140">
        <v>18</v>
      </c>
      <c r="L450" s="140">
        <v>66.67</v>
      </c>
      <c r="M450" s="140">
        <v>1.03</v>
      </c>
    </row>
    <row r="451" spans="1:13">
      <c r="A451" s="37" t="s">
        <v>552</v>
      </c>
      <c r="B451" s="37" t="s">
        <v>521</v>
      </c>
      <c r="C451" s="140">
        <v>3.6999999999999993</v>
      </c>
      <c r="D451" s="140">
        <v>14</v>
      </c>
      <c r="E451" s="140">
        <v>0.26</v>
      </c>
      <c r="F451" s="140">
        <v>0.43</v>
      </c>
      <c r="G451" s="140">
        <v>22</v>
      </c>
      <c r="H451" s="140">
        <v>22</v>
      </c>
      <c r="I451" s="140" t="s">
        <v>464</v>
      </c>
      <c r="J451" s="140">
        <v>18</v>
      </c>
      <c r="K451" s="140">
        <v>18</v>
      </c>
      <c r="L451" s="140">
        <v>28.57</v>
      </c>
      <c r="M451" s="140">
        <v>0.44</v>
      </c>
    </row>
    <row r="452" spans="1:13">
      <c r="A452" s="37" t="s">
        <v>552</v>
      </c>
      <c r="B452" s="37" t="s">
        <v>520</v>
      </c>
      <c r="C452" s="140">
        <v>5.6000000000000005</v>
      </c>
      <c r="D452" s="140">
        <v>8</v>
      </c>
      <c r="E452" s="140">
        <v>0.70000000000000007</v>
      </c>
      <c r="F452" s="140">
        <v>1.1400000000000001</v>
      </c>
      <c r="G452" s="140">
        <v>4</v>
      </c>
      <c r="H452" s="140">
        <v>22</v>
      </c>
      <c r="I452" s="140" t="s">
        <v>464</v>
      </c>
      <c r="J452" s="140">
        <v>4</v>
      </c>
      <c r="K452" s="140">
        <v>18</v>
      </c>
      <c r="L452" s="140">
        <v>87.5</v>
      </c>
      <c r="M452" s="140">
        <v>1.35</v>
      </c>
    </row>
    <row r="453" spans="1:13">
      <c r="A453" s="37" t="s">
        <v>552</v>
      </c>
      <c r="B453" s="37" t="s">
        <v>519</v>
      </c>
      <c r="C453" s="140">
        <v>3</v>
      </c>
      <c r="D453" s="140">
        <v>6</v>
      </c>
      <c r="E453" s="140">
        <v>0.5</v>
      </c>
      <c r="F453" s="140">
        <v>0.81</v>
      </c>
      <c r="G453" s="140">
        <v>17</v>
      </c>
      <c r="H453" s="140">
        <v>22</v>
      </c>
      <c r="I453" s="140" t="s">
        <v>464</v>
      </c>
      <c r="J453" s="140">
        <v>13</v>
      </c>
      <c r="K453" s="140">
        <v>18</v>
      </c>
      <c r="L453" s="140">
        <v>16.670000000000002</v>
      </c>
      <c r="M453" s="140">
        <v>0.26</v>
      </c>
    </row>
    <row r="454" spans="1:13">
      <c r="A454" s="37" t="s">
        <v>552</v>
      </c>
      <c r="B454" s="37" t="s">
        <v>517</v>
      </c>
      <c r="C454" s="140">
        <v>16.999999999999993</v>
      </c>
      <c r="D454" s="140">
        <v>23</v>
      </c>
      <c r="E454" s="140">
        <v>0.74</v>
      </c>
      <c r="F454" s="140">
        <v>1.2</v>
      </c>
      <c r="G454" s="140">
        <v>3</v>
      </c>
      <c r="H454" s="140">
        <v>22</v>
      </c>
      <c r="I454" s="140" t="s">
        <v>464</v>
      </c>
      <c r="J454" s="140">
        <v>3</v>
      </c>
      <c r="K454" s="140">
        <v>18</v>
      </c>
      <c r="L454" s="140">
        <v>82.61</v>
      </c>
      <c r="M454" s="140">
        <v>1.27</v>
      </c>
    </row>
    <row r="455" spans="1:13">
      <c r="A455" s="37" t="s">
        <v>552</v>
      </c>
      <c r="B455" s="37" t="s">
        <v>515</v>
      </c>
      <c r="C455" s="140">
        <v>4.6000000000000005</v>
      </c>
      <c r="D455" s="140">
        <v>7</v>
      </c>
      <c r="E455" s="140">
        <v>0.66</v>
      </c>
      <c r="F455" s="140">
        <v>1.07</v>
      </c>
      <c r="G455" s="140">
        <v>7</v>
      </c>
      <c r="H455" s="140">
        <v>22</v>
      </c>
      <c r="I455" s="140" t="s">
        <v>464</v>
      </c>
      <c r="J455" s="140">
        <v>6</v>
      </c>
      <c r="K455" s="140">
        <v>18</v>
      </c>
      <c r="L455" s="140">
        <v>57.14</v>
      </c>
      <c r="M455" s="140">
        <v>0.88</v>
      </c>
    </row>
    <row r="456" spans="1:13">
      <c r="A456" s="37" t="s">
        <v>552</v>
      </c>
      <c r="B456" s="37" t="s">
        <v>512</v>
      </c>
      <c r="C456" s="140">
        <v>2.4</v>
      </c>
      <c r="D456" s="140">
        <v>6</v>
      </c>
      <c r="E456" s="140">
        <v>0.4</v>
      </c>
      <c r="F456" s="140">
        <v>0.65</v>
      </c>
      <c r="G456" s="140">
        <v>20</v>
      </c>
      <c r="H456" s="140">
        <v>22</v>
      </c>
      <c r="I456" s="140" t="s">
        <v>464</v>
      </c>
      <c r="J456" s="140">
        <v>16</v>
      </c>
      <c r="K456" s="140">
        <v>18</v>
      </c>
      <c r="L456" s="140">
        <v>33.33</v>
      </c>
      <c r="M456" s="140">
        <v>0.51</v>
      </c>
    </row>
    <row r="457" spans="1:13">
      <c r="A457" s="37" t="s">
        <v>552</v>
      </c>
      <c r="B457" s="37" t="s">
        <v>510</v>
      </c>
      <c r="C457" s="140">
        <v>12.399999999999999</v>
      </c>
      <c r="D457" s="140">
        <v>19</v>
      </c>
      <c r="E457" s="140">
        <v>0.65</v>
      </c>
      <c r="F457" s="140">
        <v>1.06</v>
      </c>
      <c r="G457" s="140">
        <v>8</v>
      </c>
      <c r="H457" s="140">
        <v>22</v>
      </c>
      <c r="I457" s="140" t="s">
        <v>464</v>
      </c>
      <c r="J457" s="140">
        <v>7</v>
      </c>
      <c r="K457" s="140">
        <v>18</v>
      </c>
      <c r="L457" s="140">
        <v>78.95</v>
      </c>
      <c r="M457" s="140">
        <v>1.22</v>
      </c>
    </row>
    <row r="458" spans="1:13">
      <c r="A458" s="37" t="s">
        <v>552</v>
      </c>
      <c r="B458" s="37" t="s">
        <v>509</v>
      </c>
      <c r="C458" s="140">
        <v>4</v>
      </c>
      <c r="D458" s="140">
        <v>7</v>
      </c>
      <c r="E458" s="140">
        <v>0.57000000000000006</v>
      </c>
      <c r="F458" s="140">
        <v>0.93</v>
      </c>
      <c r="G458" s="140">
        <v>15</v>
      </c>
      <c r="H458" s="140">
        <v>22</v>
      </c>
      <c r="I458" s="140" t="s">
        <v>464</v>
      </c>
      <c r="J458" s="140">
        <v>12</v>
      </c>
      <c r="K458" s="140">
        <v>18</v>
      </c>
      <c r="L458" s="140">
        <v>42.86</v>
      </c>
      <c r="M458" s="140">
        <v>0.66</v>
      </c>
    </row>
    <row r="459" spans="1:13">
      <c r="A459" s="37" t="s">
        <v>552</v>
      </c>
      <c r="B459" s="37" t="s">
        <v>501</v>
      </c>
      <c r="C459" s="140">
        <v>60.500000000000014</v>
      </c>
      <c r="D459" s="140">
        <v>94</v>
      </c>
      <c r="E459" s="140">
        <v>0.64</v>
      </c>
      <c r="F459" s="140">
        <v>1.05</v>
      </c>
      <c r="G459" s="140">
        <v>10</v>
      </c>
      <c r="H459" s="140">
        <v>22</v>
      </c>
      <c r="I459" s="140" t="s">
        <v>466</v>
      </c>
      <c r="J459" s="140">
        <v>2</v>
      </c>
      <c r="K459" s="140">
        <v>3</v>
      </c>
      <c r="L459" s="140">
        <v>70.210000000000008</v>
      </c>
      <c r="M459" s="140">
        <v>1.08</v>
      </c>
    </row>
    <row r="460" spans="1:13">
      <c r="A460" s="37" t="s">
        <v>552</v>
      </c>
      <c r="B460" s="37" t="s">
        <v>497</v>
      </c>
      <c r="C460" s="140">
        <v>4.9000000000000004</v>
      </c>
      <c r="D460" s="140">
        <v>10</v>
      </c>
      <c r="E460" s="140">
        <v>0.49</v>
      </c>
      <c r="F460" s="140">
        <v>0.8</v>
      </c>
      <c r="G460" s="140">
        <v>18</v>
      </c>
      <c r="H460" s="140">
        <v>22</v>
      </c>
      <c r="I460" s="140" t="s">
        <v>464</v>
      </c>
      <c r="J460" s="140">
        <v>14</v>
      </c>
      <c r="K460" s="140">
        <v>18</v>
      </c>
      <c r="L460" s="140">
        <v>40</v>
      </c>
      <c r="M460" s="140">
        <v>0.62</v>
      </c>
    </row>
    <row r="461" spans="1:13">
      <c r="A461" s="37" t="s">
        <v>552</v>
      </c>
      <c r="B461" s="37" t="s">
        <v>495</v>
      </c>
      <c r="C461" s="140">
        <v>4.8</v>
      </c>
      <c r="D461" s="140">
        <v>6</v>
      </c>
      <c r="E461" s="140">
        <v>0.8</v>
      </c>
      <c r="F461" s="140">
        <v>1.3</v>
      </c>
      <c r="G461" s="140">
        <v>1</v>
      </c>
      <c r="H461" s="140">
        <v>22</v>
      </c>
      <c r="I461" s="140" t="s">
        <v>464</v>
      </c>
      <c r="J461" s="140">
        <v>1</v>
      </c>
      <c r="K461" s="140">
        <v>18</v>
      </c>
      <c r="L461" s="140">
        <v>83.33</v>
      </c>
      <c r="M461" s="140">
        <v>1.28</v>
      </c>
    </row>
    <row r="462" spans="1:13">
      <c r="A462" s="37" t="s">
        <v>552</v>
      </c>
      <c r="B462" s="37" t="s">
        <v>490</v>
      </c>
      <c r="C462" s="140">
        <v>9.6</v>
      </c>
      <c r="D462" s="140">
        <v>15</v>
      </c>
      <c r="E462" s="140">
        <v>0.64</v>
      </c>
      <c r="F462" s="140">
        <v>1.04</v>
      </c>
      <c r="G462" s="140">
        <v>11</v>
      </c>
      <c r="H462" s="140">
        <v>22</v>
      </c>
      <c r="I462" s="140" t="s">
        <v>464</v>
      </c>
      <c r="J462" s="140">
        <v>9</v>
      </c>
      <c r="K462" s="140">
        <v>18</v>
      </c>
      <c r="L462" s="140">
        <v>66.67</v>
      </c>
      <c r="M462" s="140">
        <v>1.03</v>
      </c>
    </row>
    <row r="463" spans="1:13">
      <c r="A463" s="37" t="s">
        <v>552</v>
      </c>
      <c r="B463" s="37" t="s">
        <v>486</v>
      </c>
      <c r="C463" s="140">
        <v>41.8</v>
      </c>
      <c r="D463" s="140">
        <v>83</v>
      </c>
      <c r="E463" s="140">
        <v>0.5</v>
      </c>
      <c r="F463" s="140">
        <v>0.82000000000000006</v>
      </c>
      <c r="G463" s="140">
        <v>16</v>
      </c>
      <c r="H463" s="140">
        <v>22</v>
      </c>
      <c r="I463" s="140" t="s">
        <v>466</v>
      </c>
      <c r="J463" s="140">
        <v>3</v>
      </c>
      <c r="K463" s="140">
        <v>3</v>
      </c>
      <c r="L463" s="140">
        <v>55.42</v>
      </c>
      <c r="M463" s="140">
        <v>0.85</v>
      </c>
    </row>
    <row r="464" spans="1:13">
      <c r="A464" s="37" t="s">
        <v>552</v>
      </c>
      <c r="B464" s="37" t="s">
        <v>482</v>
      </c>
      <c r="C464" s="140">
        <v>5.9</v>
      </c>
      <c r="D464" s="140">
        <v>12</v>
      </c>
      <c r="E464" s="140">
        <v>0.49</v>
      </c>
      <c r="F464" s="140">
        <v>0.8</v>
      </c>
      <c r="G464" s="140">
        <v>18</v>
      </c>
      <c r="H464" s="140">
        <v>22</v>
      </c>
      <c r="I464" s="140" t="s">
        <v>464</v>
      </c>
      <c r="J464" s="140">
        <v>14</v>
      </c>
      <c r="K464" s="140">
        <v>18</v>
      </c>
      <c r="L464" s="140">
        <v>50</v>
      </c>
      <c r="M464" s="140">
        <v>0.77</v>
      </c>
    </row>
    <row r="465" spans="1:13">
      <c r="A465" s="37" t="s">
        <v>552</v>
      </c>
      <c r="B465" s="37" t="s">
        <v>479</v>
      </c>
      <c r="C465" s="140">
        <v>9.4999999999999982</v>
      </c>
      <c r="D465" s="140">
        <v>14</v>
      </c>
      <c r="E465" s="140">
        <v>0.68</v>
      </c>
      <c r="F465" s="140">
        <v>1.1100000000000001</v>
      </c>
      <c r="G465" s="140">
        <v>6</v>
      </c>
      <c r="H465" s="140">
        <v>22</v>
      </c>
      <c r="I465" s="140" t="s">
        <v>464</v>
      </c>
      <c r="J465" s="140">
        <v>5</v>
      </c>
      <c r="K465" s="140">
        <v>18</v>
      </c>
      <c r="L465" s="140">
        <v>78.570000000000007</v>
      </c>
      <c r="M465" s="140">
        <v>1.21</v>
      </c>
    </row>
    <row r="466" spans="1:13">
      <c r="A466" s="37" t="s">
        <v>552</v>
      </c>
      <c r="B466" s="37" t="s">
        <v>477</v>
      </c>
      <c r="C466" s="140">
        <v>2</v>
      </c>
      <c r="D466" s="140">
        <v>5</v>
      </c>
      <c r="E466" s="140">
        <v>0.4</v>
      </c>
      <c r="F466" s="140">
        <v>0.65</v>
      </c>
      <c r="G466" s="140">
        <v>20</v>
      </c>
      <c r="H466" s="140">
        <v>22</v>
      </c>
      <c r="I466" s="140" t="s">
        <v>464</v>
      </c>
      <c r="J466" s="140">
        <v>16</v>
      </c>
      <c r="K466" s="140">
        <v>18</v>
      </c>
      <c r="L466" s="140">
        <v>40</v>
      </c>
      <c r="M466" s="140">
        <v>0.62</v>
      </c>
    </row>
    <row r="467" spans="1:13">
      <c r="A467" s="37" t="s">
        <v>552</v>
      </c>
      <c r="B467" s="37" t="s">
        <v>473</v>
      </c>
      <c r="C467" s="140">
        <v>24.29999999999999</v>
      </c>
      <c r="D467" s="140">
        <v>39</v>
      </c>
      <c r="E467" s="140">
        <v>0.62</v>
      </c>
      <c r="F467" s="140">
        <v>1.02</v>
      </c>
      <c r="G467" s="140">
        <v>13</v>
      </c>
      <c r="H467" s="140">
        <v>22</v>
      </c>
      <c r="I467" s="140" t="s">
        <v>464</v>
      </c>
      <c r="J467" s="140">
        <v>11</v>
      </c>
      <c r="K467" s="140">
        <v>18</v>
      </c>
      <c r="L467" s="140">
        <v>58.97</v>
      </c>
      <c r="M467" s="140">
        <v>0.91</v>
      </c>
    </row>
    <row r="468" spans="1:13">
      <c r="A468" s="37" t="s">
        <v>552</v>
      </c>
      <c r="B468" s="37" t="s">
        <v>471</v>
      </c>
      <c r="C468" s="140">
        <v>3.1999999999999997</v>
      </c>
      <c r="D468" s="140">
        <v>5</v>
      </c>
      <c r="E468" s="140">
        <v>0.64</v>
      </c>
      <c r="F468" s="140">
        <v>1.04</v>
      </c>
      <c r="G468" s="140">
        <v>11</v>
      </c>
      <c r="H468" s="140">
        <v>22</v>
      </c>
      <c r="I468" s="140" t="s">
        <v>464</v>
      </c>
      <c r="J468" s="140">
        <v>9</v>
      </c>
      <c r="K468" s="140">
        <v>18</v>
      </c>
      <c r="L468" s="140">
        <v>60</v>
      </c>
      <c r="M468" s="140">
        <v>0.92</v>
      </c>
    </row>
    <row r="469" spans="1:13">
      <c r="A469" s="37" t="s">
        <v>552</v>
      </c>
      <c r="B469" s="37" t="s">
        <v>469</v>
      </c>
      <c r="C469" s="140">
        <v>5.5000000000000009</v>
      </c>
      <c r="D469" s="140">
        <v>7</v>
      </c>
      <c r="E469" s="140">
        <v>0.79</v>
      </c>
      <c r="F469" s="140">
        <v>1.28</v>
      </c>
      <c r="G469" s="140">
        <v>2</v>
      </c>
      <c r="H469" s="140">
        <v>22</v>
      </c>
      <c r="I469" s="140" t="s">
        <v>464</v>
      </c>
      <c r="J469" s="140">
        <v>2</v>
      </c>
      <c r="K469" s="140">
        <v>18</v>
      </c>
      <c r="L469" s="140">
        <v>85.710000000000008</v>
      </c>
      <c r="M469" s="140">
        <v>1.32</v>
      </c>
    </row>
    <row r="470" spans="1:13">
      <c r="A470" s="37" t="s">
        <v>552</v>
      </c>
      <c r="B470" s="37" t="s">
        <v>467</v>
      </c>
      <c r="C470" s="140">
        <v>73.300000000000082</v>
      </c>
      <c r="D470" s="140">
        <v>107</v>
      </c>
      <c r="E470" s="140">
        <v>0.69000000000000006</v>
      </c>
      <c r="F470" s="140">
        <v>1.1200000000000001</v>
      </c>
      <c r="G470" s="140">
        <v>5</v>
      </c>
      <c r="H470" s="140">
        <v>22</v>
      </c>
      <c r="I470" s="140" t="s">
        <v>466</v>
      </c>
      <c r="J470" s="140">
        <v>1</v>
      </c>
      <c r="K470" s="140">
        <v>3</v>
      </c>
      <c r="L470" s="140">
        <v>72.900000000000006</v>
      </c>
      <c r="M470" s="140">
        <v>1.1200000000000001</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65" orientation="landscape" horizontalDpi="4294967292" verticalDpi="0"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dimension ref="A1:N341"/>
  <sheetViews>
    <sheetView workbookViewId="0">
      <selection activeCell="A2" sqref="A1:XFD1048576"/>
    </sheetView>
  </sheetViews>
  <sheetFormatPr defaultColWidth="8.85546875" defaultRowHeight="12.75"/>
  <cols>
    <col min="1" max="1" width="15" style="141" bestFit="1" customWidth="1"/>
    <col min="2" max="2" width="25" style="141" bestFit="1" customWidth="1"/>
    <col min="3" max="3" width="8.7109375" style="141" bestFit="1" customWidth="1"/>
    <col min="4" max="4" width="8.85546875" style="141"/>
    <col min="5" max="5" width="7.85546875" style="141" bestFit="1" customWidth="1"/>
    <col min="6" max="6" width="8.7109375" style="141" bestFit="1" customWidth="1"/>
    <col min="7" max="7" width="6" style="141" bestFit="1" customWidth="1"/>
    <col min="8" max="11" width="7.28515625" style="141" bestFit="1" customWidth="1"/>
    <col min="12" max="13" width="8.7109375" style="141" bestFit="1" customWidth="1"/>
    <col min="14" max="14" width="8.140625" style="141" bestFit="1" customWidth="1"/>
    <col min="15" max="16384" width="8.85546875" style="141"/>
  </cols>
  <sheetData>
    <row r="1" spans="1:14" ht="192" customHeight="1">
      <c r="A1" s="247" t="s">
        <v>566</v>
      </c>
      <c r="B1" s="247"/>
      <c r="C1" s="247"/>
      <c r="D1" s="247"/>
      <c r="E1" s="247"/>
      <c r="F1" s="247"/>
      <c r="G1" s="247"/>
      <c r="H1" s="247"/>
      <c r="I1" s="247"/>
      <c r="J1" s="247"/>
      <c r="K1" s="247"/>
      <c r="L1" s="247"/>
      <c r="M1" s="247"/>
      <c r="N1" s="247"/>
    </row>
    <row r="2" spans="1:14" s="178" customFormat="1" ht="51">
      <c r="A2" s="163" t="s">
        <v>564</v>
      </c>
      <c r="B2" s="163" t="s">
        <v>539</v>
      </c>
      <c r="C2" s="150" t="s">
        <v>534</v>
      </c>
      <c r="D2" s="150" t="s">
        <v>538</v>
      </c>
      <c r="E2" s="150" t="s">
        <v>235</v>
      </c>
      <c r="F2" s="150" t="s">
        <v>236</v>
      </c>
      <c r="G2" s="150" t="s">
        <v>237</v>
      </c>
      <c r="H2" s="150" t="s">
        <v>226</v>
      </c>
      <c r="I2" s="150" t="s">
        <v>227</v>
      </c>
      <c r="J2" s="150" t="s">
        <v>228</v>
      </c>
      <c r="K2" s="150" t="s">
        <v>229</v>
      </c>
      <c r="L2" s="150" t="s">
        <v>230</v>
      </c>
      <c r="M2" s="150" t="s">
        <v>232</v>
      </c>
      <c r="N2" s="150" t="s">
        <v>238</v>
      </c>
    </row>
    <row r="3" spans="1:14">
      <c r="A3" s="37" t="s">
        <v>563</v>
      </c>
      <c r="B3" s="37" t="s">
        <v>528</v>
      </c>
      <c r="C3" s="140">
        <v>1</v>
      </c>
      <c r="D3" s="140">
        <v>1.23</v>
      </c>
      <c r="E3" s="140">
        <v>4.5</v>
      </c>
      <c r="F3" s="140">
        <v>6</v>
      </c>
      <c r="G3" s="140">
        <v>0.75</v>
      </c>
      <c r="H3" s="140">
        <v>33.33</v>
      </c>
      <c r="I3" s="140">
        <v>50</v>
      </c>
      <c r="J3" s="140">
        <v>16.670000000000002</v>
      </c>
      <c r="K3" s="140">
        <v>0</v>
      </c>
      <c r="L3" s="140">
        <v>0</v>
      </c>
      <c r="M3" s="140">
        <v>0</v>
      </c>
      <c r="N3" s="140">
        <v>0</v>
      </c>
    </row>
    <row r="4" spans="1:14">
      <c r="A4" s="37" t="s">
        <v>563</v>
      </c>
      <c r="B4" s="37" t="s">
        <v>470</v>
      </c>
      <c r="C4" s="140">
        <v>1</v>
      </c>
      <c r="D4" s="140">
        <v>1.23</v>
      </c>
      <c r="E4" s="140">
        <v>9</v>
      </c>
      <c r="F4" s="140">
        <v>12</v>
      </c>
      <c r="G4" s="140">
        <v>0.75</v>
      </c>
      <c r="H4" s="140">
        <v>33.33</v>
      </c>
      <c r="I4" s="140">
        <v>50</v>
      </c>
      <c r="J4" s="140">
        <v>16.670000000000002</v>
      </c>
      <c r="K4" s="140">
        <v>0</v>
      </c>
      <c r="L4" s="140">
        <v>0</v>
      </c>
      <c r="M4" s="140">
        <v>0</v>
      </c>
      <c r="N4" s="140">
        <v>0</v>
      </c>
    </row>
    <row r="5" spans="1:14">
      <c r="A5" s="37" t="s">
        <v>563</v>
      </c>
      <c r="B5" s="37" t="s">
        <v>516</v>
      </c>
      <c r="C5" s="140">
        <v>3</v>
      </c>
      <c r="D5" s="140">
        <v>1.22</v>
      </c>
      <c r="E5" s="140">
        <v>14.899999999999997</v>
      </c>
      <c r="F5" s="140">
        <v>20</v>
      </c>
      <c r="G5" s="140">
        <v>0.74</v>
      </c>
      <c r="H5" s="140">
        <v>25</v>
      </c>
      <c r="I5" s="140">
        <v>65</v>
      </c>
      <c r="J5" s="140">
        <v>10</v>
      </c>
      <c r="K5" s="140">
        <v>0</v>
      </c>
      <c r="L5" s="140">
        <v>0</v>
      </c>
      <c r="M5" s="140">
        <v>0</v>
      </c>
      <c r="N5" s="140">
        <v>0</v>
      </c>
    </row>
    <row r="6" spans="1:14">
      <c r="A6" s="37" t="s">
        <v>563</v>
      </c>
      <c r="B6" s="37" t="s">
        <v>508</v>
      </c>
      <c r="C6" s="140">
        <v>4</v>
      </c>
      <c r="D6" s="140">
        <v>1.19</v>
      </c>
      <c r="E6" s="140">
        <v>9.4</v>
      </c>
      <c r="F6" s="140">
        <v>13</v>
      </c>
      <c r="G6" s="140">
        <v>0.72</v>
      </c>
      <c r="H6" s="140">
        <v>23.080000000000002</v>
      </c>
      <c r="I6" s="140">
        <v>61.54</v>
      </c>
      <c r="J6" s="140">
        <v>15.38</v>
      </c>
      <c r="K6" s="140">
        <v>0</v>
      </c>
      <c r="L6" s="140">
        <v>0</v>
      </c>
      <c r="M6" s="140">
        <v>0</v>
      </c>
      <c r="N6" s="140">
        <v>0</v>
      </c>
    </row>
    <row r="7" spans="1:14">
      <c r="A7" s="37" t="s">
        <v>563</v>
      </c>
      <c r="B7" s="37" t="s">
        <v>517</v>
      </c>
      <c r="C7" s="140">
        <v>5</v>
      </c>
      <c r="D7" s="140">
        <v>1.17</v>
      </c>
      <c r="E7" s="140">
        <v>10</v>
      </c>
      <c r="F7" s="140">
        <v>14</v>
      </c>
      <c r="G7" s="140">
        <v>0.71</v>
      </c>
      <c r="H7" s="140">
        <v>28.57</v>
      </c>
      <c r="I7" s="140">
        <v>57.14</v>
      </c>
      <c r="J7" s="140">
        <v>7.1400000000000006</v>
      </c>
      <c r="K7" s="140">
        <v>0</v>
      </c>
      <c r="L7" s="140">
        <v>7.1400000000000006</v>
      </c>
      <c r="M7" s="140">
        <v>0</v>
      </c>
      <c r="N7" s="140">
        <v>0</v>
      </c>
    </row>
    <row r="8" spans="1:14">
      <c r="A8" s="37" t="s">
        <v>563</v>
      </c>
      <c r="B8" s="37" t="s">
        <v>503</v>
      </c>
      <c r="C8" s="140">
        <v>6</v>
      </c>
      <c r="D8" s="140">
        <v>1.1599999999999999</v>
      </c>
      <c r="E8" s="140">
        <v>9.9</v>
      </c>
      <c r="F8" s="140">
        <v>14</v>
      </c>
      <c r="G8" s="140">
        <v>0.71</v>
      </c>
      <c r="H8" s="140">
        <v>28.57</v>
      </c>
      <c r="I8" s="140">
        <v>57.14</v>
      </c>
      <c r="J8" s="140">
        <v>14.290000000000001</v>
      </c>
      <c r="K8" s="140">
        <v>0</v>
      </c>
      <c r="L8" s="140">
        <v>0</v>
      </c>
      <c r="M8" s="140">
        <v>0</v>
      </c>
      <c r="N8" s="140">
        <v>0</v>
      </c>
    </row>
    <row r="9" spans="1:14">
      <c r="A9" s="37" t="s">
        <v>563</v>
      </c>
      <c r="B9" s="37" t="s">
        <v>518</v>
      </c>
      <c r="C9" s="140">
        <v>7</v>
      </c>
      <c r="D9" s="140">
        <v>1.1500000000000001</v>
      </c>
      <c r="E9" s="140">
        <v>5.6000000000000005</v>
      </c>
      <c r="F9" s="140">
        <v>8</v>
      </c>
      <c r="G9" s="140">
        <v>0.70000000000000007</v>
      </c>
      <c r="H9" s="140">
        <v>12.5</v>
      </c>
      <c r="I9" s="140">
        <v>75</v>
      </c>
      <c r="J9" s="140">
        <v>12.5</v>
      </c>
      <c r="K9" s="140">
        <v>0</v>
      </c>
      <c r="L9" s="140">
        <v>0</v>
      </c>
      <c r="M9" s="140">
        <v>0</v>
      </c>
      <c r="N9" s="140">
        <v>0</v>
      </c>
    </row>
    <row r="10" spans="1:14">
      <c r="A10" s="37" t="s">
        <v>563</v>
      </c>
      <c r="B10" s="37" t="s">
        <v>495</v>
      </c>
      <c r="C10" s="140">
        <v>7</v>
      </c>
      <c r="D10" s="140">
        <v>1.1500000000000001</v>
      </c>
      <c r="E10" s="140">
        <v>4.2</v>
      </c>
      <c r="F10" s="140">
        <v>6</v>
      </c>
      <c r="G10" s="140">
        <v>0.70000000000000007</v>
      </c>
      <c r="H10" s="140">
        <v>0</v>
      </c>
      <c r="I10" s="140">
        <v>100</v>
      </c>
      <c r="J10" s="140">
        <v>0</v>
      </c>
      <c r="K10" s="140">
        <v>0</v>
      </c>
      <c r="L10" s="140">
        <v>0</v>
      </c>
      <c r="M10" s="140">
        <v>0</v>
      </c>
      <c r="N10" s="140">
        <v>0</v>
      </c>
    </row>
    <row r="11" spans="1:14">
      <c r="A11" s="37" t="s">
        <v>563</v>
      </c>
      <c r="B11" s="37" t="s">
        <v>490</v>
      </c>
      <c r="C11" s="140">
        <v>7</v>
      </c>
      <c r="D11" s="140">
        <v>1.1500000000000001</v>
      </c>
      <c r="E11" s="140">
        <v>9.8000000000000007</v>
      </c>
      <c r="F11" s="140">
        <v>14</v>
      </c>
      <c r="G11" s="140">
        <v>0.70000000000000007</v>
      </c>
      <c r="H11" s="140">
        <v>28.57</v>
      </c>
      <c r="I11" s="140">
        <v>50</v>
      </c>
      <c r="J11" s="140">
        <v>14.290000000000001</v>
      </c>
      <c r="K11" s="140">
        <v>7.1400000000000006</v>
      </c>
      <c r="L11" s="140">
        <v>0</v>
      </c>
      <c r="M11" s="140">
        <v>0</v>
      </c>
      <c r="N11" s="140">
        <v>0</v>
      </c>
    </row>
    <row r="12" spans="1:14">
      <c r="A12" s="37" t="s">
        <v>563</v>
      </c>
      <c r="B12" s="37" t="s">
        <v>482</v>
      </c>
      <c r="C12" s="140">
        <v>10</v>
      </c>
      <c r="D12" s="140">
        <v>1.1200000000000001</v>
      </c>
      <c r="E12" s="140">
        <v>13.699999999999998</v>
      </c>
      <c r="F12" s="140">
        <v>20</v>
      </c>
      <c r="G12" s="140">
        <v>0.68</v>
      </c>
      <c r="H12" s="140">
        <v>15</v>
      </c>
      <c r="I12" s="140">
        <v>65</v>
      </c>
      <c r="J12" s="140">
        <v>20</v>
      </c>
      <c r="K12" s="140">
        <v>0</v>
      </c>
      <c r="L12" s="140">
        <v>0</v>
      </c>
      <c r="M12" s="140">
        <v>0</v>
      </c>
      <c r="N12" s="140">
        <v>0</v>
      </c>
    </row>
    <row r="13" spans="1:14">
      <c r="A13" s="37" t="s">
        <v>563</v>
      </c>
      <c r="B13" s="37" t="s">
        <v>467</v>
      </c>
      <c r="C13" s="140">
        <v>11</v>
      </c>
      <c r="D13" s="140">
        <v>1.1000000000000001</v>
      </c>
      <c r="E13" s="140">
        <v>7.4000000000000012</v>
      </c>
      <c r="F13" s="140">
        <v>11</v>
      </c>
      <c r="G13" s="140">
        <v>0.67</v>
      </c>
      <c r="H13" s="140">
        <v>18.18</v>
      </c>
      <c r="I13" s="140">
        <v>54.550000000000004</v>
      </c>
      <c r="J13" s="140">
        <v>27.27</v>
      </c>
      <c r="K13" s="140">
        <v>0</v>
      </c>
      <c r="L13" s="140">
        <v>0</v>
      </c>
      <c r="M13" s="140">
        <v>0</v>
      </c>
      <c r="N13" s="140">
        <v>0</v>
      </c>
    </row>
    <row r="14" spans="1:14">
      <c r="A14" s="37" t="s">
        <v>563</v>
      </c>
      <c r="B14" s="37" t="s">
        <v>520</v>
      </c>
      <c r="C14" s="140">
        <v>12</v>
      </c>
      <c r="D14" s="140">
        <v>1.0900000000000001</v>
      </c>
      <c r="E14" s="140">
        <v>5.3</v>
      </c>
      <c r="F14" s="140">
        <v>8</v>
      </c>
      <c r="G14" s="140">
        <v>0.66</v>
      </c>
      <c r="H14" s="140">
        <v>12.5</v>
      </c>
      <c r="I14" s="140">
        <v>62.5</v>
      </c>
      <c r="J14" s="140">
        <v>25</v>
      </c>
      <c r="K14" s="140">
        <v>0</v>
      </c>
      <c r="L14" s="140">
        <v>0</v>
      </c>
      <c r="M14" s="140">
        <v>0</v>
      </c>
      <c r="N14" s="140">
        <v>0</v>
      </c>
    </row>
    <row r="15" spans="1:14">
      <c r="A15" s="37" t="s">
        <v>563</v>
      </c>
      <c r="B15" s="37" t="s">
        <v>502</v>
      </c>
      <c r="C15" s="140">
        <v>12</v>
      </c>
      <c r="D15" s="140">
        <v>1.0900000000000001</v>
      </c>
      <c r="E15" s="140">
        <v>12.000000000000002</v>
      </c>
      <c r="F15" s="140">
        <v>18</v>
      </c>
      <c r="G15" s="140">
        <v>0.67</v>
      </c>
      <c r="H15" s="140">
        <v>22.22</v>
      </c>
      <c r="I15" s="140">
        <v>44.44</v>
      </c>
      <c r="J15" s="140">
        <v>33.33</v>
      </c>
      <c r="K15" s="140">
        <v>0</v>
      </c>
      <c r="L15" s="140">
        <v>0</v>
      </c>
      <c r="M15" s="140">
        <v>0</v>
      </c>
      <c r="N15" s="140">
        <v>0</v>
      </c>
    </row>
    <row r="16" spans="1:14">
      <c r="A16" s="37" t="s">
        <v>563</v>
      </c>
      <c r="B16" s="37" t="s">
        <v>498</v>
      </c>
      <c r="C16" s="140">
        <v>14</v>
      </c>
      <c r="D16" s="140">
        <v>1.08</v>
      </c>
      <c r="E16" s="140">
        <v>15.099999999999998</v>
      </c>
      <c r="F16" s="140">
        <v>23</v>
      </c>
      <c r="G16" s="140">
        <v>0.66</v>
      </c>
      <c r="H16" s="140">
        <v>26.09</v>
      </c>
      <c r="I16" s="140">
        <v>47.83</v>
      </c>
      <c r="J16" s="140">
        <v>13.040000000000001</v>
      </c>
      <c r="K16" s="140">
        <v>8.7000000000000011</v>
      </c>
      <c r="L16" s="140">
        <v>4.3500000000000005</v>
      </c>
      <c r="M16" s="140">
        <v>0</v>
      </c>
      <c r="N16" s="140">
        <v>0</v>
      </c>
    </row>
    <row r="17" spans="1:14">
      <c r="A17" s="37" t="s">
        <v>563</v>
      </c>
      <c r="B17" s="37" t="s">
        <v>522</v>
      </c>
      <c r="C17" s="140">
        <v>15</v>
      </c>
      <c r="D17" s="140">
        <v>1.07</v>
      </c>
      <c r="E17" s="140">
        <v>3.8999999999999995</v>
      </c>
      <c r="F17" s="140">
        <v>6</v>
      </c>
      <c r="G17" s="140">
        <v>0.65</v>
      </c>
      <c r="H17" s="140">
        <v>16.670000000000002</v>
      </c>
      <c r="I17" s="140">
        <v>50</v>
      </c>
      <c r="J17" s="140">
        <v>33.33</v>
      </c>
      <c r="K17" s="140">
        <v>0</v>
      </c>
      <c r="L17" s="140">
        <v>0</v>
      </c>
      <c r="M17" s="140">
        <v>0</v>
      </c>
      <c r="N17" s="140">
        <v>0</v>
      </c>
    </row>
    <row r="18" spans="1:14">
      <c r="A18" s="37" t="s">
        <v>563</v>
      </c>
      <c r="B18" s="37" t="s">
        <v>472</v>
      </c>
      <c r="C18" s="140">
        <v>15</v>
      </c>
      <c r="D18" s="140">
        <v>1.07</v>
      </c>
      <c r="E18" s="140">
        <v>3.9000000000000004</v>
      </c>
      <c r="F18" s="140">
        <v>6</v>
      </c>
      <c r="G18" s="140">
        <v>0.65</v>
      </c>
      <c r="H18" s="140">
        <v>0</v>
      </c>
      <c r="I18" s="140">
        <v>83.33</v>
      </c>
      <c r="J18" s="140">
        <v>16.670000000000002</v>
      </c>
      <c r="K18" s="140">
        <v>0</v>
      </c>
      <c r="L18" s="140">
        <v>0</v>
      </c>
      <c r="M18" s="140">
        <v>0</v>
      </c>
      <c r="N18" s="140">
        <v>0</v>
      </c>
    </row>
    <row r="19" spans="1:14">
      <c r="A19" s="37" t="s">
        <v>563</v>
      </c>
      <c r="B19" s="37" t="s">
        <v>524</v>
      </c>
      <c r="C19" s="140">
        <v>17</v>
      </c>
      <c r="D19" s="140">
        <v>1.05</v>
      </c>
      <c r="E19" s="140">
        <v>6.4</v>
      </c>
      <c r="F19" s="140">
        <v>10</v>
      </c>
      <c r="G19" s="140">
        <v>0.64</v>
      </c>
      <c r="H19" s="140">
        <v>20</v>
      </c>
      <c r="I19" s="140">
        <v>50</v>
      </c>
      <c r="J19" s="140">
        <v>20</v>
      </c>
      <c r="K19" s="140">
        <v>10</v>
      </c>
      <c r="L19" s="140">
        <v>0</v>
      </c>
      <c r="M19" s="140">
        <v>0</v>
      </c>
      <c r="N19" s="140">
        <v>0</v>
      </c>
    </row>
    <row r="20" spans="1:14">
      <c r="A20" s="37" t="s">
        <v>563</v>
      </c>
      <c r="B20" s="37" t="s">
        <v>478</v>
      </c>
      <c r="C20" s="140">
        <v>17</v>
      </c>
      <c r="D20" s="140">
        <v>1.05</v>
      </c>
      <c r="E20" s="140">
        <v>15.299999999999997</v>
      </c>
      <c r="F20" s="140">
        <v>24</v>
      </c>
      <c r="G20" s="140">
        <v>0.64</v>
      </c>
      <c r="H20" s="140">
        <v>12.5</v>
      </c>
      <c r="I20" s="140">
        <v>54.17</v>
      </c>
      <c r="J20" s="140">
        <v>33.33</v>
      </c>
      <c r="K20" s="140">
        <v>0</v>
      </c>
      <c r="L20" s="140">
        <v>0</v>
      </c>
      <c r="M20" s="140">
        <v>0</v>
      </c>
      <c r="N20" s="140">
        <v>0</v>
      </c>
    </row>
    <row r="21" spans="1:14">
      <c r="A21" s="37" t="s">
        <v>563</v>
      </c>
      <c r="B21" s="37" t="s">
        <v>529</v>
      </c>
      <c r="C21" s="140">
        <v>19</v>
      </c>
      <c r="D21" s="140">
        <v>1.04</v>
      </c>
      <c r="E21" s="140">
        <v>12.099999999999998</v>
      </c>
      <c r="F21" s="140">
        <v>19</v>
      </c>
      <c r="G21" s="140">
        <v>0.64</v>
      </c>
      <c r="H21" s="140">
        <v>5.26</v>
      </c>
      <c r="I21" s="140">
        <v>68.42</v>
      </c>
      <c r="J21" s="140">
        <v>26.32</v>
      </c>
      <c r="K21" s="140">
        <v>0</v>
      </c>
      <c r="L21" s="140">
        <v>0</v>
      </c>
      <c r="M21" s="140">
        <v>0</v>
      </c>
      <c r="N21" s="140">
        <v>0</v>
      </c>
    </row>
    <row r="22" spans="1:14">
      <c r="A22" s="37" t="s">
        <v>563</v>
      </c>
      <c r="B22" s="37" t="s">
        <v>501</v>
      </c>
      <c r="C22" s="140">
        <v>20</v>
      </c>
      <c r="D22" s="140">
        <v>1.03</v>
      </c>
      <c r="E22" s="140">
        <v>7.5000000000000009</v>
      </c>
      <c r="F22" s="140">
        <v>12</v>
      </c>
      <c r="G22" s="140">
        <v>0.63</v>
      </c>
      <c r="H22" s="140">
        <v>16.670000000000002</v>
      </c>
      <c r="I22" s="140">
        <v>50</v>
      </c>
      <c r="J22" s="140">
        <v>25</v>
      </c>
      <c r="K22" s="140">
        <v>8.33</v>
      </c>
      <c r="L22" s="140">
        <v>0</v>
      </c>
      <c r="M22" s="140">
        <v>0</v>
      </c>
      <c r="N22" s="140">
        <v>0</v>
      </c>
    </row>
    <row r="23" spans="1:14">
      <c r="A23" s="37" t="s">
        <v>563</v>
      </c>
      <c r="B23" s="37" t="s">
        <v>493</v>
      </c>
      <c r="C23" s="140">
        <v>20</v>
      </c>
      <c r="D23" s="140">
        <v>1.03</v>
      </c>
      <c r="E23" s="140">
        <v>7.5000000000000018</v>
      </c>
      <c r="F23" s="140">
        <v>12</v>
      </c>
      <c r="G23" s="140">
        <v>0.63</v>
      </c>
      <c r="H23" s="140">
        <v>0</v>
      </c>
      <c r="I23" s="140">
        <v>75</v>
      </c>
      <c r="J23" s="140">
        <v>25</v>
      </c>
      <c r="K23" s="140">
        <v>0</v>
      </c>
      <c r="L23" s="140">
        <v>0</v>
      </c>
      <c r="M23" s="140">
        <v>0</v>
      </c>
      <c r="N23" s="140">
        <v>0</v>
      </c>
    </row>
    <row r="24" spans="1:14">
      <c r="A24" s="37" t="s">
        <v>563</v>
      </c>
      <c r="B24" s="37" t="s">
        <v>463</v>
      </c>
      <c r="C24" s="140">
        <v>20</v>
      </c>
      <c r="D24" s="140">
        <v>1.03</v>
      </c>
      <c r="E24" s="140">
        <v>5</v>
      </c>
      <c r="F24" s="140">
        <v>8</v>
      </c>
      <c r="G24" s="140">
        <v>0.63</v>
      </c>
      <c r="H24" s="140">
        <v>0</v>
      </c>
      <c r="I24" s="140">
        <v>75</v>
      </c>
      <c r="J24" s="140">
        <v>25</v>
      </c>
      <c r="K24" s="140">
        <v>0</v>
      </c>
      <c r="L24" s="140">
        <v>0</v>
      </c>
      <c r="M24" s="140">
        <v>0</v>
      </c>
      <c r="N24" s="140">
        <v>0</v>
      </c>
    </row>
    <row r="25" spans="1:14">
      <c r="A25" s="37" t="s">
        <v>563</v>
      </c>
      <c r="B25" s="37" t="s">
        <v>497</v>
      </c>
      <c r="C25" s="140">
        <v>23</v>
      </c>
      <c r="D25" s="140">
        <v>0.99</v>
      </c>
      <c r="E25" s="140">
        <v>11.5</v>
      </c>
      <c r="F25" s="140">
        <v>19</v>
      </c>
      <c r="G25" s="140">
        <v>0.61</v>
      </c>
      <c r="H25" s="140">
        <v>5.26</v>
      </c>
      <c r="I25" s="140">
        <v>63.160000000000004</v>
      </c>
      <c r="J25" s="140">
        <v>26.32</v>
      </c>
      <c r="K25" s="140">
        <v>5.26</v>
      </c>
      <c r="L25" s="140">
        <v>0</v>
      </c>
      <c r="M25" s="140">
        <v>0</v>
      </c>
      <c r="N25" s="140">
        <v>0</v>
      </c>
    </row>
    <row r="26" spans="1:14">
      <c r="A26" s="37" t="s">
        <v>563</v>
      </c>
      <c r="B26" s="37" t="s">
        <v>476</v>
      </c>
      <c r="C26" s="140">
        <v>24</v>
      </c>
      <c r="D26" s="140">
        <v>0.98</v>
      </c>
      <c r="E26" s="140">
        <v>14.4</v>
      </c>
      <c r="F26" s="140">
        <v>24</v>
      </c>
      <c r="G26" s="140">
        <v>0.6</v>
      </c>
      <c r="H26" s="140">
        <v>16.670000000000002</v>
      </c>
      <c r="I26" s="140">
        <v>37.5</v>
      </c>
      <c r="J26" s="140">
        <v>41.67</v>
      </c>
      <c r="K26" s="140">
        <v>4.17</v>
      </c>
      <c r="L26" s="140">
        <v>0</v>
      </c>
      <c r="M26" s="140">
        <v>0</v>
      </c>
      <c r="N26" s="140">
        <v>0</v>
      </c>
    </row>
    <row r="27" spans="1:14">
      <c r="A27" s="37" t="s">
        <v>563</v>
      </c>
      <c r="B27" s="37" t="s">
        <v>515</v>
      </c>
      <c r="C27" s="140">
        <v>25</v>
      </c>
      <c r="D27" s="140">
        <v>0.97</v>
      </c>
      <c r="E27" s="140">
        <v>6.5</v>
      </c>
      <c r="F27" s="140">
        <v>11</v>
      </c>
      <c r="G27" s="140">
        <v>0.59</v>
      </c>
      <c r="H27" s="140">
        <v>9.09</v>
      </c>
      <c r="I27" s="140">
        <v>54.550000000000004</v>
      </c>
      <c r="J27" s="140">
        <v>27.27</v>
      </c>
      <c r="K27" s="140">
        <v>9.09</v>
      </c>
      <c r="L27" s="140">
        <v>0</v>
      </c>
      <c r="M27" s="140">
        <v>0</v>
      </c>
      <c r="N27" s="140">
        <v>0</v>
      </c>
    </row>
    <row r="28" spans="1:14">
      <c r="A28" s="37" t="s">
        <v>563</v>
      </c>
      <c r="B28" s="37" t="s">
        <v>477</v>
      </c>
      <c r="C28" s="140">
        <v>26</v>
      </c>
      <c r="D28" s="140">
        <v>0.96</v>
      </c>
      <c r="E28" s="140">
        <v>10.5</v>
      </c>
      <c r="F28" s="140">
        <v>18</v>
      </c>
      <c r="G28" s="140">
        <v>0.57999999999999996</v>
      </c>
      <c r="H28" s="140">
        <v>11.11</v>
      </c>
      <c r="I28" s="140">
        <v>44.44</v>
      </c>
      <c r="J28" s="140">
        <v>38.89</v>
      </c>
      <c r="K28" s="140">
        <v>5.5600000000000005</v>
      </c>
      <c r="L28" s="140">
        <v>0</v>
      </c>
      <c r="M28" s="140">
        <v>0</v>
      </c>
      <c r="N28" s="140">
        <v>0</v>
      </c>
    </row>
    <row r="29" spans="1:14">
      <c r="A29" s="37" t="s">
        <v>563</v>
      </c>
      <c r="B29" s="37" t="s">
        <v>512</v>
      </c>
      <c r="C29" s="140">
        <v>27</v>
      </c>
      <c r="D29" s="140">
        <v>0.95000000000000007</v>
      </c>
      <c r="E29" s="140">
        <v>5.8</v>
      </c>
      <c r="F29" s="140">
        <v>10</v>
      </c>
      <c r="G29" s="140">
        <v>0.57999999999999996</v>
      </c>
      <c r="H29" s="140">
        <v>0</v>
      </c>
      <c r="I29" s="140">
        <v>70</v>
      </c>
      <c r="J29" s="140">
        <v>20</v>
      </c>
      <c r="K29" s="140">
        <v>10</v>
      </c>
      <c r="L29" s="140">
        <v>0</v>
      </c>
      <c r="M29" s="140">
        <v>0</v>
      </c>
      <c r="N29" s="140">
        <v>0</v>
      </c>
    </row>
    <row r="30" spans="1:14">
      <c r="A30" s="37" t="s">
        <v>563</v>
      </c>
      <c r="B30" s="37" t="s">
        <v>469</v>
      </c>
      <c r="C30" s="140">
        <v>28</v>
      </c>
      <c r="D30" s="140">
        <v>0.91</v>
      </c>
      <c r="E30" s="140">
        <v>7.8000000000000007</v>
      </c>
      <c r="F30" s="140">
        <v>14</v>
      </c>
      <c r="G30" s="140">
        <v>0.56000000000000005</v>
      </c>
      <c r="H30" s="140">
        <v>7.1400000000000006</v>
      </c>
      <c r="I30" s="140">
        <v>57.14</v>
      </c>
      <c r="J30" s="140">
        <v>21.43</v>
      </c>
      <c r="K30" s="140">
        <v>0</v>
      </c>
      <c r="L30" s="140">
        <v>7.1400000000000006</v>
      </c>
      <c r="M30" s="140">
        <v>7.1400000000000006</v>
      </c>
      <c r="N30" s="140">
        <v>7.1400000000000006</v>
      </c>
    </row>
    <row r="31" spans="1:14">
      <c r="A31" s="37" t="s">
        <v>563</v>
      </c>
      <c r="B31" s="37" t="s">
        <v>471</v>
      </c>
      <c r="C31" s="140">
        <v>29</v>
      </c>
      <c r="D31" s="140">
        <v>0.9</v>
      </c>
      <c r="E31" s="140">
        <v>3.3000000000000003</v>
      </c>
      <c r="F31" s="140">
        <v>6</v>
      </c>
      <c r="G31" s="140">
        <v>0.55000000000000004</v>
      </c>
      <c r="H31" s="140">
        <v>0</v>
      </c>
      <c r="I31" s="140">
        <v>50</v>
      </c>
      <c r="J31" s="140">
        <v>50</v>
      </c>
      <c r="K31" s="140">
        <v>0</v>
      </c>
      <c r="L31" s="140">
        <v>0</v>
      </c>
      <c r="M31" s="140">
        <v>0</v>
      </c>
      <c r="N31" s="140">
        <v>0</v>
      </c>
    </row>
    <row r="32" spans="1:14">
      <c r="A32" s="37" t="s">
        <v>563</v>
      </c>
      <c r="B32" s="37" t="s">
        <v>510</v>
      </c>
      <c r="C32" s="140">
        <v>30</v>
      </c>
      <c r="D32" s="140">
        <v>0.89</v>
      </c>
      <c r="E32" s="140">
        <v>10.300000000000002</v>
      </c>
      <c r="F32" s="140">
        <v>19</v>
      </c>
      <c r="G32" s="140">
        <v>0.54</v>
      </c>
      <c r="H32" s="140">
        <v>5.26</v>
      </c>
      <c r="I32" s="140">
        <v>36.840000000000003</v>
      </c>
      <c r="J32" s="140">
        <v>57.89</v>
      </c>
      <c r="K32" s="140">
        <v>0</v>
      </c>
      <c r="L32" s="140">
        <v>0</v>
      </c>
      <c r="M32" s="140">
        <v>0</v>
      </c>
      <c r="N32" s="140">
        <v>0</v>
      </c>
    </row>
    <row r="33" spans="1:14">
      <c r="A33" s="37" t="s">
        <v>563</v>
      </c>
      <c r="B33" s="37" t="s">
        <v>511</v>
      </c>
      <c r="C33" s="140">
        <v>31</v>
      </c>
      <c r="D33" s="140">
        <v>0.84</v>
      </c>
      <c r="E33" s="140">
        <v>8.2000000000000011</v>
      </c>
      <c r="F33" s="140">
        <v>16</v>
      </c>
      <c r="G33" s="140">
        <v>0.51</v>
      </c>
      <c r="H33" s="140">
        <v>0</v>
      </c>
      <c r="I33" s="140">
        <v>56.25</v>
      </c>
      <c r="J33" s="140">
        <v>25</v>
      </c>
      <c r="K33" s="140">
        <v>18.75</v>
      </c>
      <c r="L33" s="140">
        <v>0</v>
      </c>
      <c r="M33" s="140">
        <v>0</v>
      </c>
      <c r="N33" s="140">
        <v>0</v>
      </c>
    </row>
    <row r="34" spans="1:14">
      <c r="A34" s="37" t="s">
        <v>563</v>
      </c>
      <c r="B34" s="37" t="s">
        <v>468</v>
      </c>
      <c r="C34" s="140">
        <v>31</v>
      </c>
      <c r="D34" s="140">
        <v>0.84</v>
      </c>
      <c r="E34" s="140">
        <v>4.1000000000000005</v>
      </c>
      <c r="F34" s="140">
        <v>8</v>
      </c>
      <c r="G34" s="140">
        <v>0.51</v>
      </c>
      <c r="H34" s="140">
        <v>25</v>
      </c>
      <c r="I34" s="140">
        <v>25</v>
      </c>
      <c r="J34" s="140">
        <v>12.5</v>
      </c>
      <c r="K34" s="140">
        <v>37.5</v>
      </c>
      <c r="L34" s="140">
        <v>0</v>
      </c>
      <c r="M34" s="140">
        <v>0</v>
      </c>
      <c r="N34" s="140">
        <v>0</v>
      </c>
    </row>
    <row r="35" spans="1:14">
      <c r="A35" s="37" t="s">
        <v>563</v>
      </c>
      <c r="B35" s="37" t="s">
        <v>523</v>
      </c>
      <c r="C35" s="140">
        <v>33</v>
      </c>
      <c r="D35" s="140">
        <v>0.79</v>
      </c>
      <c r="E35" s="140">
        <v>7.700000000000002</v>
      </c>
      <c r="F35" s="140">
        <v>16</v>
      </c>
      <c r="G35" s="140">
        <v>0.48</v>
      </c>
      <c r="H35" s="140">
        <v>0</v>
      </c>
      <c r="I35" s="140">
        <v>50</v>
      </c>
      <c r="J35" s="140">
        <v>31.25</v>
      </c>
      <c r="K35" s="140">
        <v>6.25</v>
      </c>
      <c r="L35" s="140">
        <v>0</v>
      </c>
      <c r="M35" s="140">
        <v>12.5</v>
      </c>
      <c r="N35" s="140">
        <v>12.5</v>
      </c>
    </row>
    <row r="36" spans="1:14">
      <c r="A36" s="37" t="s">
        <v>563</v>
      </c>
      <c r="B36" s="37" t="s">
        <v>473</v>
      </c>
      <c r="C36" s="140">
        <v>34</v>
      </c>
      <c r="D36" s="140">
        <v>0.78</v>
      </c>
      <c r="E36" s="140">
        <v>5.2</v>
      </c>
      <c r="F36" s="140">
        <v>11</v>
      </c>
      <c r="G36" s="140">
        <v>0.47000000000000003</v>
      </c>
      <c r="H36" s="140">
        <v>9.09</v>
      </c>
      <c r="I36" s="140">
        <v>27.27</v>
      </c>
      <c r="J36" s="140">
        <v>45.45</v>
      </c>
      <c r="K36" s="140">
        <v>9.09</v>
      </c>
      <c r="L36" s="140">
        <v>0</v>
      </c>
      <c r="M36" s="140">
        <v>9.09</v>
      </c>
      <c r="N36" s="140">
        <v>9.09</v>
      </c>
    </row>
    <row r="37" spans="1:14">
      <c r="A37" s="37" t="s">
        <v>563</v>
      </c>
      <c r="B37" s="37" t="s">
        <v>505</v>
      </c>
      <c r="C37" s="140">
        <v>35</v>
      </c>
      <c r="D37" s="140">
        <v>0.77</v>
      </c>
      <c r="E37" s="140">
        <v>2.8</v>
      </c>
      <c r="F37" s="140">
        <v>6</v>
      </c>
      <c r="G37" s="140">
        <v>0.47000000000000003</v>
      </c>
      <c r="H37" s="140">
        <v>0</v>
      </c>
      <c r="I37" s="140">
        <v>66.67</v>
      </c>
      <c r="J37" s="140">
        <v>0</v>
      </c>
      <c r="K37" s="140">
        <v>0</v>
      </c>
      <c r="L37" s="140">
        <v>0</v>
      </c>
      <c r="M37" s="140">
        <v>33.33</v>
      </c>
      <c r="N37" s="140">
        <v>33.33</v>
      </c>
    </row>
    <row r="38" spans="1:14">
      <c r="A38" s="37" t="s">
        <v>563</v>
      </c>
      <c r="B38" s="37" t="s">
        <v>519</v>
      </c>
      <c r="C38" s="140">
        <v>36</v>
      </c>
      <c r="D38" s="140">
        <v>0.66</v>
      </c>
      <c r="E38" s="140">
        <v>4</v>
      </c>
      <c r="F38" s="140">
        <v>10</v>
      </c>
      <c r="G38" s="140">
        <v>0.4</v>
      </c>
      <c r="H38" s="140">
        <v>0</v>
      </c>
      <c r="I38" s="140">
        <v>20</v>
      </c>
      <c r="J38" s="140">
        <v>60</v>
      </c>
      <c r="K38" s="140">
        <v>20</v>
      </c>
      <c r="L38" s="140">
        <v>0</v>
      </c>
      <c r="M38" s="140">
        <v>0</v>
      </c>
      <c r="N38" s="140">
        <v>0</v>
      </c>
    </row>
    <row r="39" spans="1:14">
      <c r="A39" s="37" t="s">
        <v>563</v>
      </c>
      <c r="B39" s="37" t="s">
        <v>504</v>
      </c>
      <c r="C39" s="140">
        <v>36</v>
      </c>
      <c r="D39" s="140">
        <v>0.66</v>
      </c>
      <c r="E39" s="140">
        <v>3.1999999999999997</v>
      </c>
      <c r="F39" s="140">
        <v>8</v>
      </c>
      <c r="G39" s="140">
        <v>0.4</v>
      </c>
      <c r="H39" s="140">
        <v>12.5</v>
      </c>
      <c r="I39" s="140">
        <v>25</v>
      </c>
      <c r="J39" s="140">
        <v>12.5</v>
      </c>
      <c r="K39" s="140">
        <v>50</v>
      </c>
      <c r="L39" s="140">
        <v>0</v>
      </c>
      <c r="M39" s="140">
        <v>0</v>
      </c>
      <c r="N39" s="140">
        <v>0</v>
      </c>
    </row>
    <row r="40" spans="1:14">
      <c r="A40" s="37" t="s">
        <v>563</v>
      </c>
      <c r="B40" s="37" t="s">
        <v>521</v>
      </c>
      <c r="C40" s="140">
        <v>38</v>
      </c>
      <c r="D40" s="140">
        <v>0.57000000000000006</v>
      </c>
      <c r="E40" s="140">
        <v>7.7000000000000011</v>
      </c>
      <c r="F40" s="140">
        <v>22</v>
      </c>
      <c r="G40" s="140">
        <v>0.35000000000000003</v>
      </c>
      <c r="H40" s="140">
        <v>4.55</v>
      </c>
      <c r="I40" s="140">
        <v>40.910000000000004</v>
      </c>
      <c r="J40" s="140">
        <v>0</v>
      </c>
      <c r="K40" s="140">
        <v>18.18</v>
      </c>
      <c r="L40" s="140">
        <v>0</v>
      </c>
      <c r="M40" s="140">
        <v>36.36</v>
      </c>
      <c r="N40" s="140">
        <v>36.36</v>
      </c>
    </row>
    <row r="41" spans="1:14">
      <c r="A41" s="37" t="s">
        <v>562</v>
      </c>
      <c r="B41" s="37" t="s">
        <v>489</v>
      </c>
      <c r="C41" s="140">
        <v>1</v>
      </c>
      <c r="D41" s="140">
        <v>1.82</v>
      </c>
      <c r="E41" s="140">
        <v>6.8000000000000007</v>
      </c>
      <c r="F41" s="140">
        <v>8</v>
      </c>
      <c r="G41" s="140">
        <v>0.85</v>
      </c>
      <c r="H41" s="140">
        <v>62.5</v>
      </c>
      <c r="I41" s="140">
        <v>25</v>
      </c>
      <c r="J41" s="140">
        <v>12.5</v>
      </c>
      <c r="K41" s="140">
        <v>0</v>
      </c>
      <c r="L41" s="140">
        <v>0</v>
      </c>
      <c r="M41" s="140">
        <v>0</v>
      </c>
      <c r="N41" s="140">
        <v>0</v>
      </c>
    </row>
    <row r="42" spans="1:14">
      <c r="A42" s="37" t="s">
        <v>562</v>
      </c>
      <c r="B42" s="37" t="s">
        <v>469</v>
      </c>
      <c r="C42" s="140">
        <v>2</v>
      </c>
      <c r="D42" s="140">
        <v>1.6500000000000001</v>
      </c>
      <c r="E42" s="140">
        <v>13.1</v>
      </c>
      <c r="F42" s="140">
        <v>17</v>
      </c>
      <c r="G42" s="140">
        <v>0.77</v>
      </c>
      <c r="H42" s="140">
        <v>41.18</v>
      </c>
      <c r="I42" s="140">
        <v>47.06</v>
      </c>
      <c r="J42" s="140">
        <v>5.88</v>
      </c>
      <c r="K42" s="140">
        <v>5.88</v>
      </c>
      <c r="L42" s="140">
        <v>0</v>
      </c>
      <c r="M42" s="140">
        <v>0</v>
      </c>
      <c r="N42" s="140">
        <v>0</v>
      </c>
    </row>
    <row r="43" spans="1:14">
      <c r="A43" s="37" t="s">
        <v>562</v>
      </c>
      <c r="B43" s="37" t="s">
        <v>503</v>
      </c>
      <c r="C43" s="140">
        <v>3</v>
      </c>
      <c r="D43" s="140">
        <v>1.57</v>
      </c>
      <c r="E43" s="140">
        <v>13.899999999999999</v>
      </c>
      <c r="F43" s="140">
        <v>19</v>
      </c>
      <c r="G43" s="140">
        <v>0.73</v>
      </c>
      <c r="H43" s="140">
        <v>47.37</v>
      </c>
      <c r="I43" s="140">
        <v>26.32</v>
      </c>
      <c r="J43" s="140">
        <v>15.790000000000001</v>
      </c>
      <c r="K43" s="140">
        <v>10.53</v>
      </c>
      <c r="L43" s="140">
        <v>0</v>
      </c>
      <c r="M43" s="140">
        <v>0</v>
      </c>
      <c r="N43" s="140">
        <v>0</v>
      </c>
    </row>
    <row r="44" spans="1:14">
      <c r="A44" s="37" t="s">
        <v>562</v>
      </c>
      <c r="B44" s="37" t="s">
        <v>473</v>
      </c>
      <c r="C44" s="140">
        <v>4</v>
      </c>
      <c r="D44" s="140">
        <v>1.4000000000000001</v>
      </c>
      <c r="E44" s="140">
        <v>12.399999999999997</v>
      </c>
      <c r="F44" s="140">
        <v>19</v>
      </c>
      <c r="G44" s="140">
        <v>0.65</v>
      </c>
      <c r="H44" s="140">
        <v>10.53</v>
      </c>
      <c r="I44" s="140">
        <v>68.42</v>
      </c>
      <c r="J44" s="140">
        <v>15.790000000000001</v>
      </c>
      <c r="K44" s="140">
        <v>5.26</v>
      </c>
      <c r="L44" s="140">
        <v>0</v>
      </c>
      <c r="M44" s="140">
        <v>0</v>
      </c>
      <c r="N44" s="140">
        <v>0</v>
      </c>
    </row>
    <row r="45" spans="1:14">
      <c r="A45" s="37" t="s">
        <v>562</v>
      </c>
      <c r="B45" s="37" t="s">
        <v>510</v>
      </c>
      <c r="C45" s="140">
        <v>5</v>
      </c>
      <c r="D45" s="140">
        <v>1.3900000000000001</v>
      </c>
      <c r="E45" s="140">
        <v>11.7</v>
      </c>
      <c r="F45" s="140">
        <v>18</v>
      </c>
      <c r="G45" s="140">
        <v>0.65</v>
      </c>
      <c r="H45" s="140">
        <v>16.670000000000002</v>
      </c>
      <c r="I45" s="140">
        <v>50</v>
      </c>
      <c r="J45" s="140">
        <v>33.33</v>
      </c>
      <c r="K45" s="140">
        <v>0</v>
      </c>
      <c r="L45" s="140">
        <v>0</v>
      </c>
      <c r="M45" s="140">
        <v>0</v>
      </c>
      <c r="N45" s="140">
        <v>0</v>
      </c>
    </row>
    <row r="46" spans="1:14">
      <c r="A46" s="37" t="s">
        <v>562</v>
      </c>
      <c r="B46" s="37" t="s">
        <v>495</v>
      </c>
      <c r="C46" s="140">
        <v>6</v>
      </c>
      <c r="D46" s="140">
        <v>1.36</v>
      </c>
      <c r="E46" s="140">
        <v>8.9</v>
      </c>
      <c r="F46" s="140">
        <v>14</v>
      </c>
      <c r="G46" s="140">
        <v>0.64</v>
      </c>
      <c r="H46" s="140">
        <v>14.290000000000001</v>
      </c>
      <c r="I46" s="140">
        <v>57.14</v>
      </c>
      <c r="J46" s="140">
        <v>21.43</v>
      </c>
      <c r="K46" s="140">
        <v>7.1400000000000006</v>
      </c>
      <c r="L46" s="140">
        <v>0</v>
      </c>
      <c r="M46" s="140">
        <v>0</v>
      </c>
      <c r="N46" s="140">
        <v>0</v>
      </c>
    </row>
    <row r="47" spans="1:14">
      <c r="A47" s="37" t="s">
        <v>562</v>
      </c>
      <c r="B47" s="37" t="s">
        <v>476</v>
      </c>
      <c r="C47" s="140">
        <v>7</v>
      </c>
      <c r="D47" s="140">
        <v>1.2</v>
      </c>
      <c r="E47" s="140">
        <v>8.4</v>
      </c>
      <c r="F47" s="140">
        <v>15</v>
      </c>
      <c r="G47" s="140">
        <v>0.56000000000000005</v>
      </c>
      <c r="H47" s="140">
        <v>6.67</v>
      </c>
      <c r="I47" s="140">
        <v>53.33</v>
      </c>
      <c r="J47" s="140">
        <v>26.67</v>
      </c>
      <c r="K47" s="140">
        <v>13.33</v>
      </c>
      <c r="L47" s="140">
        <v>0</v>
      </c>
      <c r="M47" s="140">
        <v>0</v>
      </c>
      <c r="N47" s="140">
        <v>0</v>
      </c>
    </row>
    <row r="48" spans="1:14">
      <c r="A48" s="37" t="s">
        <v>562</v>
      </c>
      <c r="B48" s="37" t="s">
        <v>502</v>
      </c>
      <c r="C48" s="140">
        <v>8</v>
      </c>
      <c r="D48" s="140">
        <v>1.1400000000000001</v>
      </c>
      <c r="E48" s="140">
        <v>9.6000000000000014</v>
      </c>
      <c r="F48" s="140">
        <v>18</v>
      </c>
      <c r="G48" s="140">
        <v>0.53</v>
      </c>
      <c r="H48" s="140">
        <v>11.11</v>
      </c>
      <c r="I48" s="140">
        <v>33.33</v>
      </c>
      <c r="J48" s="140">
        <v>44.44</v>
      </c>
      <c r="K48" s="140">
        <v>11.11</v>
      </c>
      <c r="L48" s="140">
        <v>0</v>
      </c>
      <c r="M48" s="140">
        <v>0</v>
      </c>
      <c r="N48" s="140">
        <v>0</v>
      </c>
    </row>
    <row r="49" spans="1:14">
      <c r="A49" s="37" t="s">
        <v>562</v>
      </c>
      <c r="B49" s="37" t="s">
        <v>472</v>
      </c>
      <c r="C49" s="140">
        <v>9</v>
      </c>
      <c r="D49" s="140">
        <v>1.1000000000000001</v>
      </c>
      <c r="E49" s="140">
        <v>4.0999999999999996</v>
      </c>
      <c r="F49" s="140">
        <v>8</v>
      </c>
      <c r="G49" s="140">
        <v>0.51</v>
      </c>
      <c r="H49" s="140">
        <v>25</v>
      </c>
      <c r="I49" s="140">
        <v>25</v>
      </c>
      <c r="J49" s="140">
        <v>12.5</v>
      </c>
      <c r="K49" s="140">
        <v>37.5</v>
      </c>
      <c r="L49" s="140">
        <v>0</v>
      </c>
      <c r="M49" s="140">
        <v>0</v>
      </c>
      <c r="N49" s="140">
        <v>0</v>
      </c>
    </row>
    <row r="50" spans="1:14">
      <c r="A50" s="37" t="s">
        <v>562</v>
      </c>
      <c r="B50" s="37" t="s">
        <v>483</v>
      </c>
      <c r="C50" s="140">
        <v>10</v>
      </c>
      <c r="D50" s="140">
        <v>1.0900000000000001</v>
      </c>
      <c r="E50" s="140">
        <v>9.1999999999999993</v>
      </c>
      <c r="F50" s="140">
        <v>18</v>
      </c>
      <c r="G50" s="140">
        <v>0.51</v>
      </c>
      <c r="H50" s="140">
        <v>11.11</v>
      </c>
      <c r="I50" s="140">
        <v>38.89</v>
      </c>
      <c r="J50" s="140">
        <v>27.78</v>
      </c>
      <c r="K50" s="140">
        <v>16.670000000000002</v>
      </c>
      <c r="L50" s="140">
        <v>5.5600000000000005</v>
      </c>
      <c r="M50" s="140">
        <v>0</v>
      </c>
      <c r="N50" s="140">
        <v>0</v>
      </c>
    </row>
    <row r="51" spans="1:14">
      <c r="A51" s="37" t="s">
        <v>562</v>
      </c>
      <c r="B51" s="37" t="s">
        <v>467</v>
      </c>
      <c r="C51" s="140">
        <v>11</v>
      </c>
      <c r="D51" s="140">
        <v>1.08</v>
      </c>
      <c r="E51" s="140">
        <v>9.1000000000000014</v>
      </c>
      <c r="F51" s="140">
        <v>18</v>
      </c>
      <c r="G51" s="140">
        <v>0.51</v>
      </c>
      <c r="H51" s="140">
        <v>0</v>
      </c>
      <c r="I51" s="140">
        <v>50</v>
      </c>
      <c r="J51" s="140">
        <v>38.89</v>
      </c>
      <c r="K51" s="140">
        <v>0</v>
      </c>
      <c r="L51" s="140">
        <v>11.11</v>
      </c>
      <c r="M51" s="140">
        <v>0</v>
      </c>
      <c r="N51" s="140">
        <v>0</v>
      </c>
    </row>
    <row r="52" spans="1:14">
      <c r="A52" s="37" t="s">
        <v>562</v>
      </c>
      <c r="B52" s="37" t="s">
        <v>522</v>
      </c>
      <c r="C52" s="140">
        <v>12</v>
      </c>
      <c r="D52" s="140">
        <v>1.07</v>
      </c>
      <c r="E52" s="140">
        <v>3</v>
      </c>
      <c r="F52" s="140">
        <v>6</v>
      </c>
      <c r="G52" s="140">
        <v>0.5</v>
      </c>
      <c r="H52" s="140">
        <v>0</v>
      </c>
      <c r="I52" s="140">
        <v>50</v>
      </c>
      <c r="J52" s="140">
        <v>33.33</v>
      </c>
      <c r="K52" s="140">
        <v>16.670000000000002</v>
      </c>
      <c r="L52" s="140">
        <v>0</v>
      </c>
      <c r="M52" s="140">
        <v>0</v>
      </c>
      <c r="N52" s="140">
        <v>0</v>
      </c>
    </row>
    <row r="53" spans="1:14">
      <c r="A53" s="37" t="s">
        <v>562</v>
      </c>
      <c r="B53" s="37" t="s">
        <v>491</v>
      </c>
      <c r="C53" s="140">
        <v>12</v>
      </c>
      <c r="D53" s="140">
        <v>1.07</v>
      </c>
      <c r="E53" s="140">
        <v>3</v>
      </c>
      <c r="F53" s="140">
        <v>6</v>
      </c>
      <c r="G53" s="140">
        <v>0.5</v>
      </c>
      <c r="H53" s="140">
        <v>0</v>
      </c>
      <c r="I53" s="140">
        <v>50</v>
      </c>
      <c r="J53" s="140">
        <v>33.33</v>
      </c>
      <c r="K53" s="140">
        <v>16.670000000000002</v>
      </c>
      <c r="L53" s="140">
        <v>0</v>
      </c>
      <c r="M53" s="140">
        <v>0</v>
      </c>
      <c r="N53" s="140">
        <v>0</v>
      </c>
    </row>
    <row r="54" spans="1:14">
      <c r="A54" s="37" t="s">
        <v>562</v>
      </c>
      <c r="B54" s="37" t="s">
        <v>471</v>
      </c>
      <c r="C54" s="140">
        <v>12</v>
      </c>
      <c r="D54" s="140">
        <v>1.07</v>
      </c>
      <c r="E54" s="140">
        <v>3</v>
      </c>
      <c r="F54" s="140">
        <v>6</v>
      </c>
      <c r="G54" s="140">
        <v>0.5</v>
      </c>
      <c r="H54" s="140">
        <v>0</v>
      </c>
      <c r="I54" s="140">
        <v>33.33</v>
      </c>
      <c r="J54" s="140">
        <v>66.67</v>
      </c>
      <c r="K54" s="140">
        <v>0</v>
      </c>
      <c r="L54" s="140">
        <v>0</v>
      </c>
      <c r="M54" s="140">
        <v>0</v>
      </c>
      <c r="N54" s="140">
        <v>0</v>
      </c>
    </row>
    <row r="55" spans="1:14">
      <c r="A55" s="37" t="s">
        <v>562</v>
      </c>
      <c r="B55" s="37" t="s">
        <v>515</v>
      </c>
      <c r="C55" s="140">
        <v>15</v>
      </c>
      <c r="D55" s="140">
        <v>1.05</v>
      </c>
      <c r="E55" s="140">
        <v>8.7999999999999989</v>
      </c>
      <c r="F55" s="140">
        <v>18</v>
      </c>
      <c r="G55" s="140">
        <v>0.49</v>
      </c>
      <c r="H55" s="140">
        <v>16.670000000000002</v>
      </c>
      <c r="I55" s="140">
        <v>33.33</v>
      </c>
      <c r="J55" s="140">
        <v>16.670000000000002</v>
      </c>
      <c r="K55" s="140">
        <v>22.22</v>
      </c>
      <c r="L55" s="140">
        <v>0</v>
      </c>
      <c r="M55" s="140">
        <v>11.11</v>
      </c>
      <c r="N55" s="140">
        <v>11.11</v>
      </c>
    </row>
    <row r="56" spans="1:14">
      <c r="A56" s="37" t="s">
        <v>562</v>
      </c>
      <c r="B56" s="37" t="s">
        <v>508</v>
      </c>
      <c r="C56" s="140">
        <v>15</v>
      </c>
      <c r="D56" s="140">
        <v>1.05</v>
      </c>
      <c r="E56" s="140">
        <v>6.4</v>
      </c>
      <c r="F56" s="140">
        <v>13</v>
      </c>
      <c r="G56" s="140">
        <v>0.49</v>
      </c>
      <c r="H56" s="140">
        <v>0</v>
      </c>
      <c r="I56" s="140">
        <v>38.46</v>
      </c>
      <c r="J56" s="140">
        <v>53.85</v>
      </c>
      <c r="K56" s="140">
        <v>7.69</v>
      </c>
      <c r="L56" s="140">
        <v>0</v>
      </c>
      <c r="M56" s="140">
        <v>0</v>
      </c>
      <c r="N56" s="140">
        <v>0</v>
      </c>
    </row>
    <row r="57" spans="1:14">
      <c r="A57" s="37" t="s">
        <v>562</v>
      </c>
      <c r="B57" s="37" t="s">
        <v>496</v>
      </c>
      <c r="C57" s="140">
        <v>17</v>
      </c>
      <c r="D57" s="140">
        <v>0.98</v>
      </c>
      <c r="E57" s="140">
        <v>6.4</v>
      </c>
      <c r="F57" s="140">
        <v>14</v>
      </c>
      <c r="G57" s="140">
        <v>0.46</v>
      </c>
      <c r="H57" s="140">
        <v>7.1400000000000006</v>
      </c>
      <c r="I57" s="140">
        <v>28.57</v>
      </c>
      <c r="J57" s="140">
        <v>42.86</v>
      </c>
      <c r="K57" s="140">
        <v>14.290000000000001</v>
      </c>
      <c r="L57" s="140">
        <v>7.1400000000000006</v>
      </c>
      <c r="M57" s="140">
        <v>0</v>
      </c>
      <c r="N57" s="140">
        <v>0</v>
      </c>
    </row>
    <row r="58" spans="1:14">
      <c r="A58" s="37" t="s">
        <v>562</v>
      </c>
      <c r="B58" s="37" t="s">
        <v>478</v>
      </c>
      <c r="C58" s="140">
        <v>17</v>
      </c>
      <c r="D58" s="140">
        <v>0.98</v>
      </c>
      <c r="E58" s="140">
        <v>7.3000000000000007</v>
      </c>
      <c r="F58" s="140">
        <v>16</v>
      </c>
      <c r="G58" s="140">
        <v>0.46</v>
      </c>
      <c r="H58" s="140">
        <v>0</v>
      </c>
      <c r="I58" s="140">
        <v>43.75</v>
      </c>
      <c r="J58" s="140">
        <v>31.25</v>
      </c>
      <c r="K58" s="140">
        <v>25</v>
      </c>
      <c r="L58" s="140">
        <v>0</v>
      </c>
      <c r="M58" s="140">
        <v>0</v>
      </c>
      <c r="N58" s="140">
        <v>0</v>
      </c>
    </row>
    <row r="59" spans="1:14">
      <c r="A59" s="37" t="s">
        <v>562</v>
      </c>
      <c r="B59" s="37" t="s">
        <v>520</v>
      </c>
      <c r="C59" s="140">
        <v>19</v>
      </c>
      <c r="D59" s="140">
        <v>0.96</v>
      </c>
      <c r="E59" s="140">
        <v>8.1000000000000014</v>
      </c>
      <c r="F59" s="140">
        <v>18</v>
      </c>
      <c r="G59" s="140">
        <v>0.45</v>
      </c>
      <c r="H59" s="140">
        <v>16.670000000000002</v>
      </c>
      <c r="I59" s="140">
        <v>22.22</v>
      </c>
      <c r="J59" s="140">
        <v>22.22</v>
      </c>
      <c r="K59" s="140">
        <v>38.89</v>
      </c>
      <c r="L59" s="140">
        <v>0</v>
      </c>
      <c r="M59" s="140">
        <v>0</v>
      </c>
      <c r="N59" s="140">
        <v>0</v>
      </c>
    </row>
    <row r="60" spans="1:14">
      <c r="A60" s="37" t="s">
        <v>562</v>
      </c>
      <c r="B60" s="37" t="s">
        <v>513</v>
      </c>
      <c r="C60" s="140">
        <v>20</v>
      </c>
      <c r="D60" s="140">
        <v>0.93</v>
      </c>
      <c r="E60" s="140">
        <v>2.6</v>
      </c>
      <c r="F60" s="140">
        <v>6</v>
      </c>
      <c r="G60" s="140">
        <v>0.43</v>
      </c>
      <c r="H60" s="140">
        <v>33.33</v>
      </c>
      <c r="I60" s="140">
        <v>0</v>
      </c>
      <c r="J60" s="140">
        <v>16.670000000000002</v>
      </c>
      <c r="K60" s="140">
        <v>33.33</v>
      </c>
      <c r="L60" s="140">
        <v>16.670000000000002</v>
      </c>
      <c r="M60" s="140">
        <v>0</v>
      </c>
      <c r="N60" s="140">
        <v>0</v>
      </c>
    </row>
    <row r="61" spans="1:14">
      <c r="A61" s="37" t="s">
        <v>562</v>
      </c>
      <c r="B61" s="37" t="s">
        <v>463</v>
      </c>
      <c r="C61" s="140">
        <v>20</v>
      </c>
      <c r="D61" s="140">
        <v>0.93</v>
      </c>
      <c r="E61" s="140">
        <v>7.8000000000000016</v>
      </c>
      <c r="F61" s="140">
        <v>18</v>
      </c>
      <c r="G61" s="140">
        <v>0.43</v>
      </c>
      <c r="H61" s="140">
        <v>0</v>
      </c>
      <c r="I61" s="140">
        <v>38.89</v>
      </c>
      <c r="J61" s="140">
        <v>33.33</v>
      </c>
      <c r="K61" s="140">
        <v>27.78</v>
      </c>
      <c r="L61" s="140">
        <v>0</v>
      </c>
      <c r="M61" s="140">
        <v>0</v>
      </c>
      <c r="N61" s="140">
        <v>0</v>
      </c>
    </row>
    <row r="62" spans="1:14">
      <c r="A62" s="37" t="s">
        <v>562</v>
      </c>
      <c r="B62" s="37" t="s">
        <v>470</v>
      </c>
      <c r="C62" s="140">
        <v>22</v>
      </c>
      <c r="D62" s="140">
        <v>0.9</v>
      </c>
      <c r="E62" s="140">
        <v>6.7</v>
      </c>
      <c r="F62" s="140">
        <v>16</v>
      </c>
      <c r="G62" s="140">
        <v>0.42</v>
      </c>
      <c r="H62" s="140">
        <v>6.25</v>
      </c>
      <c r="I62" s="140">
        <v>25</v>
      </c>
      <c r="J62" s="140">
        <v>37.5</v>
      </c>
      <c r="K62" s="140">
        <v>31.25</v>
      </c>
      <c r="L62" s="140">
        <v>0</v>
      </c>
      <c r="M62" s="140">
        <v>0</v>
      </c>
      <c r="N62" s="140">
        <v>0</v>
      </c>
    </row>
    <row r="63" spans="1:14">
      <c r="A63" s="37" t="s">
        <v>562</v>
      </c>
      <c r="B63" s="37" t="s">
        <v>512</v>
      </c>
      <c r="C63" s="140">
        <v>23</v>
      </c>
      <c r="D63" s="140">
        <v>0.83000000000000007</v>
      </c>
      <c r="E63" s="140">
        <v>6.200000000000002</v>
      </c>
      <c r="F63" s="140">
        <v>16</v>
      </c>
      <c r="G63" s="140">
        <v>0.39</v>
      </c>
      <c r="H63" s="140">
        <v>0</v>
      </c>
      <c r="I63" s="140">
        <v>31.25</v>
      </c>
      <c r="J63" s="140">
        <v>37.5</v>
      </c>
      <c r="K63" s="140">
        <v>18.75</v>
      </c>
      <c r="L63" s="140">
        <v>12.5</v>
      </c>
      <c r="M63" s="140">
        <v>0</v>
      </c>
      <c r="N63" s="140">
        <v>0</v>
      </c>
    </row>
    <row r="64" spans="1:14">
      <c r="A64" s="37" t="s">
        <v>562</v>
      </c>
      <c r="B64" s="37" t="s">
        <v>465</v>
      </c>
      <c r="C64" s="140">
        <v>24</v>
      </c>
      <c r="D64" s="140">
        <v>0.82000000000000006</v>
      </c>
      <c r="E64" s="140">
        <v>2.2999999999999998</v>
      </c>
      <c r="F64" s="140">
        <v>6</v>
      </c>
      <c r="G64" s="140">
        <v>0.38</v>
      </c>
      <c r="H64" s="140">
        <v>0</v>
      </c>
      <c r="I64" s="140">
        <v>33.33</v>
      </c>
      <c r="J64" s="140">
        <v>33.33</v>
      </c>
      <c r="K64" s="140">
        <v>16.670000000000002</v>
      </c>
      <c r="L64" s="140">
        <v>16.670000000000002</v>
      </c>
      <c r="M64" s="140">
        <v>0</v>
      </c>
      <c r="N64" s="140">
        <v>0</v>
      </c>
    </row>
    <row r="65" spans="1:14">
      <c r="A65" s="37" t="s">
        <v>562</v>
      </c>
      <c r="B65" s="37" t="s">
        <v>523</v>
      </c>
      <c r="C65" s="140">
        <v>25</v>
      </c>
      <c r="D65" s="140">
        <v>0.75</v>
      </c>
      <c r="E65" s="140">
        <v>4.2</v>
      </c>
      <c r="F65" s="140">
        <v>12</v>
      </c>
      <c r="G65" s="140">
        <v>0.35000000000000003</v>
      </c>
      <c r="H65" s="140">
        <v>8.33</v>
      </c>
      <c r="I65" s="140">
        <v>8.33</v>
      </c>
      <c r="J65" s="140">
        <v>41.67</v>
      </c>
      <c r="K65" s="140">
        <v>41.67</v>
      </c>
      <c r="L65" s="140">
        <v>0</v>
      </c>
      <c r="M65" s="140">
        <v>0</v>
      </c>
      <c r="N65" s="140">
        <v>0</v>
      </c>
    </row>
    <row r="66" spans="1:14">
      <c r="A66" s="37" t="s">
        <v>562</v>
      </c>
      <c r="B66" s="37" t="s">
        <v>529</v>
      </c>
      <c r="C66" s="140">
        <v>26</v>
      </c>
      <c r="D66" s="140">
        <v>0.71</v>
      </c>
      <c r="E66" s="140">
        <v>3.3</v>
      </c>
      <c r="F66" s="140">
        <v>10</v>
      </c>
      <c r="G66" s="140">
        <v>0.33</v>
      </c>
      <c r="H66" s="140">
        <v>0</v>
      </c>
      <c r="I66" s="140">
        <v>30</v>
      </c>
      <c r="J66" s="140">
        <v>20</v>
      </c>
      <c r="K66" s="140">
        <v>40</v>
      </c>
      <c r="L66" s="140">
        <v>10</v>
      </c>
      <c r="M66" s="140">
        <v>0</v>
      </c>
      <c r="N66" s="140">
        <v>0</v>
      </c>
    </row>
    <row r="67" spans="1:14">
      <c r="A67" s="37" t="s">
        <v>562</v>
      </c>
      <c r="B67" s="37" t="s">
        <v>521</v>
      </c>
      <c r="C67" s="140">
        <v>27</v>
      </c>
      <c r="D67" s="140">
        <v>0.70000000000000007</v>
      </c>
      <c r="E67" s="140">
        <v>2.6</v>
      </c>
      <c r="F67" s="140">
        <v>8</v>
      </c>
      <c r="G67" s="140">
        <v>0.33</v>
      </c>
      <c r="H67" s="140">
        <v>0</v>
      </c>
      <c r="I67" s="140">
        <v>25</v>
      </c>
      <c r="J67" s="140">
        <v>37.5</v>
      </c>
      <c r="K67" s="140">
        <v>0</v>
      </c>
      <c r="L67" s="140">
        <v>0</v>
      </c>
      <c r="M67" s="140">
        <v>37.5</v>
      </c>
      <c r="N67" s="140">
        <v>25</v>
      </c>
    </row>
    <row r="68" spans="1:14">
      <c r="A68" s="37" t="s">
        <v>562</v>
      </c>
      <c r="B68" s="37" t="s">
        <v>468</v>
      </c>
      <c r="C68" s="140">
        <v>27</v>
      </c>
      <c r="D68" s="140">
        <v>0.70000000000000007</v>
      </c>
      <c r="E68" s="140">
        <v>5.9</v>
      </c>
      <c r="F68" s="140">
        <v>18</v>
      </c>
      <c r="G68" s="140">
        <v>0.33</v>
      </c>
      <c r="H68" s="140">
        <v>5.5600000000000005</v>
      </c>
      <c r="I68" s="140">
        <v>27.78</v>
      </c>
      <c r="J68" s="140">
        <v>11.11</v>
      </c>
      <c r="K68" s="140">
        <v>33.33</v>
      </c>
      <c r="L68" s="140">
        <v>0</v>
      </c>
      <c r="M68" s="140">
        <v>22.22</v>
      </c>
      <c r="N68" s="140">
        <v>22.22</v>
      </c>
    </row>
    <row r="69" spans="1:14">
      <c r="A69" s="37" t="s">
        <v>562</v>
      </c>
      <c r="B69" s="37" t="s">
        <v>504</v>
      </c>
      <c r="C69" s="140">
        <v>29</v>
      </c>
      <c r="D69" s="140">
        <v>0.67</v>
      </c>
      <c r="E69" s="140">
        <v>2.4999999999999996</v>
      </c>
      <c r="F69" s="140">
        <v>8</v>
      </c>
      <c r="G69" s="140">
        <v>0.31</v>
      </c>
      <c r="H69" s="140">
        <v>0</v>
      </c>
      <c r="I69" s="140">
        <v>12.5</v>
      </c>
      <c r="J69" s="140">
        <v>50</v>
      </c>
      <c r="K69" s="140">
        <v>25</v>
      </c>
      <c r="L69" s="140">
        <v>12.5</v>
      </c>
      <c r="M69" s="140">
        <v>0</v>
      </c>
      <c r="N69" s="140">
        <v>0</v>
      </c>
    </row>
    <row r="70" spans="1:14">
      <c r="A70" s="37" t="s">
        <v>562</v>
      </c>
      <c r="B70" s="37" t="s">
        <v>507</v>
      </c>
      <c r="C70" s="140">
        <v>30</v>
      </c>
      <c r="D70" s="140">
        <v>0.55000000000000004</v>
      </c>
      <c r="E70" s="140">
        <v>2.2999999999999998</v>
      </c>
      <c r="F70" s="140">
        <v>9</v>
      </c>
      <c r="G70" s="140">
        <v>0.26</v>
      </c>
      <c r="H70" s="140">
        <v>0</v>
      </c>
      <c r="I70" s="140">
        <v>11.11</v>
      </c>
      <c r="J70" s="140">
        <v>33.33</v>
      </c>
      <c r="K70" s="140">
        <v>44.44</v>
      </c>
      <c r="L70" s="140">
        <v>0</v>
      </c>
      <c r="M70" s="140">
        <v>11.11</v>
      </c>
      <c r="N70" s="140">
        <v>0</v>
      </c>
    </row>
    <row r="71" spans="1:14">
      <c r="A71" s="37" t="s">
        <v>562</v>
      </c>
      <c r="B71" s="37" t="s">
        <v>518</v>
      </c>
      <c r="C71" s="140">
        <v>31</v>
      </c>
      <c r="D71" s="140">
        <v>0.54</v>
      </c>
      <c r="E71" s="140">
        <v>1.5</v>
      </c>
      <c r="F71" s="140">
        <v>6</v>
      </c>
      <c r="G71" s="140">
        <v>0.25</v>
      </c>
      <c r="H71" s="140">
        <v>0</v>
      </c>
      <c r="I71" s="140">
        <v>16.670000000000002</v>
      </c>
      <c r="J71" s="140">
        <v>16.670000000000002</v>
      </c>
      <c r="K71" s="140">
        <v>66.67</v>
      </c>
      <c r="L71" s="140">
        <v>0</v>
      </c>
      <c r="M71" s="140">
        <v>0</v>
      </c>
      <c r="N71" s="140">
        <v>0</v>
      </c>
    </row>
    <row r="72" spans="1:14">
      <c r="A72" s="37" t="s">
        <v>562</v>
      </c>
      <c r="B72" s="37" t="s">
        <v>497</v>
      </c>
      <c r="C72" s="140">
        <v>32</v>
      </c>
      <c r="D72" s="140">
        <v>0.5</v>
      </c>
      <c r="E72" s="140">
        <v>3.3</v>
      </c>
      <c r="F72" s="140">
        <v>14</v>
      </c>
      <c r="G72" s="140">
        <v>0.24</v>
      </c>
      <c r="H72" s="140">
        <v>0</v>
      </c>
      <c r="I72" s="140">
        <v>14.290000000000001</v>
      </c>
      <c r="J72" s="140">
        <v>21.43</v>
      </c>
      <c r="K72" s="140">
        <v>50</v>
      </c>
      <c r="L72" s="140">
        <v>14.290000000000001</v>
      </c>
      <c r="M72" s="140">
        <v>0</v>
      </c>
      <c r="N72" s="140">
        <v>0</v>
      </c>
    </row>
    <row r="73" spans="1:14">
      <c r="A73" s="37" t="s">
        <v>562</v>
      </c>
      <c r="B73" s="37" t="s">
        <v>505</v>
      </c>
      <c r="C73" s="140">
        <v>33</v>
      </c>
      <c r="D73" s="140">
        <v>0.46</v>
      </c>
      <c r="E73" s="140">
        <v>1.2999999999999998</v>
      </c>
      <c r="F73" s="140">
        <v>6</v>
      </c>
      <c r="G73" s="140">
        <v>0.22</v>
      </c>
      <c r="H73" s="140">
        <v>0</v>
      </c>
      <c r="I73" s="140">
        <v>16.670000000000002</v>
      </c>
      <c r="J73" s="140">
        <v>16.670000000000002</v>
      </c>
      <c r="K73" s="140">
        <v>33.33</v>
      </c>
      <c r="L73" s="140">
        <v>0</v>
      </c>
      <c r="M73" s="140">
        <v>33.33</v>
      </c>
      <c r="N73" s="140">
        <v>33.33</v>
      </c>
    </row>
    <row r="74" spans="1:14">
      <c r="A74" s="37" t="s">
        <v>562</v>
      </c>
      <c r="B74" s="37" t="s">
        <v>479</v>
      </c>
      <c r="C74" s="140">
        <v>34</v>
      </c>
      <c r="D74" s="140">
        <v>0.36</v>
      </c>
      <c r="E74" s="140">
        <v>3.0000000000000004</v>
      </c>
      <c r="F74" s="140">
        <v>18</v>
      </c>
      <c r="G74" s="140">
        <v>0.17</v>
      </c>
      <c r="H74" s="140">
        <v>0</v>
      </c>
      <c r="I74" s="140">
        <v>5.5600000000000005</v>
      </c>
      <c r="J74" s="140">
        <v>22.22</v>
      </c>
      <c r="K74" s="140">
        <v>38.89</v>
      </c>
      <c r="L74" s="140">
        <v>11.11</v>
      </c>
      <c r="M74" s="140">
        <v>22.22</v>
      </c>
      <c r="N74" s="140">
        <v>22.22</v>
      </c>
    </row>
    <row r="75" spans="1:14">
      <c r="A75" s="37" t="s">
        <v>561</v>
      </c>
      <c r="B75" s="37" t="s">
        <v>510</v>
      </c>
      <c r="C75" s="140">
        <v>1</v>
      </c>
      <c r="D75" s="140">
        <v>1.29</v>
      </c>
      <c r="E75" s="140">
        <v>15.799999999999997</v>
      </c>
      <c r="F75" s="140">
        <v>20</v>
      </c>
      <c r="G75" s="140">
        <v>0.79</v>
      </c>
      <c r="H75" s="140">
        <v>35</v>
      </c>
      <c r="I75" s="140">
        <v>60</v>
      </c>
      <c r="J75" s="140">
        <v>5</v>
      </c>
      <c r="K75" s="140">
        <v>0</v>
      </c>
      <c r="L75" s="140">
        <v>0</v>
      </c>
      <c r="M75" s="140">
        <v>0</v>
      </c>
      <c r="N75" s="140">
        <v>0</v>
      </c>
    </row>
    <row r="76" spans="1:14">
      <c r="A76" s="37" t="s">
        <v>561</v>
      </c>
      <c r="B76" s="37" t="s">
        <v>463</v>
      </c>
      <c r="C76" s="140">
        <v>2</v>
      </c>
      <c r="D76" s="140">
        <v>1.26</v>
      </c>
      <c r="E76" s="140">
        <v>6.2</v>
      </c>
      <c r="F76" s="140">
        <v>8</v>
      </c>
      <c r="G76" s="140">
        <v>0.78</v>
      </c>
      <c r="H76" s="140">
        <v>25</v>
      </c>
      <c r="I76" s="140">
        <v>75</v>
      </c>
      <c r="J76" s="140">
        <v>0</v>
      </c>
      <c r="K76" s="140">
        <v>0</v>
      </c>
      <c r="L76" s="140">
        <v>0</v>
      </c>
      <c r="M76" s="140">
        <v>0</v>
      </c>
      <c r="N76" s="140">
        <v>0</v>
      </c>
    </row>
    <row r="77" spans="1:14">
      <c r="A77" s="37" t="s">
        <v>561</v>
      </c>
      <c r="B77" s="37" t="s">
        <v>496</v>
      </c>
      <c r="C77" s="140">
        <v>3</v>
      </c>
      <c r="D77" s="140">
        <v>1.24</v>
      </c>
      <c r="E77" s="140">
        <v>7.6000000000000005</v>
      </c>
      <c r="F77" s="140">
        <v>10</v>
      </c>
      <c r="G77" s="140">
        <v>0.76</v>
      </c>
      <c r="H77" s="140">
        <v>20</v>
      </c>
      <c r="I77" s="140">
        <v>80</v>
      </c>
      <c r="J77" s="140">
        <v>0</v>
      </c>
      <c r="K77" s="140">
        <v>0</v>
      </c>
      <c r="L77" s="140">
        <v>0</v>
      </c>
      <c r="M77" s="140">
        <v>0</v>
      </c>
      <c r="N77" s="140">
        <v>0</v>
      </c>
    </row>
    <row r="78" spans="1:14">
      <c r="A78" s="37" t="s">
        <v>561</v>
      </c>
      <c r="B78" s="37" t="s">
        <v>474</v>
      </c>
      <c r="C78" s="140">
        <v>4</v>
      </c>
      <c r="D78" s="140">
        <v>1.22</v>
      </c>
      <c r="E78" s="140">
        <v>4.5</v>
      </c>
      <c r="F78" s="140">
        <v>6</v>
      </c>
      <c r="G78" s="140">
        <v>0.75</v>
      </c>
      <c r="H78" s="140">
        <v>33.33</v>
      </c>
      <c r="I78" s="140">
        <v>50</v>
      </c>
      <c r="J78" s="140">
        <v>16.670000000000002</v>
      </c>
      <c r="K78" s="140">
        <v>0</v>
      </c>
      <c r="L78" s="140">
        <v>0</v>
      </c>
      <c r="M78" s="140">
        <v>0</v>
      </c>
      <c r="N78" s="140">
        <v>0</v>
      </c>
    </row>
    <row r="79" spans="1:14">
      <c r="A79" s="37" t="s">
        <v>561</v>
      </c>
      <c r="B79" s="37" t="s">
        <v>472</v>
      </c>
      <c r="C79" s="140">
        <v>4</v>
      </c>
      <c r="D79" s="140">
        <v>1.22</v>
      </c>
      <c r="E79" s="140">
        <v>4.5</v>
      </c>
      <c r="F79" s="140">
        <v>6</v>
      </c>
      <c r="G79" s="140">
        <v>0.75</v>
      </c>
      <c r="H79" s="140">
        <v>33.33</v>
      </c>
      <c r="I79" s="140">
        <v>50</v>
      </c>
      <c r="J79" s="140">
        <v>16.670000000000002</v>
      </c>
      <c r="K79" s="140">
        <v>0</v>
      </c>
      <c r="L79" s="140">
        <v>0</v>
      </c>
      <c r="M79" s="140">
        <v>0</v>
      </c>
      <c r="N79" s="140">
        <v>0</v>
      </c>
    </row>
    <row r="80" spans="1:14">
      <c r="A80" s="37" t="s">
        <v>561</v>
      </c>
      <c r="B80" s="37" t="s">
        <v>469</v>
      </c>
      <c r="C80" s="140">
        <v>4</v>
      </c>
      <c r="D80" s="140">
        <v>1.22</v>
      </c>
      <c r="E80" s="140">
        <v>14.899999999999999</v>
      </c>
      <c r="F80" s="140">
        <v>20</v>
      </c>
      <c r="G80" s="140">
        <v>0.74</v>
      </c>
      <c r="H80" s="140">
        <v>35</v>
      </c>
      <c r="I80" s="140">
        <v>45</v>
      </c>
      <c r="J80" s="140">
        <v>20</v>
      </c>
      <c r="K80" s="140">
        <v>0</v>
      </c>
      <c r="L80" s="140">
        <v>0</v>
      </c>
      <c r="M80" s="140">
        <v>0</v>
      </c>
      <c r="N80" s="140">
        <v>0</v>
      </c>
    </row>
    <row r="81" spans="1:14">
      <c r="A81" s="37" t="s">
        <v>561</v>
      </c>
      <c r="B81" s="37" t="s">
        <v>517</v>
      </c>
      <c r="C81" s="140">
        <v>7</v>
      </c>
      <c r="D81" s="140">
        <v>1.2</v>
      </c>
      <c r="E81" s="140">
        <v>17.699999999999996</v>
      </c>
      <c r="F81" s="140">
        <v>24</v>
      </c>
      <c r="G81" s="140">
        <v>0.74</v>
      </c>
      <c r="H81" s="140">
        <v>33.33</v>
      </c>
      <c r="I81" s="140">
        <v>45.83</v>
      </c>
      <c r="J81" s="140">
        <v>20.830000000000002</v>
      </c>
      <c r="K81" s="140">
        <v>0</v>
      </c>
      <c r="L81" s="140">
        <v>0</v>
      </c>
      <c r="M81" s="140">
        <v>0</v>
      </c>
      <c r="N81" s="140">
        <v>0</v>
      </c>
    </row>
    <row r="82" spans="1:14">
      <c r="A82" s="37" t="s">
        <v>561</v>
      </c>
      <c r="B82" s="37" t="s">
        <v>524</v>
      </c>
      <c r="C82" s="140">
        <v>8</v>
      </c>
      <c r="D82" s="140">
        <v>1.1400000000000001</v>
      </c>
      <c r="E82" s="140">
        <v>7</v>
      </c>
      <c r="F82" s="140">
        <v>10</v>
      </c>
      <c r="G82" s="140">
        <v>0.70000000000000007</v>
      </c>
      <c r="H82" s="140">
        <v>20</v>
      </c>
      <c r="I82" s="140">
        <v>70</v>
      </c>
      <c r="J82" s="140">
        <v>0</v>
      </c>
      <c r="K82" s="140">
        <v>10</v>
      </c>
      <c r="L82" s="140">
        <v>0</v>
      </c>
      <c r="M82" s="140">
        <v>0</v>
      </c>
      <c r="N82" s="140">
        <v>0</v>
      </c>
    </row>
    <row r="83" spans="1:14">
      <c r="A83" s="37" t="s">
        <v>561</v>
      </c>
      <c r="B83" s="37" t="s">
        <v>527</v>
      </c>
      <c r="C83" s="140">
        <v>9</v>
      </c>
      <c r="D83" s="140">
        <v>1.06</v>
      </c>
      <c r="E83" s="140">
        <v>7.8000000000000007</v>
      </c>
      <c r="F83" s="140">
        <v>12</v>
      </c>
      <c r="G83" s="140">
        <v>0.65</v>
      </c>
      <c r="H83" s="140">
        <v>16.670000000000002</v>
      </c>
      <c r="I83" s="140">
        <v>58.33</v>
      </c>
      <c r="J83" s="140">
        <v>16.670000000000002</v>
      </c>
      <c r="K83" s="140">
        <v>8.33</v>
      </c>
      <c r="L83" s="140">
        <v>0</v>
      </c>
      <c r="M83" s="140">
        <v>0</v>
      </c>
      <c r="N83" s="140">
        <v>0</v>
      </c>
    </row>
    <row r="84" spans="1:14">
      <c r="A84" s="37" t="s">
        <v>561</v>
      </c>
      <c r="B84" s="37" t="s">
        <v>508</v>
      </c>
      <c r="C84" s="140">
        <v>9</v>
      </c>
      <c r="D84" s="140">
        <v>1.06</v>
      </c>
      <c r="E84" s="140">
        <v>14.899999999999997</v>
      </c>
      <c r="F84" s="140">
        <v>23</v>
      </c>
      <c r="G84" s="140">
        <v>0.65</v>
      </c>
      <c r="H84" s="140">
        <v>17.39</v>
      </c>
      <c r="I84" s="140">
        <v>56.52</v>
      </c>
      <c r="J84" s="140">
        <v>17.39</v>
      </c>
      <c r="K84" s="140">
        <v>8.7000000000000011</v>
      </c>
      <c r="L84" s="140">
        <v>0</v>
      </c>
      <c r="M84" s="140">
        <v>0</v>
      </c>
      <c r="N84" s="140">
        <v>0</v>
      </c>
    </row>
    <row r="85" spans="1:14">
      <c r="A85" s="37" t="s">
        <v>561</v>
      </c>
      <c r="B85" s="37" t="s">
        <v>521</v>
      </c>
      <c r="C85" s="140">
        <v>11</v>
      </c>
      <c r="D85" s="140">
        <v>1.04</v>
      </c>
      <c r="E85" s="140">
        <v>6.4000000000000012</v>
      </c>
      <c r="F85" s="140">
        <v>10</v>
      </c>
      <c r="G85" s="140">
        <v>0.64</v>
      </c>
      <c r="H85" s="140">
        <v>30</v>
      </c>
      <c r="I85" s="140">
        <v>30</v>
      </c>
      <c r="J85" s="140">
        <v>30</v>
      </c>
      <c r="K85" s="140">
        <v>10</v>
      </c>
      <c r="L85" s="140">
        <v>0</v>
      </c>
      <c r="M85" s="140">
        <v>0</v>
      </c>
      <c r="N85" s="140">
        <v>0</v>
      </c>
    </row>
    <row r="86" spans="1:14">
      <c r="A86" s="37" t="s">
        <v>561</v>
      </c>
      <c r="B86" s="37" t="s">
        <v>483</v>
      </c>
      <c r="C86" s="140">
        <v>11</v>
      </c>
      <c r="D86" s="140">
        <v>1.04</v>
      </c>
      <c r="E86" s="140">
        <v>12.1</v>
      </c>
      <c r="F86" s="140">
        <v>19</v>
      </c>
      <c r="G86" s="140">
        <v>0.64</v>
      </c>
      <c r="H86" s="140">
        <v>26.32</v>
      </c>
      <c r="I86" s="140">
        <v>36.840000000000003</v>
      </c>
      <c r="J86" s="140">
        <v>26.32</v>
      </c>
      <c r="K86" s="140">
        <v>10.53</v>
      </c>
      <c r="L86" s="140">
        <v>0</v>
      </c>
      <c r="M86" s="140">
        <v>0</v>
      </c>
      <c r="N86" s="140">
        <v>0</v>
      </c>
    </row>
    <row r="87" spans="1:14">
      <c r="A87" s="37" t="s">
        <v>561</v>
      </c>
      <c r="B87" s="37" t="s">
        <v>478</v>
      </c>
      <c r="C87" s="140">
        <v>11</v>
      </c>
      <c r="D87" s="140">
        <v>1.04</v>
      </c>
      <c r="E87" s="140">
        <v>8.8999999999999986</v>
      </c>
      <c r="F87" s="140">
        <v>14</v>
      </c>
      <c r="G87" s="140">
        <v>0.64</v>
      </c>
      <c r="H87" s="140">
        <v>14.290000000000001</v>
      </c>
      <c r="I87" s="140">
        <v>57.14</v>
      </c>
      <c r="J87" s="140">
        <v>21.43</v>
      </c>
      <c r="K87" s="140">
        <v>7.1400000000000006</v>
      </c>
      <c r="L87" s="140">
        <v>0</v>
      </c>
      <c r="M87" s="140">
        <v>0</v>
      </c>
      <c r="N87" s="140">
        <v>0</v>
      </c>
    </row>
    <row r="88" spans="1:14">
      <c r="A88" s="37" t="s">
        <v>561</v>
      </c>
      <c r="B88" s="37" t="s">
        <v>507</v>
      </c>
      <c r="C88" s="140">
        <v>14</v>
      </c>
      <c r="D88" s="140">
        <v>1</v>
      </c>
      <c r="E88" s="140">
        <v>8.6000000000000014</v>
      </c>
      <c r="F88" s="140">
        <v>14</v>
      </c>
      <c r="G88" s="140">
        <v>0.61</v>
      </c>
      <c r="H88" s="140">
        <v>0</v>
      </c>
      <c r="I88" s="140">
        <v>78.570000000000007</v>
      </c>
      <c r="J88" s="140">
        <v>14.290000000000001</v>
      </c>
      <c r="K88" s="140">
        <v>7.1400000000000006</v>
      </c>
      <c r="L88" s="140">
        <v>0</v>
      </c>
      <c r="M88" s="140">
        <v>0</v>
      </c>
      <c r="N88" s="140">
        <v>0</v>
      </c>
    </row>
    <row r="89" spans="1:14">
      <c r="A89" s="37" t="s">
        <v>561</v>
      </c>
      <c r="B89" s="37" t="s">
        <v>523</v>
      </c>
      <c r="C89" s="140">
        <v>15</v>
      </c>
      <c r="D89" s="140">
        <v>0.99</v>
      </c>
      <c r="E89" s="140">
        <v>9.6999999999999993</v>
      </c>
      <c r="F89" s="140">
        <v>16</v>
      </c>
      <c r="G89" s="140">
        <v>0.61</v>
      </c>
      <c r="H89" s="140">
        <v>12.5</v>
      </c>
      <c r="I89" s="140">
        <v>43.75</v>
      </c>
      <c r="J89" s="140">
        <v>43.75</v>
      </c>
      <c r="K89" s="140">
        <v>0</v>
      </c>
      <c r="L89" s="140">
        <v>0</v>
      </c>
      <c r="M89" s="140">
        <v>0</v>
      </c>
      <c r="N89" s="140">
        <v>0</v>
      </c>
    </row>
    <row r="90" spans="1:14">
      <c r="A90" s="37" t="s">
        <v>561</v>
      </c>
      <c r="B90" s="37" t="s">
        <v>520</v>
      </c>
      <c r="C90" s="140">
        <v>16</v>
      </c>
      <c r="D90" s="140">
        <v>0.98</v>
      </c>
      <c r="E90" s="140">
        <v>3.6000000000000005</v>
      </c>
      <c r="F90" s="140">
        <v>6</v>
      </c>
      <c r="G90" s="140">
        <v>0.6</v>
      </c>
      <c r="H90" s="140">
        <v>0</v>
      </c>
      <c r="I90" s="140">
        <v>83.33</v>
      </c>
      <c r="J90" s="140">
        <v>0</v>
      </c>
      <c r="K90" s="140">
        <v>16.670000000000002</v>
      </c>
      <c r="L90" s="140">
        <v>0</v>
      </c>
      <c r="M90" s="140">
        <v>0</v>
      </c>
      <c r="N90" s="140">
        <v>0</v>
      </c>
    </row>
    <row r="91" spans="1:14">
      <c r="A91" s="37" t="s">
        <v>561</v>
      </c>
      <c r="B91" s="37" t="s">
        <v>471</v>
      </c>
      <c r="C91" s="140">
        <v>16</v>
      </c>
      <c r="D91" s="140">
        <v>0.98</v>
      </c>
      <c r="E91" s="140">
        <v>3.5999999999999996</v>
      </c>
      <c r="F91" s="140">
        <v>6</v>
      </c>
      <c r="G91" s="140">
        <v>0.6</v>
      </c>
      <c r="H91" s="140">
        <v>16.670000000000002</v>
      </c>
      <c r="I91" s="140">
        <v>33.33</v>
      </c>
      <c r="J91" s="140">
        <v>50</v>
      </c>
      <c r="K91" s="140">
        <v>0</v>
      </c>
      <c r="L91" s="140">
        <v>0</v>
      </c>
      <c r="M91" s="140">
        <v>0</v>
      </c>
      <c r="N91" s="140">
        <v>0</v>
      </c>
    </row>
    <row r="92" spans="1:14">
      <c r="A92" s="37" t="s">
        <v>561</v>
      </c>
      <c r="B92" s="37" t="s">
        <v>493</v>
      </c>
      <c r="C92" s="140">
        <v>18</v>
      </c>
      <c r="D92" s="140">
        <v>0.96</v>
      </c>
      <c r="E92" s="140">
        <v>4.6999999999999993</v>
      </c>
      <c r="F92" s="140">
        <v>8</v>
      </c>
      <c r="G92" s="140">
        <v>0.59</v>
      </c>
      <c r="H92" s="140">
        <v>12.5</v>
      </c>
      <c r="I92" s="140">
        <v>37.5</v>
      </c>
      <c r="J92" s="140">
        <v>50</v>
      </c>
      <c r="K92" s="140">
        <v>0</v>
      </c>
      <c r="L92" s="140">
        <v>0</v>
      </c>
      <c r="M92" s="140">
        <v>0</v>
      </c>
      <c r="N92" s="140">
        <v>0</v>
      </c>
    </row>
    <row r="93" spans="1:14">
      <c r="A93" s="37" t="s">
        <v>561</v>
      </c>
      <c r="B93" s="37" t="s">
        <v>518</v>
      </c>
      <c r="C93" s="140">
        <v>19</v>
      </c>
      <c r="D93" s="140">
        <v>0.95000000000000007</v>
      </c>
      <c r="E93" s="140">
        <v>5.8000000000000016</v>
      </c>
      <c r="F93" s="140">
        <v>10</v>
      </c>
      <c r="G93" s="140">
        <v>0.57999999999999996</v>
      </c>
      <c r="H93" s="140">
        <v>0</v>
      </c>
      <c r="I93" s="140">
        <v>60</v>
      </c>
      <c r="J93" s="140">
        <v>40</v>
      </c>
      <c r="K93" s="140">
        <v>0</v>
      </c>
      <c r="L93" s="140">
        <v>0</v>
      </c>
      <c r="M93" s="140">
        <v>0</v>
      </c>
      <c r="N93" s="140">
        <v>0</v>
      </c>
    </row>
    <row r="94" spans="1:14">
      <c r="A94" s="37" t="s">
        <v>561</v>
      </c>
      <c r="B94" s="37" t="s">
        <v>476</v>
      </c>
      <c r="C94" s="140">
        <v>20</v>
      </c>
      <c r="D94" s="140">
        <v>0.92</v>
      </c>
      <c r="E94" s="140">
        <v>4.5</v>
      </c>
      <c r="F94" s="140">
        <v>8</v>
      </c>
      <c r="G94" s="140">
        <v>0.56000000000000005</v>
      </c>
      <c r="H94" s="140">
        <v>25</v>
      </c>
      <c r="I94" s="140">
        <v>37.5</v>
      </c>
      <c r="J94" s="140">
        <v>12.5</v>
      </c>
      <c r="K94" s="140">
        <v>0</v>
      </c>
      <c r="L94" s="140">
        <v>0</v>
      </c>
      <c r="M94" s="140">
        <v>25</v>
      </c>
      <c r="N94" s="140">
        <v>25</v>
      </c>
    </row>
    <row r="95" spans="1:14">
      <c r="A95" s="37" t="s">
        <v>561</v>
      </c>
      <c r="B95" s="37" t="s">
        <v>506</v>
      </c>
      <c r="C95" s="140">
        <v>21</v>
      </c>
      <c r="D95" s="140">
        <v>0.9</v>
      </c>
      <c r="E95" s="140">
        <v>3.3</v>
      </c>
      <c r="F95" s="140">
        <v>6</v>
      </c>
      <c r="G95" s="140">
        <v>0.55000000000000004</v>
      </c>
      <c r="H95" s="140">
        <v>0</v>
      </c>
      <c r="I95" s="140">
        <v>50</v>
      </c>
      <c r="J95" s="140">
        <v>50</v>
      </c>
      <c r="K95" s="140">
        <v>0</v>
      </c>
      <c r="L95" s="140">
        <v>0</v>
      </c>
      <c r="M95" s="140">
        <v>0</v>
      </c>
      <c r="N95" s="140">
        <v>0</v>
      </c>
    </row>
    <row r="96" spans="1:14">
      <c r="A96" s="37" t="s">
        <v>561</v>
      </c>
      <c r="B96" s="37" t="s">
        <v>467</v>
      </c>
      <c r="C96" s="140">
        <v>21</v>
      </c>
      <c r="D96" s="140">
        <v>0.9</v>
      </c>
      <c r="E96" s="140">
        <v>6.6000000000000014</v>
      </c>
      <c r="F96" s="140">
        <v>12</v>
      </c>
      <c r="G96" s="140">
        <v>0.55000000000000004</v>
      </c>
      <c r="H96" s="140">
        <v>0</v>
      </c>
      <c r="I96" s="140">
        <v>66.67</v>
      </c>
      <c r="J96" s="140">
        <v>16.670000000000002</v>
      </c>
      <c r="K96" s="140">
        <v>16.670000000000002</v>
      </c>
      <c r="L96" s="140">
        <v>0</v>
      </c>
      <c r="M96" s="140">
        <v>0</v>
      </c>
      <c r="N96" s="140">
        <v>0</v>
      </c>
    </row>
    <row r="97" spans="1:14">
      <c r="A97" s="37" t="s">
        <v>561</v>
      </c>
      <c r="B97" s="37" t="s">
        <v>465</v>
      </c>
      <c r="C97" s="140">
        <v>23</v>
      </c>
      <c r="D97" s="140">
        <v>0.87</v>
      </c>
      <c r="E97" s="140">
        <v>3.2</v>
      </c>
      <c r="F97" s="140">
        <v>6</v>
      </c>
      <c r="G97" s="140">
        <v>0.53</v>
      </c>
      <c r="H97" s="140">
        <v>16.670000000000002</v>
      </c>
      <c r="I97" s="140">
        <v>50</v>
      </c>
      <c r="J97" s="140">
        <v>0</v>
      </c>
      <c r="K97" s="140">
        <v>16.670000000000002</v>
      </c>
      <c r="L97" s="140">
        <v>16.670000000000002</v>
      </c>
      <c r="M97" s="140">
        <v>0</v>
      </c>
      <c r="N97" s="140">
        <v>0</v>
      </c>
    </row>
    <row r="98" spans="1:14">
      <c r="A98" s="37" t="s">
        <v>561</v>
      </c>
      <c r="B98" s="37" t="s">
        <v>515</v>
      </c>
      <c r="C98" s="140">
        <v>24</v>
      </c>
      <c r="D98" s="140">
        <v>0.86</v>
      </c>
      <c r="E98" s="140">
        <v>3.6999999999999997</v>
      </c>
      <c r="F98" s="140">
        <v>7</v>
      </c>
      <c r="G98" s="140">
        <v>0.53</v>
      </c>
      <c r="H98" s="140">
        <v>0</v>
      </c>
      <c r="I98" s="140">
        <v>57.14</v>
      </c>
      <c r="J98" s="140">
        <v>28.57</v>
      </c>
      <c r="K98" s="140">
        <v>14.290000000000001</v>
      </c>
      <c r="L98" s="140">
        <v>0</v>
      </c>
      <c r="M98" s="140">
        <v>0</v>
      </c>
      <c r="N98" s="140">
        <v>0</v>
      </c>
    </row>
    <row r="99" spans="1:14">
      <c r="A99" s="37" t="s">
        <v>561</v>
      </c>
      <c r="B99" s="37" t="s">
        <v>503</v>
      </c>
      <c r="C99" s="140">
        <v>25</v>
      </c>
      <c r="D99" s="140">
        <v>0.82000000000000006</v>
      </c>
      <c r="E99" s="140">
        <v>2.4999999999999996</v>
      </c>
      <c r="F99" s="140">
        <v>5</v>
      </c>
      <c r="G99" s="140">
        <v>0.5</v>
      </c>
      <c r="H99" s="140">
        <v>0</v>
      </c>
      <c r="I99" s="140">
        <v>60</v>
      </c>
      <c r="J99" s="140">
        <v>20</v>
      </c>
      <c r="K99" s="140">
        <v>0</v>
      </c>
      <c r="L99" s="140">
        <v>20</v>
      </c>
      <c r="M99" s="140">
        <v>0</v>
      </c>
      <c r="N99" s="140">
        <v>0</v>
      </c>
    </row>
    <row r="100" spans="1:14">
      <c r="A100" s="37" t="s">
        <v>561</v>
      </c>
      <c r="B100" s="37" t="s">
        <v>490</v>
      </c>
      <c r="C100" s="140">
        <v>25</v>
      </c>
      <c r="D100" s="140">
        <v>0.82000000000000006</v>
      </c>
      <c r="E100" s="140">
        <v>5</v>
      </c>
      <c r="F100" s="140">
        <v>10</v>
      </c>
      <c r="G100" s="140">
        <v>0.5</v>
      </c>
      <c r="H100" s="140">
        <v>10</v>
      </c>
      <c r="I100" s="140">
        <v>40</v>
      </c>
      <c r="J100" s="140">
        <v>30</v>
      </c>
      <c r="K100" s="140">
        <v>0</v>
      </c>
      <c r="L100" s="140">
        <v>0</v>
      </c>
      <c r="M100" s="140">
        <v>20</v>
      </c>
      <c r="N100" s="140">
        <v>20</v>
      </c>
    </row>
    <row r="101" spans="1:14">
      <c r="A101" s="37" t="s">
        <v>561</v>
      </c>
      <c r="B101" s="37" t="s">
        <v>511</v>
      </c>
      <c r="C101" s="140">
        <v>27</v>
      </c>
      <c r="D101" s="140">
        <v>0.79</v>
      </c>
      <c r="E101" s="140">
        <v>3.3999999999999995</v>
      </c>
      <c r="F101" s="140">
        <v>7</v>
      </c>
      <c r="G101" s="140">
        <v>0.49</v>
      </c>
      <c r="H101" s="140">
        <v>14.290000000000001</v>
      </c>
      <c r="I101" s="140">
        <v>14.290000000000001</v>
      </c>
      <c r="J101" s="140">
        <v>57.14</v>
      </c>
      <c r="K101" s="140">
        <v>14.290000000000001</v>
      </c>
      <c r="L101" s="140">
        <v>0</v>
      </c>
      <c r="M101" s="140">
        <v>0</v>
      </c>
      <c r="N101" s="140">
        <v>0</v>
      </c>
    </row>
    <row r="102" spans="1:14">
      <c r="A102" s="37" t="s">
        <v>561</v>
      </c>
      <c r="B102" s="37" t="s">
        <v>525</v>
      </c>
      <c r="C102" s="140">
        <v>28</v>
      </c>
      <c r="D102" s="140">
        <v>0.54</v>
      </c>
      <c r="E102" s="140">
        <v>2.3000000000000003</v>
      </c>
      <c r="F102" s="140">
        <v>7</v>
      </c>
      <c r="G102" s="140">
        <v>0.33</v>
      </c>
      <c r="H102" s="140">
        <v>0</v>
      </c>
      <c r="I102" s="140">
        <v>28.57</v>
      </c>
      <c r="J102" s="140">
        <v>28.57</v>
      </c>
      <c r="K102" s="140">
        <v>14.290000000000001</v>
      </c>
      <c r="L102" s="140">
        <v>28.57</v>
      </c>
      <c r="M102" s="140">
        <v>0</v>
      </c>
      <c r="N102" s="140">
        <v>0</v>
      </c>
    </row>
    <row r="103" spans="1:14">
      <c r="A103" s="37" t="s">
        <v>561</v>
      </c>
      <c r="B103" s="37" t="s">
        <v>485</v>
      </c>
      <c r="C103" s="140">
        <v>29</v>
      </c>
      <c r="D103" s="140">
        <v>0.49</v>
      </c>
      <c r="E103" s="140">
        <v>2.4</v>
      </c>
      <c r="F103" s="140">
        <v>8</v>
      </c>
      <c r="G103" s="140">
        <v>0.3</v>
      </c>
      <c r="H103" s="140">
        <v>12.5</v>
      </c>
      <c r="I103" s="140">
        <v>12.5</v>
      </c>
      <c r="J103" s="140">
        <v>12.5</v>
      </c>
      <c r="K103" s="140">
        <v>37.5</v>
      </c>
      <c r="L103" s="140">
        <v>0</v>
      </c>
      <c r="M103" s="140">
        <v>25</v>
      </c>
      <c r="N103" s="140">
        <v>25</v>
      </c>
    </row>
    <row r="104" spans="1:14">
      <c r="A104" s="37" t="s">
        <v>560</v>
      </c>
      <c r="B104" s="37" t="s">
        <v>489</v>
      </c>
      <c r="C104" s="140">
        <v>1</v>
      </c>
      <c r="D104" s="140">
        <v>1.3800000000000001</v>
      </c>
      <c r="E104" s="140">
        <v>9.8000000000000007</v>
      </c>
      <c r="F104" s="140">
        <v>12</v>
      </c>
      <c r="G104" s="140">
        <v>0.82000000000000006</v>
      </c>
      <c r="H104" s="140">
        <v>58.33</v>
      </c>
      <c r="I104" s="140">
        <v>33.33</v>
      </c>
      <c r="J104" s="140">
        <v>0</v>
      </c>
      <c r="K104" s="140">
        <v>0</v>
      </c>
      <c r="L104" s="140">
        <v>0</v>
      </c>
      <c r="M104" s="140">
        <v>8.33</v>
      </c>
      <c r="N104" s="140">
        <v>8.33</v>
      </c>
    </row>
    <row r="105" spans="1:14">
      <c r="A105" s="37" t="s">
        <v>560</v>
      </c>
      <c r="B105" s="37" t="s">
        <v>513</v>
      </c>
      <c r="C105" s="140">
        <v>2</v>
      </c>
      <c r="D105" s="140">
        <v>1.29</v>
      </c>
      <c r="E105" s="140">
        <v>7.6000000000000014</v>
      </c>
      <c r="F105" s="140">
        <v>10</v>
      </c>
      <c r="G105" s="140">
        <v>0.76</v>
      </c>
      <c r="H105" s="140">
        <v>30</v>
      </c>
      <c r="I105" s="140">
        <v>60</v>
      </c>
      <c r="J105" s="140">
        <v>10</v>
      </c>
      <c r="K105" s="140">
        <v>0</v>
      </c>
      <c r="L105" s="140">
        <v>0</v>
      </c>
      <c r="M105" s="140">
        <v>0</v>
      </c>
      <c r="N105" s="140">
        <v>0</v>
      </c>
    </row>
    <row r="106" spans="1:14">
      <c r="A106" s="37" t="s">
        <v>560</v>
      </c>
      <c r="B106" s="37" t="s">
        <v>522</v>
      </c>
      <c r="C106" s="140">
        <v>3</v>
      </c>
      <c r="D106" s="140">
        <v>1.21</v>
      </c>
      <c r="E106" s="140">
        <v>12.799999999999999</v>
      </c>
      <c r="F106" s="140">
        <v>18</v>
      </c>
      <c r="G106" s="140">
        <v>0.71</v>
      </c>
      <c r="H106" s="140">
        <v>33.33</v>
      </c>
      <c r="I106" s="140">
        <v>44.44</v>
      </c>
      <c r="J106" s="140">
        <v>16.670000000000002</v>
      </c>
      <c r="K106" s="140">
        <v>0</v>
      </c>
      <c r="L106" s="140">
        <v>5.5600000000000005</v>
      </c>
      <c r="M106" s="140">
        <v>0</v>
      </c>
      <c r="N106" s="140">
        <v>0</v>
      </c>
    </row>
    <row r="107" spans="1:14">
      <c r="A107" s="37" t="s">
        <v>560</v>
      </c>
      <c r="B107" s="37" t="s">
        <v>512</v>
      </c>
      <c r="C107" s="140">
        <v>3</v>
      </c>
      <c r="D107" s="140">
        <v>1.21</v>
      </c>
      <c r="E107" s="140">
        <v>12.9</v>
      </c>
      <c r="F107" s="140">
        <v>18</v>
      </c>
      <c r="G107" s="140">
        <v>0.72</v>
      </c>
      <c r="H107" s="140">
        <v>33.33</v>
      </c>
      <c r="I107" s="140">
        <v>38.89</v>
      </c>
      <c r="J107" s="140">
        <v>27.78</v>
      </c>
      <c r="K107" s="140">
        <v>0</v>
      </c>
      <c r="L107" s="140">
        <v>0</v>
      </c>
      <c r="M107" s="140">
        <v>0</v>
      </c>
      <c r="N107" s="140">
        <v>0</v>
      </c>
    </row>
    <row r="108" spans="1:14">
      <c r="A108" s="37" t="s">
        <v>560</v>
      </c>
      <c r="B108" s="37" t="s">
        <v>467</v>
      </c>
      <c r="C108" s="140">
        <v>5</v>
      </c>
      <c r="D108" s="140">
        <v>1.2</v>
      </c>
      <c r="E108" s="140">
        <v>17.699999999999996</v>
      </c>
      <c r="F108" s="140">
        <v>25</v>
      </c>
      <c r="G108" s="140">
        <v>0.71</v>
      </c>
      <c r="H108" s="140">
        <v>32</v>
      </c>
      <c r="I108" s="140">
        <v>48</v>
      </c>
      <c r="J108" s="140">
        <v>12</v>
      </c>
      <c r="K108" s="140">
        <v>4</v>
      </c>
      <c r="L108" s="140">
        <v>0</v>
      </c>
      <c r="M108" s="140">
        <v>4</v>
      </c>
      <c r="N108" s="140">
        <v>4</v>
      </c>
    </row>
    <row r="109" spans="1:14">
      <c r="A109" s="37" t="s">
        <v>560</v>
      </c>
      <c r="B109" s="37" t="s">
        <v>528</v>
      </c>
      <c r="C109" s="140">
        <v>6</v>
      </c>
      <c r="D109" s="140">
        <v>1.19</v>
      </c>
      <c r="E109" s="140">
        <v>9.7999999999999989</v>
      </c>
      <c r="F109" s="140">
        <v>14</v>
      </c>
      <c r="G109" s="140">
        <v>0.70000000000000007</v>
      </c>
      <c r="H109" s="140">
        <v>35.71</v>
      </c>
      <c r="I109" s="140">
        <v>28.57</v>
      </c>
      <c r="J109" s="140">
        <v>35.71</v>
      </c>
      <c r="K109" s="140">
        <v>0</v>
      </c>
      <c r="L109" s="140">
        <v>0</v>
      </c>
      <c r="M109" s="140">
        <v>0</v>
      </c>
      <c r="N109" s="140">
        <v>0</v>
      </c>
    </row>
    <row r="110" spans="1:14">
      <c r="A110" s="37" t="s">
        <v>560</v>
      </c>
      <c r="B110" s="37" t="s">
        <v>491</v>
      </c>
      <c r="C110" s="140">
        <v>6</v>
      </c>
      <c r="D110" s="140">
        <v>1.19</v>
      </c>
      <c r="E110" s="140">
        <v>4.2</v>
      </c>
      <c r="F110" s="140">
        <v>6</v>
      </c>
      <c r="G110" s="140">
        <v>0.70000000000000007</v>
      </c>
      <c r="H110" s="140">
        <v>33.33</v>
      </c>
      <c r="I110" s="140">
        <v>50</v>
      </c>
      <c r="J110" s="140">
        <v>0</v>
      </c>
      <c r="K110" s="140">
        <v>16.670000000000002</v>
      </c>
      <c r="L110" s="140">
        <v>0</v>
      </c>
      <c r="M110" s="140">
        <v>0</v>
      </c>
      <c r="N110" s="140">
        <v>0</v>
      </c>
    </row>
    <row r="111" spans="1:14">
      <c r="A111" s="37" t="s">
        <v>560</v>
      </c>
      <c r="B111" s="37" t="s">
        <v>470</v>
      </c>
      <c r="C111" s="140">
        <v>6</v>
      </c>
      <c r="D111" s="140">
        <v>1.19</v>
      </c>
      <c r="E111" s="140">
        <v>4.2</v>
      </c>
      <c r="F111" s="140">
        <v>6</v>
      </c>
      <c r="G111" s="140">
        <v>0.70000000000000007</v>
      </c>
      <c r="H111" s="140">
        <v>16.670000000000002</v>
      </c>
      <c r="I111" s="140">
        <v>66.67</v>
      </c>
      <c r="J111" s="140">
        <v>16.670000000000002</v>
      </c>
      <c r="K111" s="140">
        <v>0</v>
      </c>
      <c r="L111" s="140">
        <v>0</v>
      </c>
      <c r="M111" s="140">
        <v>0</v>
      </c>
      <c r="N111" s="140">
        <v>0</v>
      </c>
    </row>
    <row r="112" spans="1:14">
      <c r="A112" s="37" t="s">
        <v>560</v>
      </c>
      <c r="B112" s="37" t="s">
        <v>517</v>
      </c>
      <c r="C112" s="140">
        <v>9</v>
      </c>
      <c r="D112" s="140">
        <v>1.18</v>
      </c>
      <c r="E112" s="140">
        <v>18.799999999999997</v>
      </c>
      <c r="F112" s="140">
        <v>27</v>
      </c>
      <c r="G112" s="140">
        <v>0.70000000000000007</v>
      </c>
      <c r="H112" s="140">
        <v>33.33</v>
      </c>
      <c r="I112" s="140">
        <v>37.04</v>
      </c>
      <c r="J112" s="140">
        <v>25.93</v>
      </c>
      <c r="K112" s="140">
        <v>0</v>
      </c>
      <c r="L112" s="140">
        <v>0</v>
      </c>
      <c r="M112" s="140">
        <v>3.7</v>
      </c>
      <c r="N112" s="140">
        <v>3.7</v>
      </c>
    </row>
    <row r="113" spans="1:14">
      <c r="A113" s="37" t="s">
        <v>560</v>
      </c>
      <c r="B113" s="37" t="s">
        <v>501</v>
      </c>
      <c r="C113" s="140">
        <v>10</v>
      </c>
      <c r="D113" s="140">
        <v>1.1300000000000001</v>
      </c>
      <c r="E113" s="140">
        <v>11.299999999999999</v>
      </c>
      <c r="F113" s="140">
        <v>17</v>
      </c>
      <c r="G113" s="140">
        <v>0.66</v>
      </c>
      <c r="H113" s="140">
        <v>23.53</v>
      </c>
      <c r="I113" s="140">
        <v>41.18</v>
      </c>
      <c r="J113" s="140">
        <v>35.29</v>
      </c>
      <c r="K113" s="140">
        <v>0</v>
      </c>
      <c r="L113" s="140">
        <v>0</v>
      </c>
      <c r="M113" s="140">
        <v>0</v>
      </c>
      <c r="N113" s="140">
        <v>0</v>
      </c>
    </row>
    <row r="114" spans="1:14">
      <c r="A114" s="37" t="s">
        <v>560</v>
      </c>
      <c r="B114" s="37" t="s">
        <v>520</v>
      </c>
      <c r="C114" s="140">
        <v>11</v>
      </c>
      <c r="D114" s="140">
        <v>1.1100000000000001</v>
      </c>
      <c r="E114" s="140">
        <v>10.5</v>
      </c>
      <c r="F114" s="140">
        <v>16</v>
      </c>
      <c r="G114" s="140">
        <v>0.66</v>
      </c>
      <c r="H114" s="140">
        <v>25</v>
      </c>
      <c r="I114" s="140">
        <v>43.75</v>
      </c>
      <c r="J114" s="140">
        <v>25</v>
      </c>
      <c r="K114" s="140">
        <v>0</v>
      </c>
      <c r="L114" s="140">
        <v>0</v>
      </c>
      <c r="M114" s="140">
        <v>6.25</v>
      </c>
      <c r="N114" s="140">
        <v>6.25</v>
      </c>
    </row>
    <row r="115" spans="1:14">
      <c r="A115" s="37" t="s">
        <v>560</v>
      </c>
      <c r="B115" s="37" t="s">
        <v>478</v>
      </c>
      <c r="C115" s="140">
        <v>12</v>
      </c>
      <c r="D115" s="140">
        <v>1.08</v>
      </c>
      <c r="E115" s="140">
        <v>16.499999999999996</v>
      </c>
      <c r="F115" s="140">
        <v>26</v>
      </c>
      <c r="G115" s="140">
        <v>0.63</v>
      </c>
      <c r="H115" s="140">
        <v>19.23</v>
      </c>
      <c r="I115" s="140">
        <v>53.85</v>
      </c>
      <c r="J115" s="140">
        <v>15.38</v>
      </c>
      <c r="K115" s="140">
        <v>3.85</v>
      </c>
      <c r="L115" s="140">
        <v>0</v>
      </c>
      <c r="M115" s="140">
        <v>7.69</v>
      </c>
      <c r="N115" s="140">
        <v>7.69</v>
      </c>
    </row>
    <row r="116" spans="1:14">
      <c r="A116" s="37" t="s">
        <v>560</v>
      </c>
      <c r="B116" s="37" t="s">
        <v>495</v>
      </c>
      <c r="C116" s="140">
        <v>13</v>
      </c>
      <c r="D116" s="140">
        <v>1.07</v>
      </c>
      <c r="E116" s="140">
        <v>17.599999999999998</v>
      </c>
      <c r="F116" s="140">
        <v>28</v>
      </c>
      <c r="G116" s="140">
        <v>0.63</v>
      </c>
      <c r="H116" s="140">
        <v>28.57</v>
      </c>
      <c r="I116" s="140">
        <v>28.57</v>
      </c>
      <c r="J116" s="140">
        <v>35.71</v>
      </c>
      <c r="K116" s="140">
        <v>0</v>
      </c>
      <c r="L116" s="140">
        <v>3.5700000000000003</v>
      </c>
      <c r="M116" s="140">
        <v>3.5700000000000003</v>
      </c>
      <c r="N116" s="140">
        <v>3.5700000000000003</v>
      </c>
    </row>
    <row r="117" spans="1:14">
      <c r="A117" s="37" t="s">
        <v>560</v>
      </c>
      <c r="B117" s="37" t="s">
        <v>496</v>
      </c>
      <c r="C117" s="140">
        <v>14</v>
      </c>
      <c r="D117" s="140">
        <v>1.06</v>
      </c>
      <c r="E117" s="140">
        <v>12.499999999999996</v>
      </c>
      <c r="F117" s="140">
        <v>20</v>
      </c>
      <c r="G117" s="140">
        <v>0.62</v>
      </c>
      <c r="H117" s="140">
        <v>20</v>
      </c>
      <c r="I117" s="140">
        <v>45</v>
      </c>
      <c r="J117" s="140">
        <v>25</v>
      </c>
      <c r="K117" s="140">
        <v>10</v>
      </c>
      <c r="L117" s="140">
        <v>0</v>
      </c>
      <c r="M117" s="140">
        <v>0</v>
      </c>
      <c r="N117" s="140">
        <v>0</v>
      </c>
    </row>
    <row r="118" spans="1:14">
      <c r="A118" s="37" t="s">
        <v>560</v>
      </c>
      <c r="B118" s="37" t="s">
        <v>463</v>
      </c>
      <c r="C118" s="140">
        <v>15</v>
      </c>
      <c r="D118" s="140">
        <v>1.04</v>
      </c>
      <c r="E118" s="140">
        <v>13.499999999999998</v>
      </c>
      <c r="F118" s="140">
        <v>22</v>
      </c>
      <c r="G118" s="140">
        <v>0.61</v>
      </c>
      <c r="H118" s="140">
        <v>27.27</v>
      </c>
      <c r="I118" s="140">
        <v>40.910000000000004</v>
      </c>
      <c r="J118" s="140">
        <v>13.64</v>
      </c>
      <c r="K118" s="140">
        <v>0</v>
      </c>
      <c r="L118" s="140">
        <v>0</v>
      </c>
      <c r="M118" s="140">
        <v>18.18</v>
      </c>
      <c r="N118" s="140">
        <v>18.18</v>
      </c>
    </row>
    <row r="119" spans="1:14">
      <c r="A119" s="37" t="s">
        <v>560</v>
      </c>
      <c r="B119" s="37" t="s">
        <v>524</v>
      </c>
      <c r="C119" s="140">
        <v>16</v>
      </c>
      <c r="D119" s="140">
        <v>1.03</v>
      </c>
      <c r="E119" s="140">
        <v>11.499999999999996</v>
      </c>
      <c r="F119" s="140">
        <v>19</v>
      </c>
      <c r="G119" s="140">
        <v>0.61</v>
      </c>
      <c r="H119" s="140">
        <v>21.05</v>
      </c>
      <c r="I119" s="140">
        <v>47.37</v>
      </c>
      <c r="J119" s="140">
        <v>10.53</v>
      </c>
      <c r="K119" s="140">
        <v>21.05</v>
      </c>
      <c r="L119" s="140">
        <v>0</v>
      </c>
      <c r="M119" s="140">
        <v>0</v>
      </c>
      <c r="N119" s="140">
        <v>0</v>
      </c>
    </row>
    <row r="120" spans="1:14">
      <c r="A120" s="37" t="s">
        <v>560</v>
      </c>
      <c r="B120" s="37" t="s">
        <v>469</v>
      </c>
      <c r="C120" s="140">
        <v>16</v>
      </c>
      <c r="D120" s="140">
        <v>1.03</v>
      </c>
      <c r="E120" s="140">
        <v>12.199999999999998</v>
      </c>
      <c r="F120" s="140">
        <v>20</v>
      </c>
      <c r="G120" s="140">
        <v>0.61</v>
      </c>
      <c r="H120" s="140">
        <v>15</v>
      </c>
      <c r="I120" s="140">
        <v>60</v>
      </c>
      <c r="J120" s="140">
        <v>10</v>
      </c>
      <c r="K120" s="140">
        <v>0</v>
      </c>
      <c r="L120" s="140">
        <v>0</v>
      </c>
      <c r="M120" s="140">
        <v>15</v>
      </c>
      <c r="N120" s="140">
        <v>15</v>
      </c>
    </row>
    <row r="121" spans="1:14">
      <c r="A121" s="37" t="s">
        <v>560</v>
      </c>
      <c r="B121" s="37" t="s">
        <v>482</v>
      </c>
      <c r="C121" s="140">
        <v>18</v>
      </c>
      <c r="D121" s="140">
        <v>1.02</v>
      </c>
      <c r="E121" s="140">
        <v>11.999999999999998</v>
      </c>
      <c r="F121" s="140">
        <v>20</v>
      </c>
      <c r="G121" s="140">
        <v>0.6</v>
      </c>
      <c r="H121" s="140">
        <v>30</v>
      </c>
      <c r="I121" s="140">
        <v>35</v>
      </c>
      <c r="J121" s="140">
        <v>10</v>
      </c>
      <c r="K121" s="140">
        <v>15</v>
      </c>
      <c r="L121" s="140">
        <v>0</v>
      </c>
      <c r="M121" s="140">
        <v>10</v>
      </c>
      <c r="N121" s="140">
        <v>10</v>
      </c>
    </row>
    <row r="122" spans="1:14">
      <c r="A122" s="37" t="s">
        <v>560</v>
      </c>
      <c r="B122" s="37" t="s">
        <v>505</v>
      </c>
      <c r="C122" s="140">
        <v>19</v>
      </c>
      <c r="D122" s="140">
        <v>1</v>
      </c>
      <c r="E122" s="140">
        <v>5.9</v>
      </c>
      <c r="F122" s="140">
        <v>10</v>
      </c>
      <c r="G122" s="140">
        <v>0.59</v>
      </c>
      <c r="H122" s="140">
        <v>20</v>
      </c>
      <c r="I122" s="140">
        <v>50</v>
      </c>
      <c r="J122" s="140">
        <v>10</v>
      </c>
      <c r="K122" s="140">
        <v>0</v>
      </c>
      <c r="L122" s="140">
        <v>0</v>
      </c>
      <c r="M122" s="140">
        <v>20</v>
      </c>
      <c r="N122" s="140">
        <v>20</v>
      </c>
    </row>
    <row r="123" spans="1:14">
      <c r="A123" s="37" t="s">
        <v>560</v>
      </c>
      <c r="B123" s="37" t="s">
        <v>477</v>
      </c>
      <c r="C123" s="140">
        <v>20</v>
      </c>
      <c r="D123" s="140">
        <v>0.99</v>
      </c>
      <c r="E123" s="140">
        <v>10.499999999999998</v>
      </c>
      <c r="F123" s="140">
        <v>18</v>
      </c>
      <c r="G123" s="140">
        <v>0.57999999999999996</v>
      </c>
      <c r="H123" s="140">
        <v>5.5600000000000005</v>
      </c>
      <c r="I123" s="140">
        <v>55.56</v>
      </c>
      <c r="J123" s="140">
        <v>33.33</v>
      </c>
      <c r="K123" s="140">
        <v>5.5600000000000005</v>
      </c>
      <c r="L123" s="140">
        <v>0</v>
      </c>
      <c r="M123" s="140">
        <v>0</v>
      </c>
      <c r="N123" s="140">
        <v>0</v>
      </c>
    </row>
    <row r="124" spans="1:14">
      <c r="A124" s="37" t="s">
        <v>560</v>
      </c>
      <c r="B124" s="37" t="s">
        <v>483</v>
      </c>
      <c r="C124" s="140">
        <v>21</v>
      </c>
      <c r="D124" s="140">
        <v>0.96</v>
      </c>
      <c r="E124" s="140">
        <v>14.700000000000003</v>
      </c>
      <c r="F124" s="140">
        <v>26</v>
      </c>
      <c r="G124" s="140">
        <v>0.57000000000000006</v>
      </c>
      <c r="H124" s="140">
        <v>19.23</v>
      </c>
      <c r="I124" s="140">
        <v>26.92</v>
      </c>
      <c r="J124" s="140">
        <v>46.15</v>
      </c>
      <c r="K124" s="140">
        <v>0</v>
      </c>
      <c r="L124" s="140">
        <v>0</v>
      </c>
      <c r="M124" s="140">
        <v>7.69</v>
      </c>
      <c r="N124" s="140">
        <v>7.69</v>
      </c>
    </row>
    <row r="125" spans="1:14">
      <c r="A125" s="37" t="s">
        <v>560</v>
      </c>
      <c r="B125" s="37" t="s">
        <v>472</v>
      </c>
      <c r="C125" s="140">
        <v>22</v>
      </c>
      <c r="D125" s="140">
        <v>0.94000000000000006</v>
      </c>
      <c r="E125" s="140">
        <v>7.8000000000000007</v>
      </c>
      <c r="F125" s="140">
        <v>14</v>
      </c>
      <c r="G125" s="140">
        <v>0.56000000000000005</v>
      </c>
      <c r="H125" s="140">
        <v>14.290000000000001</v>
      </c>
      <c r="I125" s="140">
        <v>42.86</v>
      </c>
      <c r="J125" s="140">
        <v>28.57</v>
      </c>
      <c r="K125" s="140">
        <v>0</v>
      </c>
      <c r="L125" s="140">
        <v>7.1400000000000006</v>
      </c>
      <c r="M125" s="140">
        <v>7.1400000000000006</v>
      </c>
      <c r="N125" s="140">
        <v>7.1400000000000006</v>
      </c>
    </row>
    <row r="126" spans="1:14">
      <c r="A126" s="37" t="s">
        <v>560</v>
      </c>
      <c r="B126" s="37" t="s">
        <v>493</v>
      </c>
      <c r="C126" s="140">
        <v>23</v>
      </c>
      <c r="D126" s="140">
        <v>0.91</v>
      </c>
      <c r="E126" s="140">
        <v>15.099999999999998</v>
      </c>
      <c r="F126" s="140">
        <v>28</v>
      </c>
      <c r="G126" s="140">
        <v>0.54</v>
      </c>
      <c r="H126" s="140">
        <v>10.71</v>
      </c>
      <c r="I126" s="140">
        <v>42.86</v>
      </c>
      <c r="J126" s="140">
        <v>28.57</v>
      </c>
      <c r="K126" s="140">
        <v>17.86</v>
      </c>
      <c r="L126" s="140">
        <v>0</v>
      </c>
      <c r="M126" s="140">
        <v>0</v>
      </c>
      <c r="N126" s="140">
        <v>0</v>
      </c>
    </row>
    <row r="127" spans="1:14">
      <c r="A127" s="37" t="s">
        <v>560</v>
      </c>
      <c r="B127" s="37" t="s">
        <v>471</v>
      </c>
      <c r="C127" s="140">
        <v>24</v>
      </c>
      <c r="D127" s="140">
        <v>0.86</v>
      </c>
      <c r="E127" s="140">
        <v>5.0999999999999996</v>
      </c>
      <c r="F127" s="140">
        <v>10</v>
      </c>
      <c r="G127" s="140">
        <v>0.51</v>
      </c>
      <c r="H127" s="140">
        <v>0</v>
      </c>
      <c r="I127" s="140">
        <v>70</v>
      </c>
      <c r="J127" s="140">
        <v>0</v>
      </c>
      <c r="K127" s="140">
        <v>20</v>
      </c>
      <c r="L127" s="140">
        <v>10</v>
      </c>
      <c r="M127" s="140">
        <v>0</v>
      </c>
      <c r="N127" s="140">
        <v>0</v>
      </c>
    </row>
    <row r="128" spans="1:14">
      <c r="A128" s="37" t="s">
        <v>560</v>
      </c>
      <c r="B128" s="37" t="s">
        <v>502</v>
      </c>
      <c r="C128" s="140">
        <v>25</v>
      </c>
      <c r="D128" s="140">
        <v>0.85</v>
      </c>
      <c r="E128" s="140">
        <v>5</v>
      </c>
      <c r="F128" s="140">
        <v>10</v>
      </c>
      <c r="G128" s="140">
        <v>0.5</v>
      </c>
      <c r="H128" s="140">
        <v>10</v>
      </c>
      <c r="I128" s="140">
        <v>40</v>
      </c>
      <c r="J128" s="140">
        <v>30</v>
      </c>
      <c r="K128" s="140">
        <v>0</v>
      </c>
      <c r="L128" s="140">
        <v>0</v>
      </c>
      <c r="M128" s="140">
        <v>20</v>
      </c>
      <c r="N128" s="140">
        <v>20</v>
      </c>
    </row>
    <row r="129" spans="1:14">
      <c r="A129" s="37" t="s">
        <v>560</v>
      </c>
      <c r="B129" s="37" t="s">
        <v>518</v>
      </c>
      <c r="C129" s="140">
        <v>26</v>
      </c>
      <c r="D129" s="140">
        <v>0.82000000000000006</v>
      </c>
      <c r="E129" s="140">
        <v>2.9000000000000004</v>
      </c>
      <c r="F129" s="140">
        <v>6</v>
      </c>
      <c r="G129" s="140">
        <v>0.48</v>
      </c>
      <c r="H129" s="140">
        <v>0</v>
      </c>
      <c r="I129" s="140">
        <v>50</v>
      </c>
      <c r="J129" s="140">
        <v>33.33</v>
      </c>
      <c r="K129" s="140">
        <v>0</v>
      </c>
      <c r="L129" s="140">
        <v>0</v>
      </c>
      <c r="M129" s="140">
        <v>16.670000000000002</v>
      </c>
      <c r="N129" s="140">
        <v>16.670000000000002</v>
      </c>
    </row>
    <row r="130" spans="1:14">
      <c r="A130" s="37" t="s">
        <v>560</v>
      </c>
      <c r="B130" s="37" t="s">
        <v>484</v>
      </c>
      <c r="C130" s="140">
        <v>27</v>
      </c>
      <c r="D130" s="140">
        <v>0.73</v>
      </c>
      <c r="E130" s="140">
        <v>2.6</v>
      </c>
      <c r="F130" s="140">
        <v>6</v>
      </c>
      <c r="G130" s="140">
        <v>0.43</v>
      </c>
      <c r="H130" s="140">
        <v>0</v>
      </c>
      <c r="I130" s="140">
        <v>50</v>
      </c>
      <c r="J130" s="140">
        <v>16.670000000000002</v>
      </c>
      <c r="K130" s="140">
        <v>16.670000000000002</v>
      </c>
      <c r="L130" s="140">
        <v>0</v>
      </c>
      <c r="M130" s="140">
        <v>16.670000000000002</v>
      </c>
      <c r="N130" s="140">
        <v>0</v>
      </c>
    </row>
    <row r="131" spans="1:14">
      <c r="A131" s="37" t="s">
        <v>560</v>
      </c>
      <c r="B131" s="37" t="s">
        <v>468</v>
      </c>
      <c r="C131" s="140">
        <v>28</v>
      </c>
      <c r="D131" s="140">
        <v>0.59</v>
      </c>
      <c r="E131" s="140">
        <v>4.1999999999999993</v>
      </c>
      <c r="F131" s="140">
        <v>12</v>
      </c>
      <c r="G131" s="140">
        <v>0.35000000000000003</v>
      </c>
      <c r="H131" s="140">
        <v>0</v>
      </c>
      <c r="I131" s="140">
        <v>33.33</v>
      </c>
      <c r="J131" s="140">
        <v>25</v>
      </c>
      <c r="K131" s="140">
        <v>16.670000000000002</v>
      </c>
      <c r="L131" s="140">
        <v>0</v>
      </c>
      <c r="M131" s="140">
        <v>25</v>
      </c>
      <c r="N131" s="140">
        <v>25</v>
      </c>
    </row>
    <row r="132" spans="1:14">
      <c r="A132" s="37" t="s">
        <v>559</v>
      </c>
      <c r="B132" s="37" t="s">
        <v>472</v>
      </c>
      <c r="C132" s="140">
        <v>1</v>
      </c>
      <c r="D132" s="140">
        <v>1.46</v>
      </c>
      <c r="E132" s="140">
        <v>5.4</v>
      </c>
      <c r="F132" s="140">
        <v>6</v>
      </c>
      <c r="G132" s="140">
        <v>0.9</v>
      </c>
      <c r="H132" s="140">
        <v>83.33</v>
      </c>
      <c r="I132" s="140">
        <v>0</v>
      </c>
      <c r="J132" s="140">
        <v>16.670000000000002</v>
      </c>
      <c r="K132" s="140">
        <v>0</v>
      </c>
      <c r="L132" s="140">
        <v>0</v>
      </c>
      <c r="M132" s="140">
        <v>0</v>
      </c>
      <c r="N132" s="140">
        <v>0</v>
      </c>
    </row>
    <row r="133" spans="1:14">
      <c r="A133" s="37" t="s">
        <v>559</v>
      </c>
      <c r="B133" s="37" t="s">
        <v>510</v>
      </c>
      <c r="C133" s="140">
        <v>2</v>
      </c>
      <c r="D133" s="140">
        <v>1.42</v>
      </c>
      <c r="E133" s="140">
        <v>10.5</v>
      </c>
      <c r="F133" s="140">
        <v>12</v>
      </c>
      <c r="G133" s="140">
        <v>0.88</v>
      </c>
      <c r="H133" s="140">
        <v>58.33</v>
      </c>
      <c r="I133" s="140">
        <v>41.67</v>
      </c>
      <c r="J133" s="140">
        <v>0</v>
      </c>
      <c r="K133" s="140">
        <v>0</v>
      </c>
      <c r="L133" s="140">
        <v>0</v>
      </c>
      <c r="M133" s="140">
        <v>0</v>
      </c>
      <c r="N133" s="140">
        <v>0</v>
      </c>
    </row>
    <row r="134" spans="1:14">
      <c r="A134" s="37" t="s">
        <v>559</v>
      </c>
      <c r="B134" s="37" t="s">
        <v>495</v>
      </c>
      <c r="C134" s="140">
        <v>3</v>
      </c>
      <c r="D134" s="140">
        <v>1.3800000000000001</v>
      </c>
      <c r="E134" s="140">
        <v>5.0999999999999996</v>
      </c>
      <c r="F134" s="140">
        <v>6</v>
      </c>
      <c r="G134" s="140">
        <v>0.85</v>
      </c>
      <c r="H134" s="140">
        <v>50</v>
      </c>
      <c r="I134" s="140">
        <v>50</v>
      </c>
      <c r="J134" s="140">
        <v>0</v>
      </c>
      <c r="K134" s="140">
        <v>0</v>
      </c>
      <c r="L134" s="140">
        <v>0</v>
      </c>
      <c r="M134" s="140">
        <v>0</v>
      </c>
      <c r="N134" s="140">
        <v>0</v>
      </c>
    </row>
    <row r="135" spans="1:14">
      <c r="A135" s="37" t="s">
        <v>559</v>
      </c>
      <c r="B135" s="37" t="s">
        <v>503</v>
      </c>
      <c r="C135" s="140">
        <v>4</v>
      </c>
      <c r="D135" s="140">
        <v>1.1300000000000001</v>
      </c>
      <c r="E135" s="140">
        <v>8.4</v>
      </c>
      <c r="F135" s="140">
        <v>12</v>
      </c>
      <c r="G135" s="140">
        <v>0.70000000000000007</v>
      </c>
      <c r="H135" s="140">
        <v>50</v>
      </c>
      <c r="I135" s="140">
        <v>16.670000000000002</v>
      </c>
      <c r="J135" s="140">
        <v>16.670000000000002</v>
      </c>
      <c r="K135" s="140">
        <v>16.670000000000002</v>
      </c>
      <c r="L135" s="140">
        <v>0</v>
      </c>
      <c r="M135" s="140">
        <v>0</v>
      </c>
      <c r="N135" s="140">
        <v>0</v>
      </c>
    </row>
    <row r="136" spans="1:14">
      <c r="A136" s="37" t="s">
        <v>559</v>
      </c>
      <c r="B136" s="37" t="s">
        <v>478</v>
      </c>
      <c r="C136" s="140">
        <v>4</v>
      </c>
      <c r="D136" s="140">
        <v>1.1300000000000001</v>
      </c>
      <c r="E136" s="140">
        <v>4.2</v>
      </c>
      <c r="F136" s="140">
        <v>6</v>
      </c>
      <c r="G136" s="140">
        <v>0.70000000000000007</v>
      </c>
      <c r="H136" s="140">
        <v>33.33</v>
      </c>
      <c r="I136" s="140">
        <v>50</v>
      </c>
      <c r="J136" s="140">
        <v>0</v>
      </c>
      <c r="K136" s="140">
        <v>16.670000000000002</v>
      </c>
      <c r="L136" s="140">
        <v>0</v>
      </c>
      <c r="M136" s="140">
        <v>0</v>
      </c>
      <c r="N136" s="140">
        <v>0</v>
      </c>
    </row>
    <row r="137" spans="1:14">
      <c r="A137" s="37" t="s">
        <v>559</v>
      </c>
      <c r="B137" s="37" t="s">
        <v>523</v>
      </c>
      <c r="C137" s="140">
        <v>6</v>
      </c>
      <c r="D137" s="140">
        <v>1.05</v>
      </c>
      <c r="E137" s="140">
        <v>3.9</v>
      </c>
      <c r="F137" s="140">
        <v>6</v>
      </c>
      <c r="G137" s="140">
        <v>0.65</v>
      </c>
      <c r="H137" s="140">
        <v>16.670000000000002</v>
      </c>
      <c r="I137" s="140">
        <v>50</v>
      </c>
      <c r="J137" s="140">
        <v>33.33</v>
      </c>
      <c r="K137" s="140">
        <v>0</v>
      </c>
      <c r="L137" s="140">
        <v>0</v>
      </c>
      <c r="M137" s="140">
        <v>0</v>
      </c>
      <c r="N137" s="140">
        <v>0</v>
      </c>
    </row>
    <row r="138" spans="1:14">
      <c r="A138" s="37" t="s">
        <v>559</v>
      </c>
      <c r="B138" s="37" t="s">
        <v>520</v>
      </c>
      <c r="C138" s="140">
        <v>6</v>
      </c>
      <c r="D138" s="140">
        <v>1.05</v>
      </c>
      <c r="E138" s="140">
        <v>3.9</v>
      </c>
      <c r="F138" s="140">
        <v>6</v>
      </c>
      <c r="G138" s="140">
        <v>0.65</v>
      </c>
      <c r="H138" s="140">
        <v>0</v>
      </c>
      <c r="I138" s="140">
        <v>83.33</v>
      </c>
      <c r="J138" s="140">
        <v>16.670000000000002</v>
      </c>
      <c r="K138" s="140">
        <v>0</v>
      </c>
      <c r="L138" s="140">
        <v>0</v>
      </c>
      <c r="M138" s="140">
        <v>0</v>
      </c>
      <c r="N138" s="140">
        <v>0</v>
      </c>
    </row>
    <row r="139" spans="1:14">
      <c r="A139" s="37" t="s">
        <v>559</v>
      </c>
      <c r="B139" s="37" t="s">
        <v>477</v>
      </c>
      <c r="C139" s="140">
        <v>6</v>
      </c>
      <c r="D139" s="140">
        <v>1.05</v>
      </c>
      <c r="E139" s="140">
        <v>3.9</v>
      </c>
      <c r="F139" s="140">
        <v>6</v>
      </c>
      <c r="G139" s="140">
        <v>0.65</v>
      </c>
      <c r="H139" s="140">
        <v>16.670000000000002</v>
      </c>
      <c r="I139" s="140">
        <v>50</v>
      </c>
      <c r="J139" s="140">
        <v>33.33</v>
      </c>
      <c r="K139" s="140">
        <v>0</v>
      </c>
      <c r="L139" s="140">
        <v>0</v>
      </c>
      <c r="M139" s="140">
        <v>0</v>
      </c>
      <c r="N139" s="140">
        <v>0</v>
      </c>
    </row>
    <row r="140" spans="1:14">
      <c r="A140" s="37" t="s">
        <v>559</v>
      </c>
      <c r="B140" s="37" t="s">
        <v>515</v>
      </c>
      <c r="C140" s="140">
        <v>9</v>
      </c>
      <c r="D140" s="140">
        <v>1.03</v>
      </c>
      <c r="E140" s="140">
        <v>7.6</v>
      </c>
      <c r="F140" s="140">
        <v>12</v>
      </c>
      <c r="G140" s="140">
        <v>0.63</v>
      </c>
      <c r="H140" s="140">
        <v>25</v>
      </c>
      <c r="I140" s="140">
        <v>50</v>
      </c>
      <c r="J140" s="140">
        <v>8.33</v>
      </c>
      <c r="K140" s="140">
        <v>0</v>
      </c>
      <c r="L140" s="140">
        <v>0</v>
      </c>
      <c r="M140" s="140">
        <v>16.670000000000002</v>
      </c>
      <c r="N140" s="140">
        <v>16.670000000000002</v>
      </c>
    </row>
    <row r="141" spans="1:14">
      <c r="A141" s="37" t="s">
        <v>559</v>
      </c>
      <c r="B141" s="37" t="s">
        <v>524</v>
      </c>
      <c r="C141" s="140">
        <v>10</v>
      </c>
      <c r="D141" s="140">
        <v>0.95000000000000007</v>
      </c>
      <c r="E141" s="140">
        <v>7</v>
      </c>
      <c r="F141" s="140">
        <v>12</v>
      </c>
      <c r="G141" s="140">
        <v>0.57999999999999996</v>
      </c>
      <c r="H141" s="140">
        <v>16.670000000000002</v>
      </c>
      <c r="I141" s="140">
        <v>50</v>
      </c>
      <c r="J141" s="140">
        <v>16.670000000000002</v>
      </c>
      <c r="K141" s="140">
        <v>0</v>
      </c>
      <c r="L141" s="140">
        <v>0</v>
      </c>
      <c r="M141" s="140">
        <v>16.670000000000002</v>
      </c>
      <c r="N141" s="140">
        <v>16.670000000000002</v>
      </c>
    </row>
    <row r="142" spans="1:14">
      <c r="A142" s="37" t="s">
        <v>559</v>
      </c>
      <c r="B142" s="37" t="s">
        <v>467</v>
      </c>
      <c r="C142" s="140">
        <v>10</v>
      </c>
      <c r="D142" s="140">
        <v>0.95000000000000007</v>
      </c>
      <c r="E142" s="140">
        <v>5.3000000000000007</v>
      </c>
      <c r="F142" s="140">
        <v>9</v>
      </c>
      <c r="G142" s="140">
        <v>0.59</v>
      </c>
      <c r="H142" s="140">
        <v>22.22</v>
      </c>
      <c r="I142" s="140">
        <v>33.33</v>
      </c>
      <c r="J142" s="140">
        <v>33.33</v>
      </c>
      <c r="K142" s="140">
        <v>0</v>
      </c>
      <c r="L142" s="140">
        <v>0</v>
      </c>
      <c r="M142" s="140">
        <v>11.11</v>
      </c>
      <c r="N142" s="140">
        <v>11.11</v>
      </c>
    </row>
    <row r="143" spans="1:14">
      <c r="A143" s="37" t="s">
        <v>559</v>
      </c>
      <c r="B143" s="37" t="s">
        <v>501</v>
      </c>
      <c r="C143" s="140">
        <v>12</v>
      </c>
      <c r="D143" s="140">
        <v>0.94000000000000006</v>
      </c>
      <c r="E143" s="140">
        <v>5.8</v>
      </c>
      <c r="F143" s="140">
        <v>10</v>
      </c>
      <c r="G143" s="140">
        <v>0.57999999999999996</v>
      </c>
      <c r="H143" s="140">
        <v>20</v>
      </c>
      <c r="I143" s="140">
        <v>20</v>
      </c>
      <c r="J143" s="140">
        <v>60</v>
      </c>
      <c r="K143" s="140">
        <v>0</v>
      </c>
      <c r="L143" s="140">
        <v>0</v>
      </c>
      <c r="M143" s="140">
        <v>0</v>
      </c>
      <c r="N143" s="140">
        <v>0</v>
      </c>
    </row>
    <row r="144" spans="1:14">
      <c r="A144" s="37" t="s">
        <v>559</v>
      </c>
      <c r="B144" s="37" t="s">
        <v>469</v>
      </c>
      <c r="C144" s="140">
        <v>13</v>
      </c>
      <c r="D144" s="140">
        <v>0.92</v>
      </c>
      <c r="E144" s="140">
        <v>3.4000000000000004</v>
      </c>
      <c r="F144" s="140">
        <v>6</v>
      </c>
      <c r="G144" s="140">
        <v>0.57000000000000006</v>
      </c>
      <c r="H144" s="140">
        <v>33.33</v>
      </c>
      <c r="I144" s="140">
        <v>33.33</v>
      </c>
      <c r="J144" s="140">
        <v>0</v>
      </c>
      <c r="K144" s="140">
        <v>0</v>
      </c>
      <c r="L144" s="140">
        <v>0</v>
      </c>
      <c r="M144" s="140">
        <v>33.33</v>
      </c>
      <c r="N144" s="140">
        <v>33.33</v>
      </c>
    </row>
    <row r="145" spans="1:14">
      <c r="A145" s="37" t="s">
        <v>559</v>
      </c>
      <c r="B145" s="37" t="s">
        <v>521</v>
      </c>
      <c r="C145" s="140">
        <v>14</v>
      </c>
      <c r="D145" s="140">
        <v>0.89</v>
      </c>
      <c r="E145" s="140">
        <v>4.3999999999999995</v>
      </c>
      <c r="F145" s="140">
        <v>8</v>
      </c>
      <c r="G145" s="140">
        <v>0.55000000000000004</v>
      </c>
      <c r="H145" s="140">
        <v>0</v>
      </c>
      <c r="I145" s="140">
        <v>50</v>
      </c>
      <c r="J145" s="140">
        <v>50</v>
      </c>
      <c r="K145" s="140">
        <v>0</v>
      </c>
      <c r="L145" s="140">
        <v>0</v>
      </c>
      <c r="M145" s="140">
        <v>0</v>
      </c>
      <c r="N145" s="140">
        <v>0</v>
      </c>
    </row>
    <row r="146" spans="1:14">
      <c r="A146" s="37" t="s">
        <v>559</v>
      </c>
      <c r="B146" s="37" t="s">
        <v>483</v>
      </c>
      <c r="C146" s="140">
        <v>14</v>
      </c>
      <c r="D146" s="140">
        <v>0.89</v>
      </c>
      <c r="E146" s="140">
        <v>3.3</v>
      </c>
      <c r="F146" s="140">
        <v>6</v>
      </c>
      <c r="G146" s="140">
        <v>0.55000000000000004</v>
      </c>
      <c r="H146" s="140">
        <v>0</v>
      </c>
      <c r="I146" s="140">
        <v>66.67</v>
      </c>
      <c r="J146" s="140">
        <v>16.670000000000002</v>
      </c>
      <c r="K146" s="140">
        <v>16.670000000000002</v>
      </c>
      <c r="L146" s="140">
        <v>0</v>
      </c>
      <c r="M146" s="140">
        <v>0</v>
      </c>
      <c r="N146" s="140">
        <v>0</v>
      </c>
    </row>
    <row r="147" spans="1:14">
      <c r="A147" s="37" t="s">
        <v>559</v>
      </c>
      <c r="B147" s="37" t="s">
        <v>470</v>
      </c>
      <c r="C147" s="140">
        <v>14</v>
      </c>
      <c r="D147" s="140">
        <v>0.89</v>
      </c>
      <c r="E147" s="140">
        <v>3.3</v>
      </c>
      <c r="F147" s="140">
        <v>6</v>
      </c>
      <c r="G147" s="140">
        <v>0.55000000000000004</v>
      </c>
      <c r="H147" s="140">
        <v>16.670000000000002</v>
      </c>
      <c r="I147" s="140">
        <v>33.33</v>
      </c>
      <c r="J147" s="140">
        <v>33.33</v>
      </c>
      <c r="K147" s="140">
        <v>16.670000000000002</v>
      </c>
      <c r="L147" s="140">
        <v>0</v>
      </c>
      <c r="M147" s="140">
        <v>0</v>
      </c>
      <c r="N147" s="140">
        <v>0</v>
      </c>
    </row>
    <row r="148" spans="1:14">
      <c r="A148" s="37" t="s">
        <v>559</v>
      </c>
      <c r="B148" s="37" t="s">
        <v>493</v>
      </c>
      <c r="C148" s="140">
        <v>17</v>
      </c>
      <c r="D148" s="140">
        <v>0.84</v>
      </c>
      <c r="E148" s="140">
        <v>5.2</v>
      </c>
      <c r="F148" s="140">
        <v>10</v>
      </c>
      <c r="G148" s="140">
        <v>0.52</v>
      </c>
      <c r="H148" s="140">
        <v>0</v>
      </c>
      <c r="I148" s="140">
        <v>50</v>
      </c>
      <c r="J148" s="140">
        <v>40</v>
      </c>
      <c r="K148" s="140">
        <v>10</v>
      </c>
      <c r="L148" s="140">
        <v>0</v>
      </c>
      <c r="M148" s="140">
        <v>0</v>
      </c>
      <c r="N148" s="140">
        <v>0</v>
      </c>
    </row>
    <row r="149" spans="1:14">
      <c r="A149" s="37" t="s">
        <v>559</v>
      </c>
      <c r="B149" s="37" t="s">
        <v>463</v>
      </c>
      <c r="C149" s="140">
        <v>18</v>
      </c>
      <c r="D149" s="140">
        <v>0.68</v>
      </c>
      <c r="E149" s="140">
        <v>2.5</v>
      </c>
      <c r="F149" s="140">
        <v>6</v>
      </c>
      <c r="G149" s="140">
        <v>0.42</v>
      </c>
      <c r="H149" s="140">
        <v>0</v>
      </c>
      <c r="I149" s="140">
        <v>50</v>
      </c>
      <c r="J149" s="140">
        <v>16.670000000000002</v>
      </c>
      <c r="K149" s="140">
        <v>0</v>
      </c>
      <c r="L149" s="140">
        <v>0</v>
      </c>
      <c r="M149" s="140">
        <v>33.33</v>
      </c>
      <c r="N149" s="140">
        <v>33.33</v>
      </c>
    </row>
    <row r="150" spans="1:14">
      <c r="A150" s="37" t="s">
        <v>559</v>
      </c>
      <c r="B150" s="37" t="s">
        <v>496</v>
      </c>
      <c r="C150" s="140">
        <v>19</v>
      </c>
      <c r="D150" s="140">
        <v>0.67</v>
      </c>
      <c r="E150" s="140">
        <v>3.2999999999999994</v>
      </c>
      <c r="F150" s="140">
        <v>8</v>
      </c>
      <c r="G150" s="140">
        <v>0.41000000000000003</v>
      </c>
      <c r="H150" s="140">
        <v>0</v>
      </c>
      <c r="I150" s="140">
        <v>50</v>
      </c>
      <c r="J150" s="140">
        <v>12.5</v>
      </c>
      <c r="K150" s="140">
        <v>12.5</v>
      </c>
      <c r="L150" s="140">
        <v>0</v>
      </c>
      <c r="M150" s="140">
        <v>25</v>
      </c>
      <c r="N150" s="140">
        <v>25</v>
      </c>
    </row>
    <row r="151" spans="1:14">
      <c r="A151" s="37" t="s">
        <v>559</v>
      </c>
      <c r="B151" s="37" t="s">
        <v>529</v>
      </c>
      <c r="C151" s="140">
        <v>20</v>
      </c>
      <c r="D151" s="140">
        <v>0.59</v>
      </c>
      <c r="E151" s="140">
        <v>2.2000000000000002</v>
      </c>
      <c r="F151" s="140">
        <v>6</v>
      </c>
      <c r="G151" s="140">
        <v>0.37</v>
      </c>
      <c r="H151" s="140">
        <v>0</v>
      </c>
      <c r="I151" s="140">
        <v>33.33</v>
      </c>
      <c r="J151" s="140">
        <v>33.33</v>
      </c>
      <c r="K151" s="140">
        <v>0</v>
      </c>
      <c r="L151" s="140">
        <v>0</v>
      </c>
      <c r="M151" s="140">
        <v>33.33</v>
      </c>
      <c r="N151" s="140">
        <v>33.33</v>
      </c>
    </row>
    <row r="152" spans="1:14">
      <c r="A152" s="37" t="s">
        <v>559</v>
      </c>
      <c r="B152" s="37" t="s">
        <v>479</v>
      </c>
      <c r="C152" s="140">
        <v>21</v>
      </c>
      <c r="D152" s="140">
        <v>0.38</v>
      </c>
      <c r="E152" s="140">
        <v>1.9</v>
      </c>
      <c r="F152" s="140">
        <v>8</v>
      </c>
      <c r="G152" s="140">
        <v>0.24</v>
      </c>
      <c r="H152" s="140">
        <v>0</v>
      </c>
      <c r="I152" s="140">
        <v>12.5</v>
      </c>
      <c r="J152" s="140">
        <v>37.5</v>
      </c>
      <c r="K152" s="140">
        <v>0</v>
      </c>
      <c r="L152" s="140">
        <v>0</v>
      </c>
      <c r="M152" s="140">
        <v>50</v>
      </c>
      <c r="N152" s="140">
        <v>50</v>
      </c>
    </row>
    <row r="153" spans="1:14">
      <c r="A153" s="37" t="s">
        <v>558</v>
      </c>
      <c r="B153" s="37" t="s">
        <v>489</v>
      </c>
      <c r="C153" s="140">
        <v>1</v>
      </c>
      <c r="D153" s="140">
        <v>1.3</v>
      </c>
      <c r="E153" s="140">
        <v>9.3000000000000007</v>
      </c>
      <c r="F153" s="140">
        <v>12</v>
      </c>
      <c r="G153" s="140">
        <v>0.78</v>
      </c>
      <c r="H153" s="140">
        <v>41.67</v>
      </c>
      <c r="I153" s="140">
        <v>41.67</v>
      </c>
      <c r="J153" s="140">
        <v>16.670000000000002</v>
      </c>
      <c r="K153" s="140">
        <v>0</v>
      </c>
      <c r="L153" s="140">
        <v>0</v>
      </c>
      <c r="M153" s="140">
        <v>0</v>
      </c>
      <c r="N153" s="140">
        <v>0</v>
      </c>
    </row>
    <row r="154" spans="1:14">
      <c r="A154" s="37" t="s">
        <v>558</v>
      </c>
      <c r="B154" s="37" t="s">
        <v>502</v>
      </c>
      <c r="C154" s="140">
        <v>2</v>
      </c>
      <c r="D154" s="140">
        <v>1.27</v>
      </c>
      <c r="E154" s="140">
        <v>3.8</v>
      </c>
      <c r="F154" s="140">
        <v>5</v>
      </c>
      <c r="G154" s="140">
        <v>0.76</v>
      </c>
      <c r="H154" s="140">
        <v>20</v>
      </c>
      <c r="I154" s="140">
        <v>80</v>
      </c>
      <c r="J154" s="140">
        <v>0</v>
      </c>
      <c r="K154" s="140">
        <v>0</v>
      </c>
      <c r="L154" s="140">
        <v>0</v>
      </c>
      <c r="M154" s="140">
        <v>0</v>
      </c>
      <c r="N154" s="140">
        <v>0</v>
      </c>
    </row>
    <row r="155" spans="1:14">
      <c r="A155" s="37" t="s">
        <v>558</v>
      </c>
      <c r="B155" s="37" t="s">
        <v>476</v>
      </c>
      <c r="C155" s="140">
        <v>2</v>
      </c>
      <c r="D155" s="140">
        <v>1.27</v>
      </c>
      <c r="E155" s="140">
        <v>18.199999999999996</v>
      </c>
      <c r="F155" s="140">
        <v>24</v>
      </c>
      <c r="G155" s="140">
        <v>0.76</v>
      </c>
      <c r="H155" s="140">
        <v>37.5</v>
      </c>
      <c r="I155" s="140">
        <v>50</v>
      </c>
      <c r="J155" s="140">
        <v>8.33</v>
      </c>
      <c r="K155" s="140">
        <v>0</v>
      </c>
      <c r="L155" s="140">
        <v>4.17</v>
      </c>
      <c r="M155" s="140">
        <v>0</v>
      </c>
      <c r="N155" s="140">
        <v>0</v>
      </c>
    </row>
    <row r="156" spans="1:14">
      <c r="A156" s="37" t="s">
        <v>558</v>
      </c>
      <c r="B156" s="37" t="s">
        <v>527</v>
      </c>
      <c r="C156" s="140">
        <v>4</v>
      </c>
      <c r="D156" s="140">
        <v>1.17</v>
      </c>
      <c r="E156" s="140">
        <v>15.399999999999999</v>
      </c>
      <c r="F156" s="140">
        <v>22</v>
      </c>
      <c r="G156" s="140">
        <v>0.70000000000000007</v>
      </c>
      <c r="H156" s="140">
        <v>27.27</v>
      </c>
      <c r="I156" s="140">
        <v>45.45</v>
      </c>
      <c r="J156" s="140">
        <v>27.27</v>
      </c>
      <c r="K156" s="140">
        <v>0</v>
      </c>
      <c r="L156" s="140">
        <v>0</v>
      </c>
      <c r="M156" s="140">
        <v>0</v>
      </c>
      <c r="N156" s="140">
        <v>0</v>
      </c>
    </row>
    <row r="157" spans="1:14">
      <c r="A157" s="37" t="s">
        <v>558</v>
      </c>
      <c r="B157" s="37" t="s">
        <v>513</v>
      </c>
      <c r="C157" s="140">
        <v>4</v>
      </c>
      <c r="D157" s="140">
        <v>1.17</v>
      </c>
      <c r="E157" s="140">
        <v>4.2</v>
      </c>
      <c r="F157" s="140">
        <v>6</v>
      </c>
      <c r="G157" s="140">
        <v>0.70000000000000007</v>
      </c>
      <c r="H157" s="140">
        <v>16.670000000000002</v>
      </c>
      <c r="I157" s="140">
        <v>66.67</v>
      </c>
      <c r="J157" s="140">
        <v>16.670000000000002</v>
      </c>
      <c r="K157" s="140">
        <v>0</v>
      </c>
      <c r="L157" s="140">
        <v>0</v>
      </c>
      <c r="M157" s="140">
        <v>0</v>
      </c>
      <c r="N157" s="140">
        <v>0</v>
      </c>
    </row>
    <row r="158" spans="1:14">
      <c r="A158" s="37" t="s">
        <v>558</v>
      </c>
      <c r="B158" s="37" t="s">
        <v>506</v>
      </c>
      <c r="C158" s="140">
        <v>4</v>
      </c>
      <c r="D158" s="140">
        <v>1.17</v>
      </c>
      <c r="E158" s="140">
        <v>9.1000000000000014</v>
      </c>
      <c r="F158" s="140">
        <v>13</v>
      </c>
      <c r="G158" s="140">
        <v>0.70000000000000007</v>
      </c>
      <c r="H158" s="140">
        <v>23.080000000000002</v>
      </c>
      <c r="I158" s="140">
        <v>53.85</v>
      </c>
      <c r="J158" s="140">
        <v>23.080000000000002</v>
      </c>
      <c r="K158" s="140">
        <v>0</v>
      </c>
      <c r="L158" s="140">
        <v>0</v>
      </c>
      <c r="M158" s="140">
        <v>0</v>
      </c>
      <c r="N158" s="140">
        <v>0</v>
      </c>
    </row>
    <row r="159" spans="1:14">
      <c r="A159" s="37" t="s">
        <v>558</v>
      </c>
      <c r="B159" s="37" t="s">
        <v>501</v>
      </c>
      <c r="C159" s="140">
        <v>4</v>
      </c>
      <c r="D159" s="140">
        <v>1.17</v>
      </c>
      <c r="E159" s="140">
        <v>9.8000000000000007</v>
      </c>
      <c r="F159" s="140">
        <v>14</v>
      </c>
      <c r="G159" s="140">
        <v>0.70000000000000007</v>
      </c>
      <c r="H159" s="140">
        <v>21.43</v>
      </c>
      <c r="I159" s="140">
        <v>57.14</v>
      </c>
      <c r="J159" s="140">
        <v>21.43</v>
      </c>
      <c r="K159" s="140">
        <v>0</v>
      </c>
      <c r="L159" s="140">
        <v>0</v>
      </c>
      <c r="M159" s="140">
        <v>0</v>
      </c>
      <c r="N159" s="140">
        <v>0</v>
      </c>
    </row>
    <row r="160" spans="1:14">
      <c r="A160" s="37" t="s">
        <v>558</v>
      </c>
      <c r="B160" s="37" t="s">
        <v>472</v>
      </c>
      <c r="C160" s="140">
        <v>8</v>
      </c>
      <c r="D160" s="140">
        <v>1.1599999999999999</v>
      </c>
      <c r="E160" s="140">
        <v>11.1</v>
      </c>
      <c r="F160" s="140">
        <v>16</v>
      </c>
      <c r="G160" s="140">
        <v>0.69000000000000006</v>
      </c>
      <c r="H160" s="140">
        <v>37.5</v>
      </c>
      <c r="I160" s="140">
        <v>37.5</v>
      </c>
      <c r="J160" s="140">
        <v>12.5</v>
      </c>
      <c r="K160" s="140">
        <v>6.25</v>
      </c>
      <c r="L160" s="140">
        <v>6.25</v>
      </c>
      <c r="M160" s="140">
        <v>0</v>
      </c>
      <c r="N160" s="140">
        <v>0</v>
      </c>
    </row>
    <row r="161" spans="1:14">
      <c r="A161" s="37" t="s">
        <v>558</v>
      </c>
      <c r="B161" s="37" t="s">
        <v>470</v>
      </c>
      <c r="C161" s="140">
        <v>8</v>
      </c>
      <c r="D161" s="140">
        <v>1.1599999999999999</v>
      </c>
      <c r="E161" s="140">
        <v>9.7000000000000011</v>
      </c>
      <c r="F161" s="140">
        <v>14</v>
      </c>
      <c r="G161" s="140">
        <v>0.69000000000000006</v>
      </c>
      <c r="H161" s="140">
        <v>35.71</v>
      </c>
      <c r="I161" s="140">
        <v>35.71</v>
      </c>
      <c r="J161" s="140">
        <v>21.43</v>
      </c>
      <c r="K161" s="140">
        <v>0</v>
      </c>
      <c r="L161" s="140">
        <v>7.1400000000000006</v>
      </c>
      <c r="M161" s="140">
        <v>0</v>
      </c>
      <c r="N161" s="140">
        <v>0</v>
      </c>
    </row>
    <row r="162" spans="1:14">
      <c r="A162" s="37" t="s">
        <v>558</v>
      </c>
      <c r="B162" s="37" t="s">
        <v>518</v>
      </c>
      <c r="C162" s="140">
        <v>10</v>
      </c>
      <c r="D162" s="140">
        <v>1.1500000000000001</v>
      </c>
      <c r="E162" s="140">
        <v>6.2</v>
      </c>
      <c r="F162" s="140">
        <v>9</v>
      </c>
      <c r="G162" s="140">
        <v>0.69000000000000006</v>
      </c>
      <c r="H162" s="140">
        <v>44.44</v>
      </c>
      <c r="I162" s="140">
        <v>33.33</v>
      </c>
      <c r="J162" s="140">
        <v>0</v>
      </c>
      <c r="K162" s="140">
        <v>11.11</v>
      </c>
      <c r="L162" s="140">
        <v>0</v>
      </c>
      <c r="M162" s="140">
        <v>11.11</v>
      </c>
      <c r="N162" s="140">
        <v>11.11</v>
      </c>
    </row>
    <row r="163" spans="1:14">
      <c r="A163" s="37" t="s">
        <v>558</v>
      </c>
      <c r="B163" s="37" t="s">
        <v>495</v>
      </c>
      <c r="C163" s="140">
        <v>10</v>
      </c>
      <c r="D163" s="140">
        <v>1.1500000000000001</v>
      </c>
      <c r="E163" s="140">
        <v>16.499999999999996</v>
      </c>
      <c r="F163" s="140">
        <v>24</v>
      </c>
      <c r="G163" s="140">
        <v>0.69000000000000006</v>
      </c>
      <c r="H163" s="140">
        <v>12.5</v>
      </c>
      <c r="I163" s="140">
        <v>70.83</v>
      </c>
      <c r="J163" s="140">
        <v>16.670000000000002</v>
      </c>
      <c r="K163" s="140">
        <v>0</v>
      </c>
      <c r="L163" s="140">
        <v>0</v>
      </c>
      <c r="M163" s="140">
        <v>0</v>
      </c>
      <c r="N163" s="140">
        <v>0</v>
      </c>
    </row>
    <row r="164" spans="1:14">
      <c r="A164" s="37" t="s">
        <v>558</v>
      </c>
      <c r="B164" s="37" t="s">
        <v>477</v>
      </c>
      <c r="C164" s="140">
        <v>12</v>
      </c>
      <c r="D164" s="140">
        <v>1.1400000000000001</v>
      </c>
      <c r="E164" s="140">
        <v>10.9</v>
      </c>
      <c r="F164" s="140">
        <v>16</v>
      </c>
      <c r="G164" s="140">
        <v>0.68</v>
      </c>
      <c r="H164" s="140">
        <v>25</v>
      </c>
      <c r="I164" s="140">
        <v>50</v>
      </c>
      <c r="J164" s="140">
        <v>18.75</v>
      </c>
      <c r="K164" s="140">
        <v>6.25</v>
      </c>
      <c r="L164" s="140">
        <v>0</v>
      </c>
      <c r="M164" s="140">
        <v>0</v>
      </c>
      <c r="N164" s="140">
        <v>0</v>
      </c>
    </row>
    <row r="165" spans="1:14">
      <c r="A165" s="37" t="s">
        <v>558</v>
      </c>
      <c r="B165" s="37" t="s">
        <v>496</v>
      </c>
      <c r="C165" s="140">
        <v>13</v>
      </c>
      <c r="D165" s="140">
        <v>1.1300000000000001</v>
      </c>
      <c r="E165" s="140">
        <v>8.7999999999999989</v>
      </c>
      <c r="F165" s="140">
        <v>13</v>
      </c>
      <c r="G165" s="140">
        <v>0.68</v>
      </c>
      <c r="H165" s="140">
        <v>38.46</v>
      </c>
      <c r="I165" s="140">
        <v>30.77</v>
      </c>
      <c r="J165" s="140">
        <v>15.38</v>
      </c>
      <c r="K165" s="140">
        <v>15.38</v>
      </c>
      <c r="L165" s="140">
        <v>0</v>
      </c>
      <c r="M165" s="140">
        <v>0</v>
      </c>
      <c r="N165" s="140">
        <v>0</v>
      </c>
    </row>
    <row r="166" spans="1:14">
      <c r="A166" s="37" t="s">
        <v>558</v>
      </c>
      <c r="B166" s="37" t="s">
        <v>493</v>
      </c>
      <c r="C166" s="140">
        <v>13</v>
      </c>
      <c r="D166" s="140">
        <v>1.1300000000000001</v>
      </c>
      <c r="E166" s="140">
        <v>7.4</v>
      </c>
      <c r="F166" s="140">
        <v>11</v>
      </c>
      <c r="G166" s="140">
        <v>0.67</v>
      </c>
      <c r="H166" s="140">
        <v>18.18</v>
      </c>
      <c r="I166" s="140">
        <v>54.550000000000004</v>
      </c>
      <c r="J166" s="140">
        <v>27.27</v>
      </c>
      <c r="K166" s="140">
        <v>0</v>
      </c>
      <c r="L166" s="140">
        <v>0</v>
      </c>
      <c r="M166" s="140">
        <v>0</v>
      </c>
      <c r="N166" s="140">
        <v>0</v>
      </c>
    </row>
    <row r="167" spans="1:14">
      <c r="A167" s="37" t="s">
        <v>558</v>
      </c>
      <c r="B167" s="37" t="s">
        <v>504</v>
      </c>
      <c r="C167" s="140">
        <v>15</v>
      </c>
      <c r="D167" s="140">
        <v>1.0900000000000001</v>
      </c>
      <c r="E167" s="140">
        <v>7.8000000000000016</v>
      </c>
      <c r="F167" s="140">
        <v>12</v>
      </c>
      <c r="G167" s="140">
        <v>0.65</v>
      </c>
      <c r="H167" s="140">
        <v>8.33</v>
      </c>
      <c r="I167" s="140">
        <v>75</v>
      </c>
      <c r="J167" s="140">
        <v>8.33</v>
      </c>
      <c r="K167" s="140">
        <v>8.33</v>
      </c>
      <c r="L167" s="140">
        <v>0</v>
      </c>
      <c r="M167" s="140">
        <v>0</v>
      </c>
      <c r="N167" s="140">
        <v>0</v>
      </c>
    </row>
    <row r="168" spans="1:14">
      <c r="A168" s="37" t="s">
        <v>558</v>
      </c>
      <c r="B168" s="37" t="s">
        <v>469</v>
      </c>
      <c r="C168" s="140">
        <v>16</v>
      </c>
      <c r="D168" s="140">
        <v>1.05</v>
      </c>
      <c r="E168" s="140">
        <v>17.499999999999996</v>
      </c>
      <c r="F168" s="140">
        <v>28</v>
      </c>
      <c r="G168" s="140">
        <v>0.62</v>
      </c>
      <c r="H168" s="140">
        <v>14.290000000000001</v>
      </c>
      <c r="I168" s="140">
        <v>53.57</v>
      </c>
      <c r="J168" s="140">
        <v>25</v>
      </c>
      <c r="K168" s="140">
        <v>7.1400000000000006</v>
      </c>
      <c r="L168" s="140">
        <v>0</v>
      </c>
      <c r="M168" s="140">
        <v>0</v>
      </c>
      <c r="N168" s="140">
        <v>0</v>
      </c>
    </row>
    <row r="169" spans="1:14">
      <c r="A169" s="37" t="s">
        <v>558</v>
      </c>
      <c r="B169" s="37" t="s">
        <v>463</v>
      </c>
      <c r="C169" s="140">
        <v>16</v>
      </c>
      <c r="D169" s="140">
        <v>1.05</v>
      </c>
      <c r="E169" s="140">
        <v>15.099999999999994</v>
      </c>
      <c r="F169" s="140">
        <v>24</v>
      </c>
      <c r="G169" s="140">
        <v>0.63</v>
      </c>
      <c r="H169" s="140">
        <v>16.670000000000002</v>
      </c>
      <c r="I169" s="140">
        <v>58.33</v>
      </c>
      <c r="J169" s="140">
        <v>12.5</v>
      </c>
      <c r="K169" s="140">
        <v>4.17</v>
      </c>
      <c r="L169" s="140">
        <v>0</v>
      </c>
      <c r="M169" s="140">
        <v>8.33</v>
      </c>
      <c r="N169" s="140">
        <v>8.33</v>
      </c>
    </row>
    <row r="170" spans="1:14">
      <c r="A170" s="37" t="s">
        <v>558</v>
      </c>
      <c r="B170" s="37" t="s">
        <v>509</v>
      </c>
      <c r="C170" s="140">
        <v>18</v>
      </c>
      <c r="D170" s="140">
        <v>1.01</v>
      </c>
      <c r="E170" s="140">
        <v>6</v>
      </c>
      <c r="F170" s="140">
        <v>10</v>
      </c>
      <c r="G170" s="140">
        <v>0.6</v>
      </c>
      <c r="H170" s="140">
        <v>20</v>
      </c>
      <c r="I170" s="140">
        <v>40</v>
      </c>
      <c r="J170" s="140">
        <v>30</v>
      </c>
      <c r="K170" s="140">
        <v>0</v>
      </c>
      <c r="L170" s="140">
        <v>0</v>
      </c>
      <c r="M170" s="140">
        <v>10</v>
      </c>
      <c r="N170" s="140">
        <v>0</v>
      </c>
    </row>
    <row r="171" spans="1:14">
      <c r="A171" s="37" t="s">
        <v>558</v>
      </c>
      <c r="B171" s="37" t="s">
        <v>507</v>
      </c>
      <c r="C171" s="140">
        <v>18</v>
      </c>
      <c r="D171" s="140">
        <v>1.01</v>
      </c>
      <c r="E171" s="140">
        <v>9</v>
      </c>
      <c r="F171" s="140">
        <v>15</v>
      </c>
      <c r="G171" s="140">
        <v>0.6</v>
      </c>
      <c r="H171" s="140">
        <v>26.67</v>
      </c>
      <c r="I171" s="140">
        <v>26.67</v>
      </c>
      <c r="J171" s="140">
        <v>33.33</v>
      </c>
      <c r="K171" s="140">
        <v>13.33</v>
      </c>
      <c r="L171" s="140">
        <v>0</v>
      </c>
      <c r="M171" s="140">
        <v>0</v>
      </c>
      <c r="N171" s="140">
        <v>0</v>
      </c>
    </row>
    <row r="172" spans="1:14">
      <c r="A172" s="37" t="s">
        <v>558</v>
      </c>
      <c r="B172" s="37" t="s">
        <v>491</v>
      </c>
      <c r="C172" s="140">
        <v>18</v>
      </c>
      <c r="D172" s="140">
        <v>1.01</v>
      </c>
      <c r="E172" s="140">
        <v>3.5999999999999996</v>
      </c>
      <c r="F172" s="140">
        <v>6</v>
      </c>
      <c r="G172" s="140">
        <v>0.6</v>
      </c>
      <c r="H172" s="140">
        <v>0</v>
      </c>
      <c r="I172" s="140">
        <v>66.67</v>
      </c>
      <c r="J172" s="140">
        <v>33.33</v>
      </c>
      <c r="K172" s="140">
        <v>0</v>
      </c>
      <c r="L172" s="140">
        <v>0</v>
      </c>
      <c r="M172" s="140">
        <v>0</v>
      </c>
      <c r="N172" s="140">
        <v>0</v>
      </c>
    </row>
    <row r="173" spans="1:14">
      <c r="A173" s="37" t="s">
        <v>558</v>
      </c>
      <c r="B173" s="37" t="s">
        <v>471</v>
      </c>
      <c r="C173" s="140">
        <v>21</v>
      </c>
      <c r="D173" s="140">
        <v>0.94000000000000006</v>
      </c>
      <c r="E173" s="140">
        <v>6.2</v>
      </c>
      <c r="F173" s="140">
        <v>11</v>
      </c>
      <c r="G173" s="140">
        <v>0.56000000000000005</v>
      </c>
      <c r="H173" s="140">
        <v>9.09</v>
      </c>
      <c r="I173" s="140">
        <v>45.45</v>
      </c>
      <c r="J173" s="140">
        <v>36.36</v>
      </c>
      <c r="K173" s="140">
        <v>9.09</v>
      </c>
      <c r="L173" s="140">
        <v>0</v>
      </c>
      <c r="M173" s="140">
        <v>0</v>
      </c>
      <c r="N173" s="140">
        <v>0</v>
      </c>
    </row>
    <row r="174" spans="1:14">
      <c r="A174" s="37" t="s">
        <v>558</v>
      </c>
      <c r="B174" s="37" t="s">
        <v>523</v>
      </c>
      <c r="C174" s="140">
        <v>22</v>
      </c>
      <c r="D174" s="140">
        <v>0.93</v>
      </c>
      <c r="E174" s="140">
        <v>10</v>
      </c>
      <c r="F174" s="140">
        <v>18</v>
      </c>
      <c r="G174" s="140">
        <v>0.56000000000000005</v>
      </c>
      <c r="H174" s="140">
        <v>11.11</v>
      </c>
      <c r="I174" s="140">
        <v>50</v>
      </c>
      <c r="J174" s="140">
        <v>22.22</v>
      </c>
      <c r="K174" s="140">
        <v>5.5600000000000005</v>
      </c>
      <c r="L174" s="140">
        <v>0</v>
      </c>
      <c r="M174" s="140">
        <v>11.11</v>
      </c>
      <c r="N174" s="140">
        <v>11.11</v>
      </c>
    </row>
    <row r="175" spans="1:14">
      <c r="A175" s="37" t="s">
        <v>558</v>
      </c>
      <c r="B175" s="37" t="s">
        <v>519</v>
      </c>
      <c r="C175" s="140">
        <v>23</v>
      </c>
      <c r="D175" s="140">
        <v>0.92</v>
      </c>
      <c r="E175" s="140">
        <v>3.3</v>
      </c>
      <c r="F175" s="140">
        <v>6</v>
      </c>
      <c r="G175" s="140">
        <v>0.55000000000000004</v>
      </c>
      <c r="H175" s="140">
        <v>0</v>
      </c>
      <c r="I175" s="140">
        <v>50</v>
      </c>
      <c r="J175" s="140">
        <v>50</v>
      </c>
      <c r="K175" s="140">
        <v>0</v>
      </c>
      <c r="L175" s="140">
        <v>0</v>
      </c>
      <c r="M175" s="140">
        <v>0</v>
      </c>
      <c r="N175" s="140">
        <v>0</v>
      </c>
    </row>
    <row r="176" spans="1:14">
      <c r="A176" s="37" t="s">
        <v>558</v>
      </c>
      <c r="B176" s="37" t="s">
        <v>512</v>
      </c>
      <c r="C176" s="140">
        <v>24</v>
      </c>
      <c r="D176" s="140">
        <v>0.9</v>
      </c>
      <c r="E176" s="140">
        <v>7.0000000000000009</v>
      </c>
      <c r="F176" s="140">
        <v>13</v>
      </c>
      <c r="G176" s="140">
        <v>0.54</v>
      </c>
      <c r="H176" s="140">
        <v>0</v>
      </c>
      <c r="I176" s="140">
        <v>53.85</v>
      </c>
      <c r="J176" s="140">
        <v>38.46</v>
      </c>
      <c r="K176" s="140">
        <v>7.69</v>
      </c>
      <c r="L176" s="140">
        <v>0</v>
      </c>
      <c r="M176" s="140">
        <v>0</v>
      </c>
      <c r="N176" s="140">
        <v>0</v>
      </c>
    </row>
    <row r="177" spans="1:14">
      <c r="A177" s="37" t="s">
        <v>558</v>
      </c>
      <c r="B177" s="37" t="s">
        <v>478</v>
      </c>
      <c r="C177" s="140">
        <v>25</v>
      </c>
      <c r="D177" s="140">
        <v>0.86</v>
      </c>
      <c r="E177" s="140">
        <v>13.299999999999999</v>
      </c>
      <c r="F177" s="140">
        <v>26</v>
      </c>
      <c r="G177" s="140">
        <v>0.51</v>
      </c>
      <c r="H177" s="140">
        <v>15.38</v>
      </c>
      <c r="I177" s="140">
        <v>34.619999999999997</v>
      </c>
      <c r="J177" s="140">
        <v>23.080000000000002</v>
      </c>
      <c r="K177" s="140">
        <v>23.080000000000002</v>
      </c>
      <c r="L177" s="140">
        <v>3.85</v>
      </c>
      <c r="M177" s="140">
        <v>0</v>
      </c>
      <c r="N177" s="140">
        <v>0</v>
      </c>
    </row>
    <row r="178" spans="1:14">
      <c r="A178" s="37" t="s">
        <v>558</v>
      </c>
      <c r="B178" s="37" t="s">
        <v>483</v>
      </c>
      <c r="C178" s="140">
        <v>26</v>
      </c>
      <c r="D178" s="140">
        <v>0.8</v>
      </c>
      <c r="E178" s="140">
        <v>11.400000000000002</v>
      </c>
      <c r="F178" s="140">
        <v>24</v>
      </c>
      <c r="G178" s="140">
        <v>0.48</v>
      </c>
      <c r="H178" s="140">
        <v>16.670000000000002</v>
      </c>
      <c r="I178" s="140">
        <v>20.830000000000002</v>
      </c>
      <c r="J178" s="140">
        <v>37.5</v>
      </c>
      <c r="K178" s="140">
        <v>12.5</v>
      </c>
      <c r="L178" s="140">
        <v>0</v>
      </c>
      <c r="M178" s="140">
        <v>12.5</v>
      </c>
      <c r="N178" s="140">
        <v>12.5</v>
      </c>
    </row>
    <row r="179" spans="1:14">
      <c r="A179" s="37" t="s">
        <v>558</v>
      </c>
      <c r="B179" s="37" t="s">
        <v>522</v>
      </c>
      <c r="C179" s="140">
        <v>27</v>
      </c>
      <c r="D179" s="140">
        <v>0.75</v>
      </c>
      <c r="E179" s="140">
        <v>7.2000000000000011</v>
      </c>
      <c r="F179" s="140">
        <v>16</v>
      </c>
      <c r="G179" s="140">
        <v>0.45</v>
      </c>
      <c r="H179" s="140">
        <v>12.5</v>
      </c>
      <c r="I179" s="140">
        <v>37.5</v>
      </c>
      <c r="J179" s="140">
        <v>12.5</v>
      </c>
      <c r="K179" s="140">
        <v>12.5</v>
      </c>
      <c r="L179" s="140">
        <v>0</v>
      </c>
      <c r="M179" s="140">
        <v>25</v>
      </c>
      <c r="N179" s="140">
        <v>25</v>
      </c>
    </row>
    <row r="180" spans="1:14">
      <c r="A180" s="37" t="s">
        <v>558</v>
      </c>
      <c r="B180" s="37" t="s">
        <v>468</v>
      </c>
      <c r="C180" s="140">
        <v>27</v>
      </c>
      <c r="D180" s="140">
        <v>0.75</v>
      </c>
      <c r="E180" s="140">
        <v>3.5999999999999996</v>
      </c>
      <c r="F180" s="140">
        <v>8</v>
      </c>
      <c r="G180" s="140">
        <v>0.45</v>
      </c>
      <c r="H180" s="140">
        <v>0</v>
      </c>
      <c r="I180" s="140">
        <v>50</v>
      </c>
      <c r="J180" s="140">
        <v>25</v>
      </c>
      <c r="K180" s="140">
        <v>0</v>
      </c>
      <c r="L180" s="140">
        <v>0</v>
      </c>
      <c r="M180" s="140">
        <v>25</v>
      </c>
      <c r="N180" s="140">
        <v>25</v>
      </c>
    </row>
    <row r="181" spans="1:14">
      <c r="A181" s="37" t="s">
        <v>558</v>
      </c>
      <c r="B181" s="37" t="s">
        <v>528</v>
      </c>
      <c r="C181" s="140">
        <v>29</v>
      </c>
      <c r="D181" s="140">
        <v>0.67</v>
      </c>
      <c r="E181" s="140">
        <v>2.4</v>
      </c>
      <c r="F181" s="140">
        <v>6</v>
      </c>
      <c r="G181" s="140">
        <v>0.4</v>
      </c>
      <c r="H181" s="140">
        <v>0</v>
      </c>
      <c r="I181" s="140">
        <v>16.670000000000002</v>
      </c>
      <c r="J181" s="140">
        <v>66.67</v>
      </c>
      <c r="K181" s="140">
        <v>16.670000000000002</v>
      </c>
      <c r="L181" s="140">
        <v>0</v>
      </c>
      <c r="M181" s="140">
        <v>0</v>
      </c>
      <c r="N181" s="140">
        <v>0</v>
      </c>
    </row>
    <row r="182" spans="1:14">
      <c r="A182" s="37" t="s">
        <v>558</v>
      </c>
      <c r="B182" s="37" t="s">
        <v>499</v>
      </c>
      <c r="C182" s="140">
        <v>30</v>
      </c>
      <c r="D182" s="140">
        <v>0.63</v>
      </c>
      <c r="E182" s="140">
        <v>3</v>
      </c>
      <c r="F182" s="140">
        <v>8</v>
      </c>
      <c r="G182" s="140">
        <v>0.38</v>
      </c>
      <c r="H182" s="140">
        <v>25</v>
      </c>
      <c r="I182" s="140">
        <v>12.5</v>
      </c>
      <c r="J182" s="140">
        <v>0</v>
      </c>
      <c r="K182" s="140">
        <v>37.5</v>
      </c>
      <c r="L182" s="140">
        <v>0</v>
      </c>
      <c r="M182" s="140">
        <v>25</v>
      </c>
      <c r="N182" s="140">
        <v>25</v>
      </c>
    </row>
    <row r="183" spans="1:14">
      <c r="A183" s="37" t="s">
        <v>558</v>
      </c>
      <c r="B183" s="37" t="s">
        <v>516</v>
      </c>
      <c r="C183" s="140">
        <v>31</v>
      </c>
      <c r="D183" s="140">
        <v>0.5</v>
      </c>
      <c r="E183" s="140">
        <v>1.8</v>
      </c>
      <c r="F183" s="140">
        <v>6</v>
      </c>
      <c r="G183" s="140">
        <v>0.3</v>
      </c>
      <c r="H183" s="140">
        <v>0</v>
      </c>
      <c r="I183" s="140">
        <v>16.670000000000002</v>
      </c>
      <c r="J183" s="140">
        <v>33.33</v>
      </c>
      <c r="K183" s="140">
        <v>50</v>
      </c>
      <c r="L183" s="140">
        <v>0</v>
      </c>
      <c r="M183" s="140">
        <v>0</v>
      </c>
      <c r="N183" s="140">
        <v>0</v>
      </c>
    </row>
    <row r="184" spans="1:14">
      <c r="A184" s="37" t="s">
        <v>558</v>
      </c>
      <c r="B184" s="37" t="s">
        <v>505</v>
      </c>
      <c r="C184" s="140">
        <v>32</v>
      </c>
      <c r="D184" s="140">
        <v>0.4</v>
      </c>
      <c r="E184" s="140">
        <v>1.9</v>
      </c>
      <c r="F184" s="140">
        <v>8</v>
      </c>
      <c r="G184" s="140">
        <v>0.24</v>
      </c>
      <c r="H184" s="140">
        <v>0</v>
      </c>
      <c r="I184" s="140">
        <v>12.5</v>
      </c>
      <c r="J184" s="140">
        <v>37.5</v>
      </c>
      <c r="K184" s="140">
        <v>0</v>
      </c>
      <c r="L184" s="140">
        <v>0</v>
      </c>
      <c r="M184" s="140">
        <v>50</v>
      </c>
      <c r="N184" s="140">
        <v>50</v>
      </c>
    </row>
    <row r="185" spans="1:14">
      <c r="A185" s="37" t="s">
        <v>557</v>
      </c>
      <c r="B185" s="37" t="s">
        <v>476</v>
      </c>
      <c r="C185" s="140">
        <v>1</v>
      </c>
      <c r="D185" s="140">
        <v>1.56</v>
      </c>
      <c r="E185" s="140">
        <v>7.1000000000000005</v>
      </c>
      <c r="F185" s="140">
        <v>8</v>
      </c>
      <c r="G185" s="140">
        <v>0.89</v>
      </c>
      <c r="H185" s="140">
        <v>62.5</v>
      </c>
      <c r="I185" s="140">
        <v>37.5</v>
      </c>
      <c r="J185" s="140">
        <v>0</v>
      </c>
      <c r="K185" s="140">
        <v>0</v>
      </c>
      <c r="L185" s="140">
        <v>0</v>
      </c>
      <c r="M185" s="140">
        <v>0</v>
      </c>
      <c r="N185" s="140">
        <v>0</v>
      </c>
    </row>
    <row r="186" spans="1:14">
      <c r="A186" s="37" t="s">
        <v>557</v>
      </c>
      <c r="B186" s="37" t="s">
        <v>527</v>
      </c>
      <c r="C186" s="140">
        <v>2</v>
      </c>
      <c r="D186" s="140">
        <v>1.41</v>
      </c>
      <c r="E186" s="140">
        <v>9.6</v>
      </c>
      <c r="F186" s="140">
        <v>12</v>
      </c>
      <c r="G186" s="140">
        <v>0.8</v>
      </c>
      <c r="H186" s="140">
        <v>33.33</v>
      </c>
      <c r="I186" s="140">
        <v>66.67</v>
      </c>
      <c r="J186" s="140">
        <v>0</v>
      </c>
      <c r="K186" s="140">
        <v>0</v>
      </c>
      <c r="L186" s="140">
        <v>0</v>
      </c>
      <c r="M186" s="140">
        <v>0</v>
      </c>
      <c r="N186" s="140">
        <v>0</v>
      </c>
    </row>
    <row r="187" spans="1:14">
      <c r="A187" s="37" t="s">
        <v>557</v>
      </c>
      <c r="B187" s="37" t="s">
        <v>522</v>
      </c>
      <c r="C187" s="140">
        <v>2</v>
      </c>
      <c r="D187" s="140">
        <v>1.41</v>
      </c>
      <c r="E187" s="140">
        <v>4.8000000000000007</v>
      </c>
      <c r="F187" s="140">
        <v>6</v>
      </c>
      <c r="G187" s="140">
        <v>0.8</v>
      </c>
      <c r="H187" s="140">
        <v>33.33</v>
      </c>
      <c r="I187" s="140">
        <v>66.67</v>
      </c>
      <c r="J187" s="140">
        <v>0</v>
      </c>
      <c r="K187" s="140">
        <v>0</v>
      </c>
      <c r="L187" s="140">
        <v>0</v>
      </c>
      <c r="M187" s="140">
        <v>0</v>
      </c>
      <c r="N187" s="140">
        <v>0</v>
      </c>
    </row>
    <row r="188" spans="1:14">
      <c r="A188" s="37" t="s">
        <v>557</v>
      </c>
      <c r="B188" s="37" t="s">
        <v>494</v>
      </c>
      <c r="C188" s="140">
        <v>2</v>
      </c>
      <c r="D188" s="140">
        <v>1.41</v>
      </c>
      <c r="E188" s="140">
        <v>4.8</v>
      </c>
      <c r="F188" s="140">
        <v>6</v>
      </c>
      <c r="G188" s="140">
        <v>0.8</v>
      </c>
      <c r="H188" s="140">
        <v>33.33</v>
      </c>
      <c r="I188" s="140">
        <v>66.67</v>
      </c>
      <c r="J188" s="140">
        <v>0</v>
      </c>
      <c r="K188" s="140">
        <v>0</v>
      </c>
      <c r="L188" s="140">
        <v>0</v>
      </c>
      <c r="M188" s="140">
        <v>0</v>
      </c>
      <c r="N188" s="140">
        <v>0</v>
      </c>
    </row>
    <row r="189" spans="1:14">
      <c r="A189" s="37" t="s">
        <v>557</v>
      </c>
      <c r="B189" s="37" t="s">
        <v>509</v>
      </c>
      <c r="C189" s="140">
        <v>5</v>
      </c>
      <c r="D189" s="140">
        <v>1.3900000000000001</v>
      </c>
      <c r="E189" s="140">
        <v>10.300000000000002</v>
      </c>
      <c r="F189" s="140">
        <v>13</v>
      </c>
      <c r="G189" s="140">
        <v>0.79</v>
      </c>
      <c r="H189" s="140">
        <v>61.54</v>
      </c>
      <c r="I189" s="140">
        <v>7.69</v>
      </c>
      <c r="J189" s="140">
        <v>30.77</v>
      </c>
      <c r="K189" s="140">
        <v>0</v>
      </c>
      <c r="L189" s="140">
        <v>0</v>
      </c>
      <c r="M189" s="140">
        <v>0</v>
      </c>
      <c r="N189" s="140">
        <v>0</v>
      </c>
    </row>
    <row r="190" spans="1:14">
      <c r="A190" s="37" t="s">
        <v>557</v>
      </c>
      <c r="B190" s="37" t="s">
        <v>479</v>
      </c>
      <c r="C190" s="140">
        <v>5</v>
      </c>
      <c r="D190" s="140">
        <v>1.3900000000000001</v>
      </c>
      <c r="E190" s="140">
        <v>7.9</v>
      </c>
      <c r="F190" s="140">
        <v>10</v>
      </c>
      <c r="G190" s="140">
        <v>0.79</v>
      </c>
      <c r="H190" s="140">
        <v>30</v>
      </c>
      <c r="I190" s="140">
        <v>70</v>
      </c>
      <c r="J190" s="140">
        <v>0</v>
      </c>
      <c r="K190" s="140">
        <v>0</v>
      </c>
      <c r="L190" s="140">
        <v>0</v>
      </c>
      <c r="M190" s="140">
        <v>0</v>
      </c>
      <c r="N190" s="140">
        <v>0</v>
      </c>
    </row>
    <row r="191" spans="1:14">
      <c r="A191" s="37" t="s">
        <v>557</v>
      </c>
      <c r="B191" s="37" t="s">
        <v>472</v>
      </c>
      <c r="C191" s="140">
        <v>7</v>
      </c>
      <c r="D191" s="140">
        <v>1.33</v>
      </c>
      <c r="E191" s="140">
        <v>7.6000000000000005</v>
      </c>
      <c r="F191" s="140">
        <v>10</v>
      </c>
      <c r="G191" s="140">
        <v>0.76</v>
      </c>
      <c r="H191" s="140">
        <v>30</v>
      </c>
      <c r="I191" s="140">
        <v>60</v>
      </c>
      <c r="J191" s="140">
        <v>10</v>
      </c>
      <c r="K191" s="140">
        <v>0</v>
      </c>
      <c r="L191" s="140">
        <v>0</v>
      </c>
      <c r="M191" s="140">
        <v>0</v>
      </c>
      <c r="N191" s="140">
        <v>0</v>
      </c>
    </row>
    <row r="192" spans="1:14">
      <c r="A192" s="37" t="s">
        <v>557</v>
      </c>
      <c r="B192" s="37" t="s">
        <v>525</v>
      </c>
      <c r="C192" s="140">
        <v>8</v>
      </c>
      <c r="D192" s="140">
        <v>1.23</v>
      </c>
      <c r="E192" s="140">
        <v>7.7</v>
      </c>
      <c r="F192" s="140">
        <v>11</v>
      </c>
      <c r="G192" s="140">
        <v>0.70000000000000007</v>
      </c>
      <c r="H192" s="140">
        <v>18.18</v>
      </c>
      <c r="I192" s="140">
        <v>72.73</v>
      </c>
      <c r="J192" s="140">
        <v>0</v>
      </c>
      <c r="K192" s="140">
        <v>9.09</v>
      </c>
      <c r="L192" s="140">
        <v>0</v>
      </c>
      <c r="M192" s="140">
        <v>0</v>
      </c>
      <c r="N192" s="140">
        <v>0</v>
      </c>
    </row>
    <row r="193" spans="1:14">
      <c r="A193" s="37" t="s">
        <v>557</v>
      </c>
      <c r="B193" s="37" t="s">
        <v>510</v>
      </c>
      <c r="C193" s="140">
        <v>8</v>
      </c>
      <c r="D193" s="140">
        <v>1.23</v>
      </c>
      <c r="E193" s="140">
        <v>6.3</v>
      </c>
      <c r="F193" s="140">
        <v>9</v>
      </c>
      <c r="G193" s="140">
        <v>0.70000000000000007</v>
      </c>
      <c r="H193" s="140">
        <v>33.33</v>
      </c>
      <c r="I193" s="140">
        <v>44.44</v>
      </c>
      <c r="J193" s="140">
        <v>11.11</v>
      </c>
      <c r="K193" s="140">
        <v>11.11</v>
      </c>
      <c r="L193" s="140">
        <v>0</v>
      </c>
      <c r="M193" s="140">
        <v>0</v>
      </c>
      <c r="N193" s="140">
        <v>0</v>
      </c>
    </row>
    <row r="194" spans="1:14">
      <c r="A194" s="37" t="s">
        <v>557</v>
      </c>
      <c r="B194" s="37" t="s">
        <v>495</v>
      </c>
      <c r="C194" s="140">
        <v>8</v>
      </c>
      <c r="D194" s="140">
        <v>1.23</v>
      </c>
      <c r="E194" s="140">
        <v>8.4</v>
      </c>
      <c r="F194" s="140">
        <v>12</v>
      </c>
      <c r="G194" s="140">
        <v>0.70000000000000007</v>
      </c>
      <c r="H194" s="140">
        <v>8.33</v>
      </c>
      <c r="I194" s="140">
        <v>83.33</v>
      </c>
      <c r="J194" s="140">
        <v>8.33</v>
      </c>
      <c r="K194" s="140">
        <v>0</v>
      </c>
      <c r="L194" s="140">
        <v>0</v>
      </c>
      <c r="M194" s="140">
        <v>0</v>
      </c>
      <c r="N194" s="140">
        <v>0</v>
      </c>
    </row>
    <row r="195" spans="1:14">
      <c r="A195" s="37" t="s">
        <v>557</v>
      </c>
      <c r="B195" s="37" t="s">
        <v>469</v>
      </c>
      <c r="C195" s="140">
        <v>11</v>
      </c>
      <c r="D195" s="140">
        <v>1.19</v>
      </c>
      <c r="E195" s="140">
        <v>9.5</v>
      </c>
      <c r="F195" s="140">
        <v>14</v>
      </c>
      <c r="G195" s="140">
        <v>0.68</v>
      </c>
      <c r="H195" s="140">
        <v>14.290000000000001</v>
      </c>
      <c r="I195" s="140">
        <v>64.290000000000006</v>
      </c>
      <c r="J195" s="140">
        <v>21.43</v>
      </c>
      <c r="K195" s="140">
        <v>0</v>
      </c>
      <c r="L195" s="140">
        <v>0</v>
      </c>
      <c r="M195" s="140">
        <v>0</v>
      </c>
      <c r="N195" s="140">
        <v>0</v>
      </c>
    </row>
    <row r="196" spans="1:14">
      <c r="A196" s="37" t="s">
        <v>557</v>
      </c>
      <c r="B196" s="37" t="s">
        <v>503</v>
      </c>
      <c r="C196" s="140">
        <v>12</v>
      </c>
      <c r="D196" s="140">
        <v>1.18</v>
      </c>
      <c r="E196" s="140">
        <v>6.7</v>
      </c>
      <c r="F196" s="140">
        <v>10</v>
      </c>
      <c r="G196" s="140">
        <v>0.67</v>
      </c>
      <c r="H196" s="140">
        <v>20</v>
      </c>
      <c r="I196" s="140">
        <v>60</v>
      </c>
      <c r="J196" s="140">
        <v>10</v>
      </c>
      <c r="K196" s="140">
        <v>10</v>
      </c>
      <c r="L196" s="140">
        <v>0</v>
      </c>
      <c r="M196" s="140">
        <v>0</v>
      </c>
      <c r="N196" s="140">
        <v>0</v>
      </c>
    </row>
    <row r="197" spans="1:14">
      <c r="A197" s="37" t="s">
        <v>557</v>
      </c>
      <c r="B197" s="37" t="s">
        <v>529</v>
      </c>
      <c r="C197" s="140">
        <v>13</v>
      </c>
      <c r="D197" s="140">
        <v>1.1200000000000001</v>
      </c>
      <c r="E197" s="140">
        <v>6.4</v>
      </c>
      <c r="F197" s="140">
        <v>10</v>
      </c>
      <c r="G197" s="140">
        <v>0.64</v>
      </c>
      <c r="H197" s="140">
        <v>10</v>
      </c>
      <c r="I197" s="140">
        <v>60</v>
      </c>
      <c r="J197" s="140">
        <v>30</v>
      </c>
      <c r="K197" s="140">
        <v>0</v>
      </c>
      <c r="L197" s="140">
        <v>0</v>
      </c>
      <c r="M197" s="140">
        <v>0</v>
      </c>
      <c r="N197" s="140">
        <v>0</v>
      </c>
    </row>
    <row r="198" spans="1:14">
      <c r="A198" s="37" t="s">
        <v>557</v>
      </c>
      <c r="B198" s="37" t="s">
        <v>517</v>
      </c>
      <c r="C198" s="140">
        <v>13</v>
      </c>
      <c r="D198" s="140">
        <v>1.1200000000000001</v>
      </c>
      <c r="E198" s="140">
        <v>8.9</v>
      </c>
      <c r="F198" s="140">
        <v>14</v>
      </c>
      <c r="G198" s="140">
        <v>0.64</v>
      </c>
      <c r="H198" s="140">
        <v>21.43</v>
      </c>
      <c r="I198" s="140">
        <v>42.86</v>
      </c>
      <c r="J198" s="140">
        <v>28.57</v>
      </c>
      <c r="K198" s="140">
        <v>7.1400000000000006</v>
      </c>
      <c r="L198" s="140">
        <v>0</v>
      </c>
      <c r="M198" s="140">
        <v>0</v>
      </c>
      <c r="N198" s="140">
        <v>0</v>
      </c>
    </row>
    <row r="199" spans="1:14">
      <c r="A199" s="37" t="s">
        <v>557</v>
      </c>
      <c r="B199" s="37" t="s">
        <v>506</v>
      </c>
      <c r="C199" s="140">
        <v>15</v>
      </c>
      <c r="D199" s="140">
        <v>1.1000000000000001</v>
      </c>
      <c r="E199" s="140">
        <v>5</v>
      </c>
      <c r="F199" s="140">
        <v>8</v>
      </c>
      <c r="G199" s="140">
        <v>0.63</v>
      </c>
      <c r="H199" s="140">
        <v>0</v>
      </c>
      <c r="I199" s="140">
        <v>87.5</v>
      </c>
      <c r="J199" s="140">
        <v>0</v>
      </c>
      <c r="K199" s="140">
        <v>12.5</v>
      </c>
      <c r="L199" s="140">
        <v>0</v>
      </c>
      <c r="M199" s="140">
        <v>0</v>
      </c>
      <c r="N199" s="140">
        <v>0</v>
      </c>
    </row>
    <row r="200" spans="1:14">
      <c r="A200" s="37" t="s">
        <v>557</v>
      </c>
      <c r="B200" s="37" t="s">
        <v>511</v>
      </c>
      <c r="C200" s="140">
        <v>16</v>
      </c>
      <c r="D200" s="140">
        <v>0.97</v>
      </c>
      <c r="E200" s="140">
        <v>3.3</v>
      </c>
      <c r="F200" s="140">
        <v>6</v>
      </c>
      <c r="G200" s="140">
        <v>0.55000000000000004</v>
      </c>
      <c r="H200" s="140">
        <v>0</v>
      </c>
      <c r="I200" s="140">
        <v>66.67</v>
      </c>
      <c r="J200" s="140">
        <v>16.670000000000002</v>
      </c>
      <c r="K200" s="140">
        <v>16.670000000000002</v>
      </c>
      <c r="L200" s="140">
        <v>0</v>
      </c>
      <c r="M200" s="140">
        <v>0</v>
      </c>
      <c r="N200" s="140">
        <v>0</v>
      </c>
    </row>
    <row r="201" spans="1:14">
      <c r="A201" s="37" t="s">
        <v>557</v>
      </c>
      <c r="B201" s="37" t="s">
        <v>512</v>
      </c>
      <c r="C201" s="140">
        <v>17</v>
      </c>
      <c r="D201" s="140">
        <v>0.94000000000000006</v>
      </c>
      <c r="E201" s="140">
        <v>5.9</v>
      </c>
      <c r="F201" s="140">
        <v>11</v>
      </c>
      <c r="G201" s="140">
        <v>0.54</v>
      </c>
      <c r="H201" s="140">
        <v>27.27</v>
      </c>
      <c r="I201" s="140">
        <v>9.09</v>
      </c>
      <c r="J201" s="140">
        <v>45.45</v>
      </c>
      <c r="K201" s="140">
        <v>18.18</v>
      </c>
      <c r="L201" s="140">
        <v>0</v>
      </c>
      <c r="M201" s="140">
        <v>0</v>
      </c>
      <c r="N201" s="140">
        <v>0</v>
      </c>
    </row>
    <row r="202" spans="1:14">
      <c r="A202" s="37" t="s">
        <v>557</v>
      </c>
      <c r="B202" s="37" t="s">
        <v>463</v>
      </c>
      <c r="C202" s="140">
        <v>18</v>
      </c>
      <c r="D202" s="140">
        <v>0.93</v>
      </c>
      <c r="E202" s="140">
        <v>5.3000000000000007</v>
      </c>
      <c r="F202" s="140">
        <v>10</v>
      </c>
      <c r="G202" s="140">
        <v>0.53</v>
      </c>
      <c r="H202" s="140">
        <v>10</v>
      </c>
      <c r="I202" s="140">
        <v>50</v>
      </c>
      <c r="J202" s="140">
        <v>20</v>
      </c>
      <c r="K202" s="140">
        <v>0</v>
      </c>
      <c r="L202" s="140">
        <v>0</v>
      </c>
      <c r="M202" s="140">
        <v>20</v>
      </c>
      <c r="N202" s="140">
        <v>20</v>
      </c>
    </row>
    <row r="203" spans="1:14">
      <c r="A203" s="37" t="s">
        <v>557</v>
      </c>
      <c r="B203" s="37" t="s">
        <v>498</v>
      </c>
      <c r="C203" s="140">
        <v>19</v>
      </c>
      <c r="D203" s="140">
        <v>0.92</v>
      </c>
      <c r="E203" s="140">
        <v>6.3000000000000007</v>
      </c>
      <c r="F203" s="140">
        <v>12</v>
      </c>
      <c r="G203" s="140">
        <v>0.53</v>
      </c>
      <c r="H203" s="140">
        <v>8.33</v>
      </c>
      <c r="I203" s="140">
        <v>41.67</v>
      </c>
      <c r="J203" s="140">
        <v>33.33</v>
      </c>
      <c r="K203" s="140">
        <v>16.670000000000002</v>
      </c>
      <c r="L203" s="140">
        <v>0</v>
      </c>
      <c r="M203" s="140">
        <v>0</v>
      </c>
      <c r="N203" s="140">
        <v>0</v>
      </c>
    </row>
    <row r="204" spans="1:14">
      <c r="A204" s="37" t="s">
        <v>557</v>
      </c>
      <c r="B204" s="37" t="s">
        <v>484</v>
      </c>
      <c r="C204" s="140">
        <v>19</v>
      </c>
      <c r="D204" s="140">
        <v>0.92</v>
      </c>
      <c r="E204" s="140">
        <v>4.1999999999999993</v>
      </c>
      <c r="F204" s="140">
        <v>8</v>
      </c>
      <c r="G204" s="140">
        <v>0.52</v>
      </c>
      <c r="H204" s="140">
        <v>25</v>
      </c>
      <c r="I204" s="140">
        <v>25</v>
      </c>
      <c r="J204" s="140">
        <v>25</v>
      </c>
      <c r="K204" s="140">
        <v>0</v>
      </c>
      <c r="L204" s="140">
        <v>0</v>
      </c>
      <c r="M204" s="140">
        <v>25</v>
      </c>
      <c r="N204" s="140">
        <v>25</v>
      </c>
    </row>
    <row r="205" spans="1:14">
      <c r="A205" s="37" t="s">
        <v>557</v>
      </c>
      <c r="B205" s="37" t="s">
        <v>508</v>
      </c>
      <c r="C205" s="140">
        <v>21</v>
      </c>
      <c r="D205" s="140">
        <v>0.9</v>
      </c>
      <c r="E205" s="140">
        <v>7.2</v>
      </c>
      <c r="F205" s="140">
        <v>14</v>
      </c>
      <c r="G205" s="140">
        <v>0.51</v>
      </c>
      <c r="H205" s="140">
        <v>7.1400000000000006</v>
      </c>
      <c r="I205" s="140">
        <v>50</v>
      </c>
      <c r="J205" s="140">
        <v>21.43</v>
      </c>
      <c r="K205" s="140">
        <v>7.1400000000000006</v>
      </c>
      <c r="L205" s="140">
        <v>0</v>
      </c>
      <c r="M205" s="140">
        <v>14.290000000000001</v>
      </c>
      <c r="N205" s="140">
        <v>14.290000000000001</v>
      </c>
    </row>
    <row r="206" spans="1:14">
      <c r="A206" s="37" t="s">
        <v>557</v>
      </c>
      <c r="B206" s="37" t="s">
        <v>524</v>
      </c>
      <c r="C206" s="140">
        <v>22</v>
      </c>
      <c r="D206" s="140">
        <v>0.89</v>
      </c>
      <c r="E206" s="140">
        <v>6.1000000000000005</v>
      </c>
      <c r="F206" s="140">
        <v>12</v>
      </c>
      <c r="G206" s="140">
        <v>0.51</v>
      </c>
      <c r="H206" s="140">
        <v>8.33</v>
      </c>
      <c r="I206" s="140">
        <v>41.67</v>
      </c>
      <c r="J206" s="140">
        <v>33.33</v>
      </c>
      <c r="K206" s="140">
        <v>0</v>
      </c>
      <c r="L206" s="140">
        <v>0</v>
      </c>
      <c r="M206" s="140">
        <v>16.670000000000002</v>
      </c>
      <c r="N206" s="140">
        <v>16.670000000000002</v>
      </c>
    </row>
    <row r="207" spans="1:14">
      <c r="A207" s="37" t="s">
        <v>557</v>
      </c>
      <c r="B207" s="37" t="s">
        <v>496</v>
      </c>
      <c r="C207" s="140">
        <v>23</v>
      </c>
      <c r="D207" s="140">
        <v>0.88</v>
      </c>
      <c r="E207" s="140">
        <v>2.9999999999999996</v>
      </c>
      <c r="F207" s="140">
        <v>6</v>
      </c>
      <c r="G207" s="140">
        <v>0.5</v>
      </c>
      <c r="H207" s="140">
        <v>0</v>
      </c>
      <c r="I207" s="140">
        <v>50</v>
      </c>
      <c r="J207" s="140">
        <v>33.33</v>
      </c>
      <c r="K207" s="140">
        <v>16.670000000000002</v>
      </c>
      <c r="L207" s="140">
        <v>0</v>
      </c>
      <c r="M207" s="140">
        <v>0</v>
      </c>
      <c r="N207" s="140">
        <v>0</v>
      </c>
    </row>
    <row r="208" spans="1:14">
      <c r="A208" s="37" t="s">
        <v>557</v>
      </c>
      <c r="B208" s="37" t="s">
        <v>470</v>
      </c>
      <c r="C208" s="140">
        <v>24</v>
      </c>
      <c r="D208" s="140">
        <v>0.84</v>
      </c>
      <c r="E208" s="140">
        <v>4.3</v>
      </c>
      <c r="F208" s="140">
        <v>9</v>
      </c>
      <c r="G208" s="140">
        <v>0.48</v>
      </c>
      <c r="H208" s="140">
        <v>11.11</v>
      </c>
      <c r="I208" s="140">
        <v>44.44</v>
      </c>
      <c r="J208" s="140">
        <v>11.11</v>
      </c>
      <c r="K208" s="140">
        <v>11.11</v>
      </c>
      <c r="L208" s="140">
        <v>0</v>
      </c>
      <c r="M208" s="140">
        <v>22.22</v>
      </c>
      <c r="N208" s="140">
        <v>22.22</v>
      </c>
    </row>
    <row r="209" spans="1:14">
      <c r="A209" s="37" t="s">
        <v>557</v>
      </c>
      <c r="B209" s="37" t="s">
        <v>507</v>
      </c>
      <c r="C209" s="140">
        <v>25</v>
      </c>
      <c r="D209" s="140">
        <v>0.79</v>
      </c>
      <c r="E209" s="140">
        <v>2.6999999999999997</v>
      </c>
      <c r="F209" s="140">
        <v>6</v>
      </c>
      <c r="G209" s="140">
        <v>0.45</v>
      </c>
      <c r="H209" s="140">
        <v>0</v>
      </c>
      <c r="I209" s="140">
        <v>33.33</v>
      </c>
      <c r="J209" s="140">
        <v>50</v>
      </c>
      <c r="K209" s="140">
        <v>16.670000000000002</v>
      </c>
      <c r="L209" s="140">
        <v>0</v>
      </c>
      <c r="M209" s="140">
        <v>0</v>
      </c>
      <c r="N209" s="140">
        <v>0</v>
      </c>
    </row>
    <row r="210" spans="1:14">
      <c r="A210" s="37" t="s">
        <v>557</v>
      </c>
      <c r="B210" s="37" t="s">
        <v>483</v>
      </c>
      <c r="C210" s="140">
        <v>25</v>
      </c>
      <c r="D210" s="140">
        <v>0.79</v>
      </c>
      <c r="E210" s="140">
        <v>3.6</v>
      </c>
      <c r="F210" s="140">
        <v>8</v>
      </c>
      <c r="G210" s="140">
        <v>0.45</v>
      </c>
      <c r="H210" s="140">
        <v>12.5</v>
      </c>
      <c r="I210" s="140">
        <v>37.5</v>
      </c>
      <c r="J210" s="140">
        <v>12.5</v>
      </c>
      <c r="K210" s="140">
        <v>12.5</v>
      </c>
      <c r="L210" s="140">
        <v>0</v>
      </c>
      <c r="M210" s="140">
        <v>25</v>
      </c>
      <c r="N210" s="140">
        <v>25</v>
      </c>
    </row>
    <row r="211" spans="1:14">
      <c r="A211" s="37" t="s">
        <v>557</v>
      </c>
      <c r="B211" s="37" t="s">
        <v>477</v>
      </c>
      <c r="C211" s="140">
        <v>25</v>
      </c>
      <c r="D211" s="140">
        <v>0.79</v>
      </c>
      <c r="E211" s="140">
        <v>3.5999999999999996</v>
      </c>
      <c r="F211" s="140">
        <v>8</v>
      </c>
      <c r="G211" s="140">
        <v>0.45</v>
      </c>
      <c r="H211" s="140">
        <v>12.5</v>
      </c>
      <c r="I211" s="140">
        <v>25</v>
      </c>
      <c r="J211" s="140">
        <v>37.5</v>
      </c>
      <c r="K211" s="140">
        <v>0</v>
      </c>
      <c r="L211" s="140">
        <v>0</v>
      </c>
      <c r="M211" s="140">
        <v>25</v>
      </c>
      <c r="N211" s="140">
        <v>25</v>
      </c>
    </row>
    <row r="212" spans="1:14">
      <c r="A212" s="37" t="s">
        <v>557</v>
      </c>
      <c r="B212" s="37" t="s">
        <v>515</v>
      </c>
      <c r="C212" s="140">
        <v>28</v>
      </c>
      <c r="D212" s="140">
        <v>0.74</v>
      </c>
      <c r="E212" s="140">
        <v>5.5</v>
      </c>
      <c r="F212" s="140">
        <v>13</v>
      </c>
      <c r="G212" s="140">
        <v>0.42</v>
      </c>
      <c r="H212" s="140">
        <v>15.38</v>
      </c>
      <c r="I212" s="140">
        <v>38.46</v>
      </c>
      <c r="J212" s="140">
        <v>0</v>
      </c>
      <c r="K212" s="140">
        <v>0</v>
      </c>
      <c r="L212" s="140">
        <v>0</v>
      </c>
      <c r="M212" s="140">
        <v>46.15</v>
      </c>
      <c r="N212" s="140">
        <v>46.15</v>
      </c>
    </row>
    <row r="213" spans="1:14">
      <c r="A213" s="37" t="s">
        <v>557</v>
      </c>
      <c r="B213" s="37" t="s">
        <v>493</v>
      </c>
      <c r="C213" s="140">
        <v>29</v>
      </c>
      <c r="D213" s="140">
        <v>0.70000000000000007</v>
      </c>
      <c r="E213" s="140">
        <v>3.1999999999999997</v>
      </c>
      <c r="F213" s="140">
        <v>8</v>
      </c>
      <c r="G213" s="140">
        <v>0.4</v>
      </c>
      <c r="H213" s="140">
        <v>0</v>
      </c>
      <c r="I213" s="140">
        <v>25</v>
      </c>
      <c r="J213" s="140">
        <v>50</v>
      </c>
      <c r="K213" s="140">
        <v>25</v>
      </c>
      <c r="L213" s="140">
        <v>0</v>
      </c>
      <c r="M213" s="140">
        <v>0</v>
      </c>
      <c r="N213" s="140">
        <v>0</v>
      </c>
    </row>
    <row r="214" spans="1:14">
      <c r="A214" s="37" t="s">
        <v>557</v>
      </c>
      <c r="B214" s="37" t="s">
        <v>491</v>
      </c>
      <c r="C214" s="140">
        <v>30</v>
      </c>
      <c r="D214" s="140">
        <v>0.64</v>
      </c>
      <c r="E214" s="140">
        <v>2.2000000000000002</v>
      </c>
      <c r="F214" s="140">
        <v>6</v>
      </c>
      <c r="G214" s="140">
        <v>0.37</v>
      </c>
      <c r="H214" s="140">
        <v>16.670000000000002</v>
      </c>
      <c r="I214" s="140">
        <v>16.670000000000002</v>
      </c>
      <c r="J214" s="140">
        <v>16.670000000000002</v>
      </c>
      <c r="K214" s="140">
        <v>16.670000000000002</v>
      </c>
      <c r="L214" s="140">
        <v>0</v>
      </c>
      <c r="M214" s="140">
        <v>33.33</v>
      </c>
      <c r="N214" s="140">
        <v>33.33</v>
      </c>
    </row>
    <row r="215" spans="1:14">
      <c r="A215" s="37" t="s">
        <v>557</v>
      </c>
      <c r="B215" s="37" t="s">
        <v>471</v>
      </c>
      <c r="C215" s="140">
        <v>31</v>
      </c>
      <c r="D215" s="140">
        <v>0.41000000000000003</v>
      </c>
      <c r="E215" s="140">
        <v>1.4</v>
      </c>
      <c r="F215" s="140">
        <v>6</v>
      </c>
      <c r="G215" s="140">
        <v>0.23</v>
      </c>
      <c r="H215" s="140">
        <v>16.670000000000002</v>
      </c>
      <c r="I215" s="140">
        <v>0</v>
      </c>
      <c r="J215" s="140">
        <v>16.670000000000002</v>
      </c>
      <c r="K215" s="140">
        <v>0</v>
      </c>
      <c r="L215" s="140">
        <v>0</v>
      </c>
      <c r="M215" s="140">
        <v>66.67</v>
      </c>
      <c r="N215" s="140">
        <v>66.67</v>
      </c>
    </row>
    <row r="216" spans="1:14">
      <c r="A216" s="37" t="s">
        <v>557</v>
      </c>
      <c r="B216" s="37" t="s">
        <v>468</v>
      </c>
      <c r="C216" s="140">
        <v>32</v>
      </c>
      <c r="D216" s="140">
        <v>0.4</v>
      </c>
      <c r="E216" s="140">
        <v>2.2999999999999998</v>
      </c>
      <c r="F216" s="140">
        <v>10</v>
      </c>
      <c r="G216" s="140">
        <v>0.23</v>
      </c>
      <c r="H216" s="140">
        <v>0</v>
      </c>
      <c r="I216" s="140">
        <v>10</v>
      </c>
      <c r="J216" s="140">
        <v>30</v>
      </c>
      <c r="K216" s="140">
        <v>40</v>
      </c>
      <c r="L216" s="140">
        <v>0</v>
      </c>
      <c r="M216" s="140">
        <v>20</v>
      </c>
      <c r="N216" s="140">
        <v>20</v>
      </c>
    </row>
    <row r="217" spans="1:14">
      <c r="A217" s="37" t="s">
        <v>557</v>
      </c>
      <c r="B217" s="37" t="s">
        <v>521</v>
      </c>
      <c r="C217" s="140">
        <v>33</v>
      </c>
      <c r="D217" s="140">
        <v>0.18</v>
      </c>
      <c r="E217" s="140">
        <v>0.79999999999999993</v>
      </c>
      <c r="F217" s="140">
        <v>8</v>
      </c>
      <c r="G217" s="140">
        <v>0.1</v>
      </c>
      <c r="H217" s="140">
        <v>0</v>
      </c>
      <c r="I217" s="140">
        <v>12.5</v>
      </c>
      <c r="J217" s="140">
        <v>0</v>
      </c>
      <c r="K217" s="140">
        <v>12.5</v>
      </c>
      <c r="L217" s="140">
        <v>0</v>
      </c>
      <c r="M217" s="140">
        <v>75</v>
      </c>
      <c r="N217" s="140">
        <v>75</v>
      </c>
    </row>
    <row r="218" spans="1:14">
      <c r="A218" s="37" t="s">
        <v>556</v>
      </c>
      <c r="B218" s="37" t="s">
        <v>472</v>
      </c>
      <c r="C218" s="140">
        <v>1</v>
      </c>
      <c r="D218" s="140">
        <v>1.45</v>
      </c>
      <c r="E218" s="140">
        <v>6.5000000000000009</v>
      </c>
      <c r="F218" s="140">
        <v>8</v>
      </c>
      <c r="G218" s="140">
        <v>0.81</v>
      </c>
      <c r="H218" s="140">
        <v>50</v>
      </c>
      <c r="I218" s="140">
        <v>37.5</v>
      </c>
      <c r="J218" s="140">
        <v>12.5</v>
      </c>
      <c r="K218" s="140">
        <v>0</v>
      </c>
      <c r="L218" s="140">
        <v>0</v>
      </c>
      <c r="M218" s="140">
        <v>0</v>
      </c>
      <c r="N218" s="140">
        <v>0</v>
      </c>
    </row>
    <row r="219" spans="1:14">
      <c r="A219" s="37" t="s">
        <v>556</v>
      </c>
      <c r="B219" s="37" t="s">
        <v>470</v>
      </c>
      <c r="C219" s="140">
        <v>2</v>
      </c>
      <c r="D219" s="140">
        <v>1.41</v>
      </c>
      <c r="E219" s="140">
        <v>5.5</v>
      </c>
      <c r="F219" s="140">
        <v>7</v>
      </c>
      <c r="G219" s="140">
        <v>0.79</v>
      </c>
      <c r="H219" s="140">
        <v>28.57</v>
      </c>
      <c r="I219" s="140">
        <v>71.430000000000007</v>
      </c>
      <c r="J219" s="140">
        <v>0</v>
      </c>
      <c r="K219" s="140">
        <v>0</v>
      </c>
      <c r="L219" s="140">
        <v>0</v>
      </c>
      <c r="M219" s="140">
        <v>0</v>
      </c>
      <c r="N219" s="140">
        <v>0</v>
      </c>
    </row>
    <row r="220" spans="1:14">
      <c r="A220" s="37" t="s">
        <v>556</v>
      </c>
      <c r="B220" s="37" t="s">
        <v>527</v>
      </c>
      <c r="C220" s="140">
        <v>3</v>
      </c>
      <c r="D220" s="140">
        <v>1.3900000000000001</v>
      </c>
      <c r="E220" s="140">
        <v>6.2</v>
      </c>
      <c r="F220" s="140">
        <v>8</v>
      </c>
      <c r="G220" s="140">
        <v>0.78</v>
      </c>
      <c r="H220" s="140">
        <v>25</v>
      </c>
      <c r="I220" s="140">
        <v>75</v>
      </c>
      <c r="J220" s="140">
        <v>0</v>
      </c>
      <c r="K220" s="140">
        <v>0</v>
      </c>
      <c r="L220" s="140">
        <v>0</v>
      </c>
      <c r="M220" s="140">
        <v>0</v>
      </c>
      <c r="N220" s="140">
        <v>0</v>
      </c>
    </row>
    <row r="221" spans="1:14">
      <c r="A221" s="37" t="s">
        <v>556</v>
      </c>
      <c r="B221" s="37" t="s">
        <v>517</v>
      </c>
      <c r="C221" s="140">
        <v>4</v>
      </c>
      <c r="D221" s="140">
        <v>1.34</v>
      </c>
      <c r="E221" s="140">
        <v>4.5</v>
      </c>
      <c r="F221" s="140">
        <v>6</v>
      </c>
      <c r="G221" s="140">
        <v>0.75</v>
      </c>
      <c r="H221" s="140">
        <v>50</v>
      </c>
      <c r="I221" s="140">
        <v>33.33</v>
      </c>
      <c r="J221" s="140">
        <v>0</v>
      </c>
      <c r="K221" s="140">
        <v>16.670000000000002</v>
      </c>
      <c r="L221" s="140">
        <v>0</v>
      </c>
      <c r="M221" s="140">
        <v>0</v>
      </c>
      <c r="N221" s="140">
        <v>0</v>
      </c>
    </row>
    <row r="222" spans="1:14">
      <c r="A222" s="37" t="s">
        <v>556</v>
      </c>
      <c r="B222" s="37" t="s">
        <v>471</v>
      </c>
      <c r="C222" s="140">
        <v>4</v>
      </c>
      <c r="D222" s="140">
        <v>1.34</v>
      </c>
      <c r="E222" s="140">
        <v>9</v>
      </c>
      <c r="F222" s="140">
        <v>12</v>
      </c>
      <c r="G222" s="140">
        <v>0.75</v>
      </c>
      <c r="H222" s="140">
        <v>41.67</v>
      </c>
      <c r="I222" s="140">
        <v>33.33</v>
      </c>
      <c r="J222" s="140">
        <v>25</v>
      </c>
      <c r="K222" s="140">
        <v>0</v>
      </c>
      <c r="L222" s="140">
        <v>0</v>
      </c>
      <c r="M222" s="140">
        <v>0</v>
      </c>
      <c r="N222" s="140">
        <v>0</v>
      </c>
    </row>
    <row r="223" spans="1:14">
      <c r="A223" s="37" t="s">
        <v>556</v>
      </c>
      <c r="B223" s="37" t="s">
        <v>467</v>
      </c>
      <c r="C223" s="140">
        <v>6</v>
      </c>
      <c r="D223" s="140">
        <v>1.32</v>
      </c>
      <c r="E223" s="140">
        <v>5.9</v>
      </c>
      <c r="F223" s="140">
        <v>8</v>
      </c>
      <c r="G223" s="140">
        <v>0.74</v>
      </c>
      <c r="H223" s="140">
        <v>25</v>
      </c>
      <c r="I223" s="140">
        <v>62.5</v>
      </c>
      <c r="J223" s="140">
        <v>12.5</v>
      </c>
      <c r="K223" s="140">
        <v>0</v>
      </c>
      <c r="L223" s="140">
        <v>0</v>
      </c>
      <c r="M223" s="140">
        <v>0</v>
      </c>
      <c r="N223" s="140">
        <v>0</v>
      </c>
    </row>
    <row r="224" spans="1:14">
      <c r="A224" s="37" t="s">
        <v>556</v>
      </c>
      <c r="B224" s="37" t="s">
        <v>522</v>
      </c>
      <c r="C224" s="140">
        <v>7</v>
      </c>
      <c r="D224" s="140">
        <v>1.25</v>
      </c>
      <c r="E224" s="140">
        <v>4.2</v>
      </c>
      <c r="F224" s="140">
        <v>6</v>
      </c>
      <c r="G224" s="140">
        <v>0.70000000000000007</v>
      </c>
      <c r="H224" s="140">
        <v>16.670000000000002</v>
      </c>
      <c r="I224" s="140">
        <v>66.67</v>
      </c>
      <c r="J224" s="140">
        <v>16.670000000000002</v>
      </c>
      <c r="K224" s="140">
        <v>0</v>
      </c>
      <c r="L224" s="140">
        <v>0</v>
      </c>
      <c r="M224" s="140">
        <v>0</v>
      </c>
      <c r="N224" s="140">
        <v>0</v>
      </c>
    </row>
    <row r="225" spans="1:14">
      <c r="A225" s="37" t="s">
        <v>556</v>
      </c>
      <c r="B225" s="37" t="s">
        <v>503</v>
      </c>
      <c r="C225" s="140">
        <v>7</v>
      </c>
      <c r="D225" s="140">
        <v>1.25</v>
      </c>
      <c r="E225" s="140">
        <v>4.2</v>
      </c>
      <c r="F225" s="140">
        <v>6</v>
      </c>
      <c r="G225" s="140">
        <v>0.70000000000000007</v>
      </c>
      <c r="H225" s="140">
        <v>0</v>
      </c>
      <c r="I225" s="140">
        <v>100</v>
      </c>
      <c r="J225" s="140">
        <v>0</v>
      </c>
      <c r="K225" s="140">
        <v>0</v>
      </c>
      <c r="L225" s="140">
        <v>0</v>
      </c>
      <c r="M225" s="140">
        <v>0</v>
      </c>
      <c r="N225" s="140">
        <v>0</v>
      </c>
    </row>
    <row r="226" spans="1:14">
      <c r="A226" s="37" t="s">
        <v>556</v>
      </c>
      <c r="B226" s="37" t="s">
        <v>498</v>
      </c>
      <c r="C226" s="140">
        <v>7</v>
      </c>
      <c r="D226" s="140">
        <v>1.25</v>
      </c>
      <c r="E226" s="140">
        <v>7.0000000000000009</v>
      </c>
      <c r="F226" s="140">
        <v>10</v>
      </c>
      <c r="G226" s="140">
        <v>0.70000000000000007</v>
      </c>
      <c r="H226" s="140">
        <v>30</v>
      </c>
      <c r="I226" s="140">
        <v>40</v>
      </c>
      <c r="J226" s="140">
        <v>30</v>
      </c>
      <c r="K226" s="140">
        <v>0</v>
      </c>
      <c r="L226" s="140">
        <v>0</v>
      </c>
      <c r="M226" s="140">
        <v>0</v>
      </c>
      <c r="N226" s="140">
        <v>0</v>
      </c>
    </row>
    <row r="227" spans="1:14">
      <c r="A227" s="37" t="s">
        <v>556</v>
      </c>
      <c r="B227" s="37" t="s">
        <v>463</v>
      </c>
      <c r="C227" s="140">
        <v>10</v>
      </c>
      <c r="D227" s="140">
        <v>1.2</v>
      </c>
      <c r="E227" s="140">
        <v>7.4</v>
      </c>
      <c r="F227" s="140">
        <v>11</v>
      </c>
      <c r="G227" s="140">
        <v>0.67</v>
      </c>
      <c r="H227" s="140">
        <v>27.27</v>
      </c>
      <c r="I227" s="140">
        <v>45.45</v>
      </c>
      <c r="J227" s="140">
        <v>18.18</v>
      </c>
      <c r="K227" s="140">
        <v>9.09</v>
      </c>
      <c r="L227" s="140">
        <v>0</v>
      </c>
      <c r="M227" s="140">
        <v>0</v>
      </c>
      <c r="N227" s="140">
        <v>0</v>
      </c>
    </row>
    <row r="228" spans="1:14">
      <c r="A228" s="37" t="s">
        <v>556</v>
      </c>
      <c r="B228" s="37" t="s">
        <v>469</v>
      </c>
      <c r="C228" s="140">
        <v>11</v>
      </c>
      <c r="D228" s="140">
        <v>1.1300000000000001</v>
      </c>
      <c r="E228" s="140">
        <v>5.7000000000000011</v>
      </c>
      <c r="F228" s="140">
        <v>9</v>
      </c>
      <c r="G228" s="140">
        <v>0.63</v>
      </c>
      <c r="H228" s="140">
        <v>0</v>
      </c>
      <c r="I228" s="140">
        <v>77.78</v>
      </c>
      <c r="J228" s="140">
        <v>22.22</v>
      </c>
      <c r="K228" s="140">
        <v>0</v>
      </c>
      <c r="L228" s="140">
        <v>0</v>
      </c>
      <c r="M228" s="140">
        <v>0</v>
      </c>
      <c r="N228" s="140">
        <v>0</v>
      </c>
    </row>
    <row r="229" spans="1:14">
      <c r="A229" s="37" t="s">
        <v>556</v>
      </c>
      <c r="B229" s="37" t="s">
        <v>512</v>
      </c>
      <c r="C229" s="140">
        <v>12</v>
      </c>
      <c r="D229" s="140">
        <v>0.98</v>
      </c>
      <c r="E229" s="140">
        <v>6.6000000000000005</v>
      </c>
      <c r="F229" s="140">
        <v>12</v>
      </c>
      <c r="G229" s="140">
        <v>0.55000000000000004</v>
      </c>
      <c r="H229" s="140">
        <v>25</v>
      </c>
      <c r="I229" s="140">
        <v>25</v>
      </c>
      <c r="J229" s="140">
        <v>25</v>
      </c>
      <c r="K229" s="140">
        <v>25</v>
      </c>
      <c r="L229" s="140">
        <v>0</v>
      </c>
      <c r="M229" s="140">
        <v>0</v>
      </c>
      <c r="N229" s="140">
        <v>0</v>
      </c>
    </row>
    <row r="230" spans="1:14">
      <c r="A230" s="37" t="s">
        <v>556</v>
      </c>
      <c r="B230" s="37" t="s">
        <v>506</v>
      </c>
      <c r="C230" s="140">
        <v>12</v>
      </c>
      <c r="D230" s="140">
        <v>0.98</v>
      </c>
      <c r="E230" s="140">
        <v>3.3000000000000003</v>
      </c>
      <c r="F230" s="140">
        <v>6</v>
      </c>
      <c r="G230" s="140">
        <v>0.55000000000000004</v>
      </c>
      <c r="H230" s="140">
        <v>16.670000000000002</v>
      </c>
      <c r="I230" s="140">
        <v>33.33</v>
      </c>
      <c r="J230" s="140">
        <v>33.33</v>
      </c>
      <c r="K230" s="140">
        <v>16.670000000000002</v>
      </c>
      <c r="L230" s="140">
        <v>0</v>
      </c>
      <c r="M230" s="140">
        <v>0</v>
      </c>
      <c r="N230" s="140">
        <v>0</v>
      </c>
    </row>
    <row r="231" spans="1:14">
      <c r="A231" s="37" t="s">
        <v>556</v>
      </c>
      <c r="B231" s="37" t="s">
        <v>497</v>
      </c>
      <c r="C231" s="140">
        <v>12</v>
      </c>
      <c r="D231" s="140">
        <v>0.98</v>
      </c>
      <c r="E231" s="140">
        <v>4.3999999999999995</v>
      </c>
      <c r="F231" s="140">
        <v>8</v>
      </c>
      <c r="G231" s="140">
        <v>0.55000000000000004</v>
      </c>
      <c r="H231" s="140">
        <v>0</v>
      </c>
      <c r="I231" s="140">
        <v>62.5</v>
      </c>
      <c r="J231" s="140">
        <v>25</v>
      </c>
      <c r="K231" s="140">
        <v>12.5</v>
      </c>
      <c r="L231" s="140">
        <v>0</v>
      </c>
      <c r="M231" s="140">
        <v>0</v>
      </c>
      <c r="N231" s="140">
        <v>0</v>
      </c>
    </row>
    <row r="232" spans="1:14">
      <c r="A232" s="37" t="s">
        <v>556</v>
      </c>
      <c r="B232" s="37" t="s">
        <v>483</v>
      </c>
      <c r="C232" s="140">
        <v>12</v>
      </c>
      <c r="D232" s="140">
        <v>0.98</v>
      </c>
      <c r="E232" s="140">
        <v>3.3000000000000003</v>
      </c>
      <c r="F232" s="140">
        <v>6</v>
      </c>
      <c r="G232" s="140">
        <v>0.55000000000000004</v>
      </c>
      <c r="H232" s="140">
        <v>0</v>
      </c>
      <c r="I232" s="140">
        <v>50</v>
      </c>
      <c r="J232" s="140">
        <v>50</v>
      </c>
      <c r="K232" s="140">
        <v>0</v>
      </c>
      <c r="L232" s="140">
        <v>0</v>
      </c>
      <c r="M232" s="140">
        <v>0</v>
      </c>
      <c r="N232" s="140">
        <v>0</v>
      </c>
    </row>
    <row r="233" spans="1:14">
      <c r="A233" s="37" t="s">
        <v>556</v>
      </c>
      <c r="B233" s="37" t="s">
        <v>507</v>
      </c>
      <c r="C233" s="140">
        <v>16</v>
      </c>
      <c r="D233" s="140">
        <v>0.92</v>
      </c>
      <c r="E233" s="140">
        <v>4.0999999999999996</v>
      </c>
      <c r="F233" s="140">
        <v>8</v>
      </c>
      <c r="G233" s="140">
        <v>0.51</v>
      </c>
      <c r="H233" s="140">
        <v>12.5</v>
      </c>
      <c r="I233" s="140">
        <v>12.5</v>
      </c>
      <c r="J233" s="140">
        <v>75</v>
      </c>
      <c r="K233" s="140">
        <v>0</v>
      </c>
      <c r="L233" s="140">
        <v>0</v>
      </c>
      <c r="M233" s="140">
        <v>0</v>
      </c>
      <c r="N233" s="140">
        <v>0</v>
      </c>
    </row>
    <row r="234" spans="1:14">
      <c r="A234" s="37" t="s">
        <v>556</v>
      </c>
      <c r="B234" s="37" t="s">
        <v>493</v>
      </c>
      <c r="C234" s="140">
        <v>16</v>
      </c>
      <c r="D234" s="140">
        <v>0.92</v>
      </c>
      <c r="E234" s="140">
        <v>4.0999999999999996</v>
      </c>
      <c r="F234" s="140">
        <v>8</v>
      </c>
      <c r="G234" s="140">
        <v>0.51</v>
      </c>
      <c r="H234" s="140">
        <v>12.5</v>
      </c>
      <c r="I234" s="140">
        <v>25</v>
      </c>
      <c r="J234" s="140">
        <v>50</v>
      </c>
      <c r="K234" s="140">
        <v>12.5</v>
      </c>
      <c r="L234" s="140">
        <v>0</v>
      </c>
      <c r="M234" s="140">
        <v>0</v>
      </c>
      <c r="N234" s="140">
        <v>0</v>
      </c>
    </row>
    <row r="235" spans="1:14">
      <c r="A235" s="37" t="s">
        <v>556</v>
      </c>
      <c r="B235" s="37" t="s">
        <v>515</v>
      </c>
      <c r="C235" s="140">
        <v>18</v>
      </c>
      <c r="D235" s="140">
        <v>0.89</v>
      </c>
      <c r="E235" s="140">
        <v>5</v>
      </c>
      <c r="F235" s="140">
        <v>10</v>
      </c>
      <c r="G235" s="140">
        <v>0.5</v>
      </c>
      <c r="H235" s="140">
        <v>0</v>
      </c>
      <c r="I235" s="140">
        <v>60</v>
      </c>
      <c r="J235" s="140">
        <v>20</v>
      </c>
      <c r="K235" s="140">
        <v>0</v>
      </c>
      <c r="L235" s="140">
        <v>0</v>
      </c>
      <c r="M235" s="140">
        <v>20</v>
      </c>
      <c r="N235" s="140">
        <v>20</v>
      </c>
    </row>
    <row r="236" spans="1:14">
      <c r="A236" s="37" t="s">
        <v>556</v>
      </c>
      <c r="B236" s="37" t="s">
        <v>496</v>
      </c>
      <c r="C236" s="140">
        <v>18</v>
      </c>
      <c r="D236" s="140">
        <v>0.89</v>
      </c>
      <c r="E236" s="140">
        <v>4</v>
      </c>
      <c r="F236" s="140">
        <v>8</v>
      </c>
      <c r="G236" s="140">
        <v>0.5</v>
      </c>
      <c r="H236" s="140">
        <v>25</v>
      </c>
      <c r="I236" s="140">
        <v>25</v>
      </c>
      <c r="J236" s="140">
        <v>12.5</v>
      </c>
      <c r="K236" s="140">
        <v>25</v>
      </c>
      <c r="L236" s="140">
        <v>0</v>
      </c>
      <c r="M236" s="140">
        <v>12.5</v>
      </c>
      <c r="N236" s="140">
        <v>0</v>
      </c>
    </row>
    <row r="237" spans="1:14">
      <c r="A237" s="37" t="s">
        <v>556</v>
      </c>
      <c r="B237" s="37" t="s">
        <v>521</v>
      </c>
      <c r="C237" s="140">
        <v>20</v>
      </c>
      <c r="D237" s="140">
        <v>0.8</v>
      </c>
      <c r="E237" s="140">
        <v>5.4</v>
      </c>
      <c r="F237" s="140">
        <v>12</v>
      </c>
      <c r="G237" s="140">
        <v>0.45</v>
      </c>
      <c r="H237" s="140">
        <v>0</v>
      </c>
      <c r="I237" s="140">
        <v>33.33</v>
      </c>
      <c r="J237" s="140">
        <v>50</v>
      </c>
      <c r="K237" s="140">
        <v>16.670000000000002</v>
      </c>
      <c r="L237" s="140">
        <v>0</v>
      </c>
      <c r="M237" s="140">
        <v>0</v>
      </c>
      <c r="N237" s="140">
        <v>0</v>
      </c>
    </row>
    <row r="238" spans="1:14">
      <c r="A238" s="37" t="s">
        <v>556</v>
      </c>
      <c r="B238" s="37" t="s">
        <v>478</v>
      </c>
      <c r="C238" s="140">
        <v>20</v>
      </c>
      <c r="D238" s="140">
        <v>0.8</v>
      </c>
      <c r="E238" s="140">
        <v>4.5</v>
      </c>
      <c r="F238" s="140">
        <v>10</v>
      </c>
      <c r="G238" s="140">
        <v>0.45</v>
      </c>
      <c r="H238" s="140">
        <v>10</v>
      </c>
      <c r="I238" s="140">
        <v>30</v>
      </c>
      <c r="J238" s="140">
        <v>30</v>
      </c>
      <c r="K238" s="140">
        <v>20</v>
      </c>
      <c r="L238" s="140">
        <v>10</v>
      </c>
      <c r="M238" s="140">
        <v>0</v>
      </c>
      <c r="N238" s="140">
        <v>0</v>
      </c>
    </row>
    <row r="239" spans="1:14">
      <c r="A239" s="37" t="s">
        <v>556</v>
      </c>
      <c r="B239" s="37" t="s">
        <v>524</v>
      </c>
      <c r="C239" s="140">
        <v>22</v>
      </c>
      <c r="D239" s="140">
        <v>0.72</v>
      </c>
      <c r="E239" s="140">
        <v>2.8</v>
      </c>
      <c r="F239" s="140">
        <v>7</v>
      </c>
      <c r="G239" s="140">
        <v>0.4</v>
      </c>
      <c r="H239" s="140">
        <v>0</v>
      </c>
      <c r="I239" s="140">
        <v>42.86</v>
      </c>
      <c r="J239" s="140">
        <v>14.290000000000001</v>
      </c>
      <c r="K239" s="140">
        <v>42.86</v>
      </c>
      <c r="L239" s="140">
        <v>0</v>
      </c>
      <c r="M239" s="140">
        <v>0</v>
      </c>
      <c r="N239" s="140">
        <v>0</v>
      </c>
    </row>
    <row r="240" spans="1:14">
      <c r="A240" s="37" t="s">
        <v>556</v>
      </c>
      <c r="B240" s="37" t="s">
        <v>523</v>
      </c>
      <c r="C240" s="140">
        <v>22</v>
      </c>
      <c r="D240" s="140">
        <v>0.72</v>
      </c>
      <c r="E240" s="140">
        <v>2.4</v>
      </c>
      <c r="F240" s="140">
        <v>6</v>
      </c>
      <c r="G240" s="140">
        <v>0.4</v>
      </c>
      <c r="H240" s="140">
        <v>0</v>
      </c>
      <c r="I240" s="140">
        <v>33.33</v>
      </c>
      <c r="J240" s="140">
        <v>33.33</v>
      </c>
      <c r="K240" s="140">
        <v>33.33</v>
      </c>
      <c r="L240" s="140">
        <v>0</v>
      </c>
      <c r="M240" s="140">
        <v>0</v>
      </c>
      <c r="N240" s="140">
        <v>0</v>
      </c>
    </row>
    <row r="241" spans="1:14">
      <c r="A241" s="37" t="s">
        <v>556</v>
      </c>
      <c r="B241" s="37" t="s">
        <v>477</v>
      </c>
      <c r="C241" s="140">
        <v>24</v>
      </c>
      <c r="D241" s="140">
        <v>0.66</v>
      </c>
      <c r="E241" s="140">
        <v>2.5999999999999996</v>
      </c>
      <c r="F241" s="140">
        <v>7</v>
      </c>
      <c r="G241" s="140">
        <v>0.37</v>
      </c>
      <c r="H241" s="140">
        <v>0</v>
      </c>
      <c r="I241" s="140">
        <v>28.57</v>
      </c>
      <c r="J241" s="140">
        <v>42.86</v>
      </c>
      <c r="K241" s="140">
        <v>0</v>
      </c>
      <c r="L241" s="140">
        <v>0</v>
      </c>
      <c r="M241" s="140">
        <v>28.57</v>
      </c>
      <c r="N241" s="140">
        <v>28.57</v>
      </c>
    </row>
    <row r="242" spans="1:14">
      <c r="A242" s="37" t="s">
        <v>556</v>
      </c>
      <c r="B242" s="37" t="s">
        <v>511</v>
      </c>
      <c r="C242" s="140">
        <v>25</v>
      </c>
      <c r="D242" s="140">
        <v>0.55000000000000004</v>
      </c>
      <c r="E242" s="140">
        <v>3.0999999999999996</v>
      </c>
      <c r="F242" s="140">
        <v>10</v>
      </c>
      <c r="G242" s="140">
        <v>0.31</v>
      </c>
      <c r="H242" s="140">
        <v>0</v>
      </c>
      <c r="I242" s="140">
        <v>30</v>
      </c>
      <c r="J242" s="140">
        <v>20</v>
      </c>
      <c r="K242" s="140">
        <v>20</v>
      </c>
      <c r="L242" s="140">
        <v>30</v>
      </c>
      <c r="M242" s="140">
        <v>0</v>
      </c>
      <c r="N242" s="140">
        <v>0</v>
      </c>
    </row>
    <row r="243" spans="1:14">
      <c r="A243" s="37" t="s">
        <v>556</v>
      </c>
      <c r="B243" s="37" t="s">
        <v>479</v>
      </c>
      <c r="C243" s="140">
        <v>26</v>
      </c>
      <c r="D243" s="140">
        <v>0.34</v>
      </c>
      <c r="E243" s="140">
        <v>1.7000000000000002</v>
      </c>
      <c r="F243" s="140">
        <v>9</v>
      </c>
      <c r="G243" s="140">
        <v>0.19</v>
      </c>
      <c r="H243" s="140">
        <v>0</v>
      </c>
      <c r="I243" s="140">
        <v>0</v>
      </c>
      <c r="J243" s="140">
        <v>44.44</v>
      </c>
      <c r="K243" s="140">
        <v>11.11</v>
      </c>
      <c r="L243" s="140">
        <v>0</v>
      </c>
      <c r="M243" s="140">
        <v>44.44</v>
      </c>
      <c r="N243" s="140">
        <v>44.44</v>
      </c>
    </row>
    <row r="244" spans="1:14">
      <c r="A244" s="37" t="s">
        <v>556</v>
      </c>
      <c r="B244" s="37" t="s">
        <v>520</v>
      </c>
      <c r="C244" s="140">
        <v>27</v>
      </c>
      <c r="D244" s="140">
        <v>0.28999999999999998</v>
      </c>
      <c r="E244" s="140">
        <v>1.3</v>
      </c>
      <c r="F244" s="140">
        <v>8</v>
      </c>
      <c r="G244" s="140">
        <v>0.16</v>
      </c>
      <c r="H244" s="140">
        <v>0</v>
      </c>
      <c r="I244" s="140">
        <v>12.5</v>
      </c>
      <c r="J244" s="140">
        <v>12.5</v>
      </c>
      <c r="K244" s="140">
        <v>25</v>
      </c>
      <c r="L244" s="140">
        <v>12.5</v>
      </c>
      <c r="M244" s="140">
        <v>37.5</v>
      </c>
      <c r="N244" s="140">
        <v>25</v>
      </c>
    </row>
    <row r="245" spans="1:14">
      <c r="A245" s="37" t="s">
        <v>555</v>
      </c>
      <c r="B245" s="37" t="s">
        <v>491</v>
      </c>
      <c r="C245" s="140">
        <v>1</v>
      </c>
      <c r="D245" s="140">
        <v>1.72</v>
      </c>
      <c r="E245" s="140">
        <v>5.0999999999999996</v>
      </c>
      <c r="F245" s="140">
        <v>6</v>
      </c>
      <c r="G245" s="140">
        <v>0.85</v>
      </c>
      <c r="H245" s="140">
        <v>50</v>
      </c>
      <c r="I245" s="140">
        <v>50</v>
      </c>
      <c r="J245" s="140">
        <v>0</v>
      </c>
      <c r="K245" s="140">
        <v>0</v>
      </c>
      <c r="L245" s="140">
        <v>0</v>
      </c>
      <c r="M245" s="140">
        <v>0</v>
      </c>
      <c r="N245" s="140">
        <v>0</v>
      </c>
    </row>
    <row r="246" spans="1:14">
      <c r="A246" s="37" t="s">
        <v>555</v>
      </c>
      <c r="B246" s="37" t="s">
        <v>503</v>
      </c>
      <c r="C246" s="140">
        <v>2</v>
      </c>
      <c r="D246" s="140">
        <v>1.49</v>
      </c>
      <c r="E246" s="140">
        <v>5.9</v>
      </c>
      <c r="F246" s="140">
        <v>8</v>
      </c>
      <c r="G246" s="140">
        <v>0.74</v>
      </c>
      <c r="H246" s="140">
        <v>50</v>
      </c>
      <c r="I246" s="140">
        <v>12.5</v>
      </c>
      <c r="J246" s="140">
        <v>37.5</v>
      </c>
      <c r="K246" s="140">
        <v>0</v>
      </c>
      <c r="L246" s="140">
        <v>0</v>
      </c>
      <c r="M246" s="140">
        <v>0</v>
      </c>
      <c r="N246" s="140">
        <v>0</v>
      </c>
    </row>
    <row r="247" spans="1:14">
      <c r="A247" s="37" t="s">
        <v>555</v>
      </c>
      <c r="B247" s="37" t="s">
        <v>472</v>
      </c>
      <c r="C247" s="140">
        <v>3</v>
      </c>
      <c r="D247" s="140">
        <v>1.47</v>
      </c>
      <c r="E247" s="140">
        <v>7.3000000000000007</v>
      </c>
      <c r="F247" s="140">
        <v>10</v>
      </c>
      <c r="G247" s="140">
        <v>0.73</v>
      </c>
      <c r="H247" s="140">
        <v>20</v>
      </c>
      <c r="I247" s="140">
        <v>70</v>
      </c>
      <c r="J247" s="140">
        <v>10</v>
      </c>
      <c r="K247" s="140">
        <v>0</v>
      </c>
      <c r="L247" s="140">
        <v>0</v>
      </c>
      <c r="M247" s="140">
        <v>0</v>
      </c>
      <c r="N247" s="140">
        <v>0</v>
      </c>
    </row>
    <row r="248" spans="1:14">
      <c r="A248" s="37" t="s">
        <v>555</v>
      </c>
      <c r="B248" s="37" t="s">
        <v>529</v>
      </c>
      <c r="C248" s="140">
        <v>4</v>
      </c>
      <c r="D248" s="140">
        <v>1.29</v>
      </c>
      <c r="E248" s="140">
        <v>6.4</v>
      </c>
      <c r="F248" s="140">
        <v>10</v>
      </c>
      <c r="G248" s="140">
        <v>0.64</v>
      </c>
      <c r="H248" s="140">
        <v>30</v>
      </c>
      <c r="I248" s="140">
        <v>30</v>
      </c>
      <c r="J248" s="140">
        <v>30</v>
      </c>
      <c r="K248" s="140">
        <v>10</v>
      </c>
      <c r="L248" s="140">
        <v>0</v>
      </c>
      <c r="M248" s="140">
        <v>0</v>
      </c>
      <c r="N248" s="140">
        <v>0</v>
      </c>
    </row>
    <row r="249" spans="1:14">
      <c r="A249" s="37" t="s">
        <v>555</v>
      </c>
      <c r="B249" s="37" t="s">
        <v>520</v>
      </c>
      <c r="C249" s="140">
        <v>4</v>
      </c>
      <c r="D249" s="140">
        <v>1.29</v>
      </c>
      <c r="E249" s="140">
        <v>3.2</v>
      </c>
      <c r="F249" s="140">
        <v>5</v>
      </c>
      <c r="G249" s="140">
        <v>0.64</v>
      </c>
      <c r="H249" s="140">
        <v>20</v>
      </c>
      <c r="I249" s="140">
        <v>40</v>
      </c>
      <c r="J249" s="140">
        <v>40</v>
      </c>
      <c r="K249" s="140">
        <v>0</v>
      </c>
      <c r="L249" s="140">
        <v>0</v>
      </c>
      <c r="M249" s="140">
        <v>0</v>
      </c>
      <c r="N249" s="140">
        <v>0</v>
      </c>
    </row>
    <row r="250" spans="1:14">
      <c r="A250" s="37" t="s">
        <v>555</v>
      </c>
      <c r="B250" s="37" t="s">
        <v>523</v>
      </c>
      <c r="C250" s="140">
        <v>6</v>
      </c>
      <c r="D250" s="140">
        <v>1.21</v>
      </c>
      <c r="E250" s="140">
        <v>3.6</v>
      </c>
      <c r="F250" s="140">
        <v>6</v>
      </c>
      <c r="G250" s="140">
        <v>0.6</v>
      </c>
      <c r="H250" s="140">
        <v>33.33</v>
      </c>
      <c r="I250" s="140">
        <v>16.670000000000002</v>
      </c>
      <c r="J250" s="140">
        <v>33.33</v>
      </c>
      <c r="K250" s="140">
        <v>16.670000000000002</v>
      </c>
      <c r="L250" s="140">
        <v>0</v>
      </c>
      <c r="M250" s="140">
        <v>0</v>
      </c>
      <c r="N250" s="140">
        <v>0</v>
      </c>
    </row>
    <row r="251" spans="1:14">
      <c r="A251" s="37" t="s">
        <v>555</v>
      </c>
      <c r="B251" s="37" t="s">
        <v>527</v>
      </c>
      <c r="C251" s="140">
        <v>7</v>
      </c>
      <c r="D251" s="140">
        <v>1.1100000000000001</v>
      </c>
      <c r="E251" s="140">
        <v>6.6000000000000014</v>
      </c>
      <c r="F251" s="140">
        <v>12</v>
      </c>
      <c r="G251" s="140">
        <v>0.55000000000000004</v>
      </c>
      <c r="H251" s="140">
        <v>0</v>
      </c>
      <c r="I251" s="140">
        <v>50</v>
      </c>
      <c r="J251" s="140">
        <v>50</v>
      </c>
      <c r="K251" s="140">
        <v>0</v>
      </c>
      <c r="L251" s="140">
        <v>0</v>
      </c>
      <c r="M251" s="140">
        <v>0</v>
      </c>
      <c r="N251" s="140">
        <v>0</v>
      </c>
    </row>
    <row r="252" spans="1:14">
      <c r="A252" s="37" t="s">
        <v>555</v>
      </c>
      <c r="B252" s="37" t="s">
        <v>497</v>
      </c>
      <c r="C252" s="140">
        <v>7</v>
      </c>
      <c r="D252" s="140">
        <v>1.1100000000000001</v>
      </c>
      <c r="E252" s="140">
        <v>5.5000000000000009</v>
      </c>
      <c r="F252" s="140">
        <v>10</v>
      </c>
      <c r="G252" s="140">
        <v>0.55000000000000004</v>
      </c>
      <c r="H252" s="140">
        <v>0</v>
      </c>
      <c r="I252" s="140">
        <v>70</v>
      </c>
      <c r="J252" s="140">
        <v>10</v>
      </c>
      <c r="K252" s="140">
        <v>20</v>
      </c>
      <c r="L252" s="140">
        <v>0</v>
      </c>
      <c r="M252" s="140">
        <v>0</v>
      </c>
      <c r="N252" s="140">
        <v>0</v>
      </c>
    </row>
    <row r="253" spans="1:14">
      <c r="A253" s="37" t="s">
        <v>555</v>
      </c>
      <c r="B253" s="37" t="s">
        <v>524</v>
      </c>
      <c r="C253" s="140">
        <v>9</v>
      </c>
      <c r="D253" s="140">
        <v>1.0900000000000001</v>
      </c>
      <c r="E253" s="140">
        <v>7</v>
      </c>
      <c r="F253" s="140">
        <v>13</v>
      </c>
      <c r="G253" s="140">
        <v>0.54</v>
      </c>
      <c r="H253" s="140">
        <v>23.080000000000002</v>
      </c>
      <c r="I253" s="140">
        <v>30.77</v>
      </c>
      <c r="J253" s="140">
        <v>15.38</v>
      </c>
      <c r="K253" s="140">
        <v>30.77</v>
      </c>
      <c r="L253" s="140">
        <v>0</v>
      </c>
      <c r="M253" s="140">
        <v>0</v>
      </c>
      <c r="N253" s="140">
        <v>0</v>
      </c>
    </row>
    <row r="254" spans="1:14">
      <c r="A254" s="37" t="s">
        <v>555</v>
      </c>
      <c r="B254" s="37" t="s">
        <v>517</v>
      </c>
      <c r="C254" s="140">
        <v>10</v>
      </c>
      <c r="D254" s="140">
        <v>1.05</v>
      </c>
      <c r="E254" s="140">
        <v>5.2000000000000011</v>
      </c>
      <c r="F254" s="140">
        <v>10</v>
      </c>
      <c r="G254" s="140">
        <v>0.52</v>
      </c>
      <c r="H254" s="140">
        <v>20</v>
      </c>
      <c r="I254" s="140">
        <v>20</v>
      </c>
      <c r="J254" s="140">
        <v>40</v>
      </c>
      <c r="K254" s="140">
        <v>20</v>
      </c>
      <c r="L254" s="140">
        <v>0</v>
      </c>
      <c r="M254" s="140">
        <v>0</v>
      </c>
      <c r="N254" s="140">
        <v>0</v>
      </c>
    </row>
    <row r="255" spans="1:14">
      <c r="A255" s="37" t="s">
        <v>555</v>
      </c>
      <c r="B255" s="37" t="s">
        <v>469</v>
      </c>
      <c r="C255" s="140">
        <v>10</v>
      </c>
      <c r="D255" s="140">
        <v>1.05</v>
      </c>
      <c r="E255" s="140">
        <v>5.2</v>
      </c>
      <c r="F255" s="140">
        <v>10</v>
      </c>
      <c r="G255" s="140">
        <v>0.52</v>
      </c>
      <c r="H255" s="140">
        <v>0</v>
      </c>
      <c r="I255" s="140">
        <v>40</v>
      </c>
      <c r="J255" s="140">
        <v>60</v>
      </c>
      <c r="K255" s="140">
        <v>0</v>
      </c>
      <c r="L255" s="140">
        <v>0</v>
      </c>
      <c r="M255" s="140">
        <v>0</v>
      </c>
      <c r="N255" s="140">
        <v>0</v>
      </c>
    </row>
    <row r="256" spans="1:14">
      <c r="A256" s="37" t="s">
        <v>555</v>
      </c>
      <c r="B256" s="37" t="s">
        <v>478</v>
      </c>
      <c r="C256" s="140">
        <v>12</v>
      </c>
      <c r="D256" s="140">
        <v>0.99</v>
      </c>
      <c r="E256" s="140">
        <v>6.4000000000000012</v>
      </c>
      <c r="F256" s="140">
        <v>13</v>
      </c>
      <c r="G256" s="140">
        <v>0.49</v>
      </c>
      <c r="H256" s="140">
        <v>7.69</v>
      </c>
      <c r="I256" s="140">
        <v>30.77</v>
      </c>
      <c r="J256" s="140">
        <v>46.15</v>
      </c>
      <c r="K256" s="140">
        <v>15.38</v>
      </c>
      <c r="L256" s="140">
        <v>0</v>
      </c>
      <c r="M256" s="140">
        <v>0</v>
      </c>
      <c r="N256" s="140">
        <v>0</v>
      </c>
    </row>
    <row r="257" spans="1:14">
      <c r="A257" s="37" t="s">
        <v>555</v>
      </c>
      <c r="B257" s="37" t="s">
        <v>512</v>
      </c>
      <c r="C257" s="140">
        <v>13</v>
      </c>
      <c r="D257" s="140">
        <v>0.93</v>
      </c>
      <c r="E257" s="140">
        <v>4.6000000000000005</v>
      </c>
      <c r="F257" s="140">
        <v>10</v>
      </c>
      <c r="G257" s="140">
        <v>0.46</v>
      </c>
      <c r="H257" s="140">
        <v>0</v>
      </c>
      <c r="I257" s="140">
        <v>30</v>
      </c>
      <c r="J257" s="140">
        <v>60</v>
      </c>
      <c r="K257" s="140">
        <v>10</v>
      </c>
      <c r="L257" s="140">
        <v>0</v>
      </c>
      <c r="M257" s="140">
        <v>0</v>
      </c>
      <c r="N257" s="140">
        <v>0</v>
      </c>
    </row>
    <row r="258" spans="1:14">
      <c r="A258" s="37" t="s">
        <v>555</v>
      </c>
      <c r="B258" s="37" t="s">
        <v>508</v>
      </c>
      <c r="C258" s="140">
        <v>14</v>
      </c>
      <c r="D258" s="140">
        <v>0.87</v>
      </c>
      <c r="E258" s="140">
        <v>3.9000000000000004</v>
      </c>
      <c r="F258" s="140">
        <v>9</v>
      </c>
      <c r="G258" s="140">
        <v>0.43</v>
      </c>
      <c r="H258" s="140">
        <v>0</v>
      </c>
      <c r="I258" s="140">
        <v>33.33</v>
      </c>
      <c r="J258" s="140">
        <v>44.44</v>
      </c>
      <c r="K258" s="140">
        <v>22.22</v>
      </c>
      <c r="L258" s="140">
        <v>0</v>
      </c>
      <c r="M258" s="140">
        <v>0</v>
      </c>
      <c r="N258" s="140">
        <v>0</v>
      </c>
    </row>
    <row r="259" spans="1:14">
      <c r="A259" s="37" t="s">
        <v>555</v>
      </c>
      <c r="B259" s="37" t="s">
        <v>483</v>
      </c>
      <c r="C259" s="140">
        <v>14</v>
      </c>
      <c r="D259" s="140">
        <v>0.87</v>
      </c>
      <c r="E259" s="140">
        <v>4.3</v>
      </c>
      <c r="F259" s="140">
        <v>10</v>
      </c>
      <c r="G259" s="140">
        <v>0.43</v>
      </c>
      <c r="H259" s="140">
        <v>10</v>
      </c>
      <c r="I259" s="140">
        <v>10</v>
      </c>
      <c r="J259" s="140">
        <v>60</v>
      </c>
      <c r="K259" s="140">
        <v>20</v>
      </c>
      <c r="L259" s="140">
        <v>0</v>
      </c>
      <c r="M259" s="140">
        <v>0</v>
      </c>
      <c r="N259" s="140">
        <v>0</v>
      </c>
    </row>
    <row r="260" spans="1:14">
      <c r="A260" s="37" t="s">
        <v>555</v>
      </c>
      <c r="B260" s="37" t="s">
        <v>477</v>
      </c>
      <c r="C260" s="140">
        <v>16</v>
      </c>
      <c r="D260" s="140">
        <v>0.81</v>
      </c>
      <c r="E260" s="140">
        <v>2</v>
      </c>
      <c r="F260" s="140">
        <v>5</v>
      </c>
      <c r="G260" s="140">
        <v>0.4</v>
      </c>
      <c r="H260" s="140">
        <v>0</v>
      </c>
      <c r="I260" s="140">
        <v>40</v>
      </c>
      <c r="J260" s="140">
        <v>20</v>
      </c>
      <c r="K260" s="140">
        <v>40</v>
      </c>
      <c r="L260" s="140">
        <v>0</v>
      </c>
      <c r="M260" s="140">
        <v>0</v>
      </c>
      <c r="N260" s="140">
        <v>0</v>
      </c>
    </row>
    <row r="261" spans="1:14">
      <c r="A261" s="37" t="s">
        <v>555</v>
      </c>
      <c r="B261" s="37" t="s">
        <v>493</v>
      </c>
      <c r="C261" s="140">
        <v>17</v>
      </c>
      <c r="D261" s="140">
        <v>0.77</v>
      </c>
      <c r="E261" s="140">
        <v>2.3000000000000003</v>
      </c>
      <c r="F261" s="140">
        <v>6</v>
      </c>
      <c r="G261" s="140">
        <v>0.38</v>
      </c>
      <c r="H261" s="140">
        <v>0</v>
      </c>
      <c r="I261" s="140">
        <v>33.33</v>
      </c>
      <c r="J261" s="140">
        <v>33.33</v>
      </c>
      <c r="K261" s="140">
        <v>16.670000000000002</v>
      </c>
      <c r="L261" s="140">
        <v>16.670000000000002</v>
      </c>
      <c r="M261" s="140">
        <v>0</v>
      </c>
      <c r="N261" s="140">
        <v>0</v>
      </c>
    </row>
    <row r="262" spans="1:14">
      <c r="A262" s="37" t="s">
        <v>555</v>
      </c>
      <c r="B262" s="37" t="s">
        <v>511</v>
      </c>
      <c r="C262" s="140">
        <v>18</v>
      </c>
      <c r="D262" s="140">
        <v>0.59</v>
      </c>
      <c r="E262" s="140">
        <v>2.9</v>
      </c>
      <c r="F262" s="140">
        <v>10</v>
      </c>
      <c r="G262" s="140">
        <v>0.28999999999999998</v>
      </c>
      <c r="H262" s="140">
        <v>0</v>
      </c>
      <c r="I262" s="140">
        <v>10</v>
      </c>
      <c r="J262" s="140">
        <v>50</v>
      </c>
      <c r="K262" s="140">
        <v>20</v>
      </c>
      <c r="L262" s="140">
        <v>10</v>
      </c>
      <c r="M262" s="140">
        <v>10</v>
      </c>
      <c r="N262" s="140">
        <v>10</v>
      </c>
    </row>
    <row r="263" spans="1:14">
      <c r="A263" s="37" t="s">
        <v>555</v>
      </c>
      <c r="B263" s="37" t="s">
        <v>471</v>
      </c>
      <c r="C263" s="140">
        <v>19</v>
      </c>
      <c r="D263" s="140">
        <v>0.57000000000000006</v>
      </c>
      <c r="E263" s="140">
        <v>2.7999999999999994</v>
      </c>
      <c r="F263" s="140">
        <v>10</v>
      </c>
      <c r="G263" s="140">
        <v>0.28000000000000003</v>
      </c>
      <c r="H263" s="140">
        <v>0</v>
      </c>
      <c r="I263" s="140">
        <v>20</v>
      </c>
      <c r="J263" s="140">
        <v>30</v>
      </c>
      <c r="K263" s="140">
        <v>20</v>
      </c>
      <c r="L263" s="140">
        <v>0</v>
      </c>
      <c r="M263" s="140">
        <v>30</v>
      </c>
      <c r="N263" s="140">
        <v>20</v>
      </c>
    </row>
    <row r="264" spans="1:14">
      <c r="A264" s="37" t="s">
        <v>555</v>
      </c>
      <c r="B264" s="37" t="s">
        <v>506</v>
      </c>
      <c r="C264" s="140">
        <v>20</v>
      </c>
      <c r="D264" s="140">
        <v>0.5</v>
      </c>
      <c r="E264" s="140">
        <v>1.5</v>
      </c>
      <c r="F264" s="140">
        <v>6</v>
      </c>
      <c r="G264" s="140">
        <v>0.25</v>
      </c>
      <c r="H264" s="140">
        <v>0</v>
      </c>
      <c r="I264" s="140">
        <v>16.670000000000002</v>
      </c>
      <c r="J264" s="140">
        <v>16.670000000000002</v>
      </c>
      <c r="K264" s="140">
        <v>66.67</v>
      </c>
      <c r="L264" s="140">
        <v>0</v>
      </c>
      <c r="M264" s="140">
        <v>0</v>
      </c>
      <c r="N264" s="140">
        <v>0</v>
      </c>
    </row>
    <row r="265" spans="1:14">
      <c r="A265" s="37" t="s">
        <v>555</v>
      </c>
      <c r="B265" s="37" t="s">
        <v>479</v>
      </c>
      <c r="C265" s="140">
        <v>21</v>
      </c>
      <c r="D265" s="140">
        <v>0.46</v>
      </c>
      <c r="E265" s="140">
        <v>1.6</v>
      </c>
      <c r="F265" s="140">
        <v>7</v>
      </c>
      <c r="G265" s="140">
        <v>0.23</v>
      </c>
      <c r="H265" s="140">
        <v>0</v>
      </c>
      <c r="I265" s="140">
        <v>14.290000000000001</v>
      </c>
      <c r="J265" s="140">
        <v>28.57</v>
      </c>
      <c r="K265" s="140">
        <v>14.290000000000001</v>
      </c>
      <c r="L265" s="140">
        <v>0</v>
      </c>
      <c r="M265" s="140">
        <v>42.86</v>
      </c>
      <c r="N265" s="140">
        <v>42.86</v>
      </c>
    </row>
    <row r="266" spans="1:14">
      <c r="A266" s="37" t="s">
        <v>555</v>
      </c>
      <c r="B266" s="37" t="s">
        <v>515</v>
      </c>
      <c r="C266" s="140">
        <v>22</v>
      </c>
      <c r="D266" s="140">
        <v>0.34</v>
      </c>
      <c r="E266" s="140">
        <v>2.1999999999999997</v>
      </c>
      <c r="F266" s="140">
        <v>13</v>
      </c>
      <c r="G266" s="140">
        <v>0.17</v>
      </c>
      <c r="H266" s="140">
        <v>0</v>
      </c>
      <c r="I266" s="140">
        <v>15.38</v>
      </c>
      <c r="J266" s="140">
        <v>7.69</v>
      </c>
      <c r="K266" s="140">
        <v>30.77</v>
      </c>
      <c r="L266" s="140">
        <v>0</v>
      </c>
      <c r="M266" s="140">
        <v>46.15</v>
      </c>
      <c r="N266" s="140">
        <v>46.15</v>
      </c>
    </row>
    <row r="267" spans="1:14">
      <c r="A267" s="37" t="s">
        <v>555</v>
      </c>
      <c r="B267" s="37" t="s">
        <v>521</v>
      </c>
      <c r="C267" s="140">
        <v>23</v>
      </c>
      <c r="D267" s="140">
        <v>0.27</v>
      </c>
      <c r="E267" s="140">
        <v>1.6</v>
      </c>
      <c r="F267" s="140">
        <v>12</v>
      </c>
      <c r="G267" s="140">
        <v>0.13</v>
      </c>
      <c r="H267" s="140">
        <v>0</v>
      </c>
      <c r="I267" s="140">
        <v>8.33</v>
      </c>
      <c r="J267" s="140">
        <v>16.670000000000002</v>
      </c>
      <c r="K267" s="140">
        <v>8.33</v>
      </c>
      <c r="L267" s="140">
        <v>0</v>
      </c>
      <c r="M267" s="140">
        <v>66.67</v>
      </c>
      <c r="N267" s="140">
        <v>66.67</v>
      </c>
    </row>
    <row r="268" spans="1:14">
      <c r="A268" s="37" t="s">
        <v>554</v>
      </c>
      <c r="B268" s="37" t="s">
        <v>491</v>
      </c>
      <c r="C268" s="140">
        <v>1</v>
      </c>
      <c r="D268" s="140">
        <v>1.59</v>
      </c>
      <c r="E268" s="140">
        <v>6.4</v>
      </c>
      <c r="F268" s="140">
        <v>7</v>
      </c>
      <c r="G268" s="140">
        <v>0.91</v>
      </c>
      <c r="H268" s="140">
        <v>71.430000000000007</v>
      </c>
      <c r="I268" s="140">
        <v>28.57</v>
      </c>
      <c r="J268" s="140">
        <v>0</v>
      </c>
      <c r="K268" s="140">
        <v>0</v>
      </c>
      <c r="L268" s="140">
        <v>0</v>
      </c>
      <c r="M268" s="140">
        <v>0</v>
      </c>
      <c r="N268" s="140">
        <v>0</v>
      </c>
    </row>
    <row r="269" spans="1:14">
      <c r="A269" s="37" t="s">
        <v>554</v>
      </c>
      <c r="B269" s="37" t="s">
        <v>518</v>
      </c>
      <c r="C269" s="140">
        <v>2</v>
      </c>
      <c r="D269" s="140">
        <v>1.3900000000000001</v>
      </c>
      <c r="E269" s="140">
        <v>7.2</v>
      </c>
      <c r="F269" s="140">
        <v>9</v>
      </c>
      <c r="G269" s="140">
        <v>0.8</v>
      </c>
      <c r="H269" s="140">
        <v>55.56</v>
      </c>
      <c r="I269" s="140">
        <v>22.22</v>
      </c>
      <c r="J269" s="140">
        <v>22.22</v>
      </c>
      <c r="K269" s="140">
        <v>0</v>
      </c>
      <c r="L269" s="140">
        <v>0</v>
      </c>
      <c r="M269" s="140">
        <v>0</v>
      </c>
      <c r="N269" s="140">
        <v>0</v>
      </c>
    </row>
    <row r="270" spans="1:14">
      <c r="A270" s="37" t="s">
        <v>554</v>
      </c>
      <c r="B270" s="37" t="s">
        <v>514</v>
      </c>
      <c r="C270" s="140">
        <v>2</v>
      </c>
      <c r="D270" s="140">
        <v>1.3900000000000001</v>
      </c>
      <c r="E270" s="140">
        <v>4.8</v>
      </c>
      <c r="F270" s="140">
        <v>6</v>
      </c>
      <c r="G270" s="140">
        <v>0.8</v>
      </c>
      <c r="H270" s="140">
        <v>33.33</v>
      </c>
      <c r="I270" s="140">
        <v>66.67</v>
      </c>
      <c r="J270" s="140">
        <v>0</v>
      </c>
      <c r="K270" s="140">
        <v>0</v>
      </c>
      <c r="L270" s="140">
        <v>0</v>
      </c>
      <c r="M270" s="140">
        <v>0</v>
      </c>
      <c r="N270" s="140">
        <v>0</v>
      </c>
    </row>
    <row r="271" spans="1:14">
      <c r="A271" s="37" t="s">
        <v>554</v>
      </c>
      <c r="B271" s="37" t="s">
        <v>480</v>
      </c>
      <c r="C271" s="140">
        <v>4</v>
      </c>
      <c r="D271" s="140">
        <v>1.31</v>
      </c>
      <c r="E271" s="140">
        <v>4.5</v>
      </c>
      <c r="F271" s="140">
        <v>6</v>
      </c>
      <c r="G271" s="140">
        <v>0.75</v>
      </c>
      <c r="H271" s="140">
        <v>33.33</v>
      </c>
      <c r="I271" s="140">
        <v>50</v>
      </c>
      <c r="J271" s="140">
        <v>16.670000000000002</v>
      </c>
      <c r="K271" s="140">
        <v>0</v>
      </c>
      <c r="L271" s="140">
        <v>0</v>
      </c>
      <c r="M271" s="140">
        <v>0</v>
      </c>
      <c r="N271" s="140">
        <v>0</v>
      </c>
    </row>
    <row r="272" spans="1:14">
      <c r="A272" s="37" t="s">
        <v>554</v>
      </c>
      <c r="B272" s="37" t="s">
        <v>506</v>
      </c>
      <c r="C272" s="140">
        <v>5</v>
      </c>
      <c r="D272" s="140">
        <v>1.24</v>
      </c>
      <c r="E272" s="140">
        <v>15.6</v>
      </c>
      <c r="F272" s="140">
        <v>22</v>
      </c>
      <c r="G272" s="140">
        <v>0.71</v>
      </c>
      <c r="H272" s="140">
        <v>36.36</v>
      </c>
      <c r="I272" s="140">
        <v>40.910000000000004</v>
      </c>
      <c r="J272" s="140">
        <v>13.64</v>
      </c>
      <c r="K272" s="140">
        <v>4.55</v>
      </c>
      <c r="L272" s="140">
        <v>0</v>
      </c>
      <c r="M272" s="140">
        <v>4.55</v>
      </c>
      <c r="N272" s="140">
        <v>4.55</v>
      </c>
    </row>
    <row r="273" spans="1:14">
      <c r="A273" s="37" t="s">
        <v>554</v>
      </c>
      <c r="B273" s="37" t="s">
        <v>512</v>
      </c>
      <c r="C273" s="140">
        <v>6</v>
      </c>
      <c r="D273" s="140">
        <v>1.22</v>
      </c>
      <c r="E273" s="140">
        <v>11.899999999999999</v>
      </c>
      <c r="F273" s="140">
        <v>17</v>
      </c>
      <c r="G273" s="140">
        <v>0.70000000000000007</v>
      </c>
      <c r="H273" s="140">
        <v>29.41</v>
      </c>
      <c r="I273" s="140">
        <v>52.94</v>
      </c>
      <c r="J273" s="140">
        <v>5.88</v>
      </c>
      <c r="K273" s="140">
        <v>11.76</v>
      </c>
      <c r="L273" s="140">
        <v>0</v>
      </c>
      <c r="M273" s="140">
        <v>0</v>
      </c>
      <c r="N273" s="140">
        <v>0</v>
      </c>
    </row>
    <row r="274" spans="1:14">
      <c r="A274" s="37" t="s">
        <v>554</v>
      </c>
      <c r="B274" s="37" t="s">
        <v>502</v>
      </c>
      <c r="C274" s="140">
        <v>6</v>
      </c>
      <c r="D274" s="140">
        <v>1.22</v>
      </c>
      <c r="E274" s="140">
        <v>4.1999999999999993</v>
      </c>
      <c r="F274" s="140">
        <v>6</v>
      </c>
      <c r="G274" s="140">
        <v>0.70000000000000007</v>
      </c>
      <c r="H274" s="140">
        <v>33.33</v>
      </c>
      <c r="I274" s="140">
        <v>33.33</v>
      </c>
      <c r="J274" s="140">
        <v>33.33</v>
      </c>
      <c r="K274" s="140">
        <v>0</v>
      </c>
      <c r="L274" s="140">
        <v>0</v>
      </c>
      <c r="M274" s="140">
        <v>0</v>
      </c>
      <c r="N274" s="140">
        <v>0</v>
      </c>
    </row>
    <row r="275" spans="1:14">
      <c r="A275" s="37" t="s">
        <v>554</v>
      </c>
      <c r="B275" s="37" t="s">
        <v>483</v>
      </c>
      <c r="C275" s="140">
        <v>8</v>
      </c>
      <c r="D275" s="140">
        <v>1.18</v>
      </c>
      <c r="E275" s="140">
        <v>8.1000000000000014</v>
      </c>
      <c r="F275" s="140">
        <v>12</v>
      </c>
      <c r="G275" s="140">
        <v>0.68</v>
      </c>
      <c r="H275" s="140">
        <v>16.670000000000002</v>
      </c>
      <c r="I275" s="140">
        <v>58.33</v>
      </c>
      <c r="J275" s="140">
        <v>25</v>
      </c>
      <c r="K275" s="140">
        <v>0</v>
      </c>
      <c r="L275" s="140">
        <v>0</v>
      </c>
      <c r="M275" s="140">
        <v>0</v>
      </c>
      <c r="N275" s="140">
        <v>0</v>
      </c>
    </row>
    <row r="276" spans="1:14">
      <c r="A276" s="37" t="s">
        <v>554</v>
      </c>
      <c r="B276" s="37" t="s">
        <v>496</v>
      </c>
      <c r="C276" s="140">
        <v>9</v>
      </c>
      <c r="D276" s="140">
        <v>1.1599999999999999</v>
      </c>
      <c r="E276" s="140">
        <v>5.3000000000000007</v>
      </c>
      <c r="F276" s="140">
        <v>8</v>
      </c>
      <c r="G276" s="140">
        <v>0.66</v>
      </c>
      <c r="H276" s="140">
        <v>12.5</v>
      </c>
      <c r="I276" s="140">
        <v>62.5</v>
      </c>
      <c r="J276" s="140">
        <v>25</v>
      </c>
      <c r="K276" s="140">
        <v>0</v>
      </c>
      <c r="L276" s="140">
        <v>0</v>
      </c>
      <c r="M276" s="140">
        <v>0</v>
      </c>
      <c r="N276" s="140">
        <v>0</v>
      </c>
    </row>
    <row r="277" spans="1:14">
      <c r="A277" s="37" t="s">
        <v>554</v>
      </c>
      <c r="B277" s="37" t="s">
        <v>472</v>
      </c>
      <c r="C277" s="140">
        <v>10</v>
      </c>
      <c r="D277" s="140">
        <v>1.1500000000000001</v>
      </c>
      <c r="E277" s="140">
        <v>9.2000000000000011</v>
      </c>
      <c r="F277" s="140">
        <v>14</v>
      </c>
      <c r="G277" s="140">
        <v>0.66</v>
      </c>
      <c r="H277" s="140">
        <v>7.1400000000000006</v>
      </c>
      <c r="I277" s="140">
        <v>71.430000000000007</v>
      </c>
      <c r="J277" s="140">
        <v>21.43</v>
      </c>
      <c r="K277" s="140">
        <v>0</v>
      </c>
      <c r="L277" s="140">
        <v>0</v>
      </c>
      <c r="M277" s="140">
        <v>0</v>
      </c>
      <c r="N277" s="140">
        <v>0</v>
      </c>
    </row>
    <row r="278" spans="1:14">
      <c r="A278" s="37" t="s">
        <v>554</v>
      </c>
      <c r="B278" s="37" t="s">
        <v>469</v>
      </c>
      <c r="C278" s="140">
        <v>10</v>
      </c>
      <c r="D278" s="140">
        <v>1.1500000000000001</v>
      </c>
      <c r="E278" s="140">
        <v>9.1999999999999993</v>
      </c>
      <c r="F278" s="140">
        <v>14</v>
      </c>
      <c r="G278" s="140">
        <v>0.66</v>
      </c>
      <c r="H278" s="140">
        <v>28.57</v>
      </c>
      <c r="I278" s="140">
        <v>35.71</v>
      </c>
      <c r="J278" s="140">
        <v>28.57</v>
      </c>
      <c r="K278" s="140">
        <v>7.1400000000000006</v>
      </c>
      <c r="L278" s="140">
        <v>0</v>
      </c>
      <c r="M278" s="140">
        <v>0</v>
      </c>
      <c r="N278" s="140">
        <v>0</v>
      </c>
    </row>
    <row r="279" spans="1:14">
      <c r="A279" s="37" t="s">
        <v>554</v>
      </c>
      <c r="B279" s="37" t="s">
        <v>493</v>
      </c>
      <c r="C279" s="140">
        <v>12</v>
      </c>
      <c r="D279" s="140">
        <v>1.1100000000000001</v>
      </c>
      <c r="E279" s="140">
        <v>13.999999999999996</v>
      </c>
      <c r="F279" s="140">
        <v>22</v>
      </c>
      <c r="G279" s="140">
        <v>0.64</v>
      </c>
      <c r="H279" s="140">
        <v>13.64</v>
      </c>
      <c r="I279" s="140">
        <v>63.64</v>
      </c>
      <c r="J279" s="140">
        <v>13.64</v>
      </c>
      <c r="K279" s="140">
        <v>0</v>
      </c>
      <c r="L279" s="140">
        <v>0</v>
      </c>
      <c r="M279" s="140">
        <v>9.09</v>
      </c>
      <c r="N279" s="140">
        <v>9.09</v>
      </c>
    </row>
    <row r="280" spans="1:14">
      <c r="A280" s="37" t="s">
        <v>554</v>
      </c>
      <c r="B280" s="37" t="s">
        <v>507</v>
      </c>
      <c r="C280" s="140">
        <v>13</v>
      </c>
      <c r="D280" s="140">
        <v>1.0900000000000001</v>
      </c>
      <c r="E280" s="140">
        <v>7.5</v>
      </c>
      <c r="F280" s="140">
        <v>12</v>
      </c>
      <c r="G280" s="140">
        <v>0.63</v>
      </c>
      <c r="H280" s="140">
        <v>8.33</v>
      </c>
      <c r="I280" s="140">
        <v>58.33</v>
      </c>
      <c r="J280" s="140">
        <v>33.33</v>
      </c>
      <c r="K280" s="140">
        <v>0</v>
      </c>
      <c r="L280" s="140">
        <v>0</v>
      </c>
      <c r="M280" s="140">
        <v>0</v>
      </c>
      <c r="N280" s="140">
        <v>0</v>
      </c>
    </row>
    <row r="281" spans="1:14">
      <c r="A281" s="37" t="s">
        <v>554</v>
      </c>
      <c r="B281" s="37" t="s">
        <v>508</v>
      </c>
      <c r="C281" s="140">
        <v>14</v>
      </c>
      <c r="D281" s="140">
        <v>1.07</v>
      </c>
      <c r="E281" s="140">
        <v>15.399999999999999</v>
      </c>
      <c r="F281" s="140">
        <v>25</v>
      </c>
      <c r="G281" s="140">
        <v>0.62</v>
      </c>
      <c r="H281" s="140">
        <v>16</v>
      </c>
      <c r="I281" s="140">
        <v>44</v>
      </c>
      <c r="J281" s="140">
        <v>36</v>
      </c>
      <c r="K281" s="140">
        <v>4</v>
      </c>
      <c r="L281" s="140">
        <v>0</v>
      </c>
      <c r="M281" s="140">
        <v>0</v>
      </c>
      <c r="N281" s="140">
        <v>0</v>
      </c>
    </row>
    <row r="282" spans="1:14">
      <c r="A282" s="37" t="s">
        <v>554</v>
      </c>
      <c r="B282" s="37" t="s">
        <v>517</v>
      </c>
      <c r="C282" s="140">
        <v>15</v>
      </c>
      <c r="D282" s="140">
        <v>1.06</v>
      </c>
      <c r="E282" s="140">
        <v>8.5</v>
      </c>
      <c r="F282" s="140">
        <v>14</v>
      </c>
      <c r="G282" s="140">
        <v>0.61</v>
      </c>
      <c r="H282" s="140">
        <v>14.290000000000001</v>
      </c>
      <c r="I282" s="140">
        <v>57.14</v>
      </c>
      <c r="J282" s="140">
        <v>14.290000000000001</v>
      </c>
      <c r="K282" s="140">
        <v>7.1400000000000006</v>
      </c>
      <c r="L282" s="140">
        <v>0</v>
      </c>
      <c r="M282" s="140">
        <v>7.1400000000000006</v>
      </c>
      <c r="N282" s="140">
        <v>7.1400000000000006</v>
      </c>
    </row>
    <row r="283" spans="1:14">
      <c r="A283" s="37" t="s">
        <v>554</v>
      </c>
      <c r="B283" s="37" t="s">
        <v>498</v>
      </c>
      <c r="C283" s="140">
        <v>16</v>
      </c>
      <c r="D283" s="140">
        <v>1</v>
      </c>
      <c r="E283" s="140">
        <v>14.399999999999999</v>
      </c>
      <c r="F283" s="140">
        <v>25</v>
      </c>
      <c r="G283" s="140">
        <v>0.57999999999999996</v>
      </c>
      <c r="H283" s="140">
        <v>20</v>
      </c>
      <c r="I283" s="140">
        <v>40</v>
      </c>
      <c r="J283" s="140">
        <v>24</v>
      </c>
      <c r="K283" s="140">
        <v>0</v>
      </c>
      <c r="L283" s="140">
        <v>0</v>
      </c>
      <c r="M283" s="140">
        <v>16</v>
      </c>
      <c r="N283" s="140">
        <v>16</v>
      </c>
    </row>
    <row r="284" spans="1:14">
      <c r="A284" s="37" t="s">
        <v>554</v>
      </c>
      <c r="B284" s="37" t="s">
        <v>478</v>
      </c>
      <c r="C284" s="140">
        <v>17</v>
      </c>
      <c r="D284" s="140">
        <v>0.99</v>
      </c>
      <c r="E284" s="140">
        <v>13.099999999999998</v>
      </c>
      <c r="F284" s="140">
        <v>23</v>
      </c>
      <c r="G284" s="140">
        <v>0.57000000000000006</v>
      </c>
      <c r="H284" s="140">
        <v>4.3500000000000005</v>
      </c>
      <c r="I284" s="140">
        <v>56.52</v>
      </c>
      <c r="J284" s="140">
        <v>30.43</v>
      </c>
      <c r="K284" s="140">
        <v>8.7000000000000011</v>
      </c>
      <c r="L284" s="140">
        <v>0</v>
      </c>
      <c r="M284" s="140">
        <v>0</v>
      </c>
      <c r="N284" s="140">
        <v>0</v>
      </c>
    </row>
    <row r="285" spans="1:14">
      <c r="A285" s="37" t="s">
        <v>554</v>
      </c>
      <c r="B285" s="37" t="s">
        <v>524</v>
      </c>
      <c r="C285" s="140">
        <v>18</v>
      </c>
      <c r="D285" s="140">
        <v>0.97</v>
      </c>
      <c r="E285" s="140">
        <v>10</v>
      </c>
      <c r="F285" s="140">
        <v>18</v>
      </c>
      <c r="G285" s="140">
        <v>0.56000000000000005</v>
      </c>
      <c r="H285" s="140">
        <v>5.5600000000000005</v>
      </c>
      <c r="I285" s="140">
        <v>55.56</v>
      </c>
      <c r="J285" s="140">
        <v>27.78</v>
      </c>
      <c r="K285" s="140">
        <v>0</v>
      </c>
      <c r="L285" s="140">
        <v>0</v>
      </c>
      <c r="M285" s="140">
        <v>11.11</v>
      </c>
      <c r="N285" s="140">
        <v>11.11</v>
      </c>
    </row>
    <row r="286" spans="1:14">
      <c r="A286" s="37" t="s">
        <v>554</v>
      </c>
      <c r="B286" s="37" t="s">
        <v>497</v>
      </c>
      <c r="C286" s="140">
        <v>19</v>
      </c>
      <c r="D286" s="140">
        <v>0.94000000000000006</v>
      </c>
      <c r="E286" s="140">
        <v>14.499999999999998</v>
      </c>
      <c r="F286" s="140">
        <v>27</v>
      </c>
      <c r="G286" s="140">
        <v>0.54</v>
      </c>
      <c r="H286" s="140">
        <v>3.7</v>
      </c>
      <c r="I286" s="140">
        <v>48.15</v>
      </c>
      <c r="J286" s="140">
        <v>40.74</v>
      </c>
      <c r="K286" s="140">
        <v>0</v>
      </c>
      <c r="L286" s="140">
        <v>3.7</v>
      </c>
      <c r="M286" s="140">
        <v>3.7</v>
      </c>
      <c r="N286" s="140">
        <v>3.7</v>
      </c>
    </row>
    <row r="287" spans="1:14">
      <c r="A287" s="37" t="s">
        <v>554</v>
      </c>
      <c r="B287" s="37" t="s">
        <v>516</v>
      </c>
      <c r="C287" s="140">
        <v>20</v>
      </c>
      <c r="D287" s="140">
        <v>0.93</v>
      </c>
      <c r="E287" s="140">
        <v>3.2</v>
      </c>
      <c r="F287" s="140">
        <v>6</v>
      </c>
      <c r="G287" s="140">
        <v>0.53</v>
      </c>
      <c r="H287" s="140">
        <v>16.670000000000002</v>
      </c>
      <c r="I287" s="140">
        <v>33.33</v>
      </c>
      <c r="J287" s="140">
        <v>33.33</v>
      </c>
      <c r="K287" s="140">
        <v>0</v>
      </c>
      <c r="L287" s="140">
        <v>0</v>
      </c>
      <c r="M287" s="140">
        <v>16.670000000000002</v>
      </c>
      <c r="N287" s="140">
        <v>16.670000000000002</v>
      </c>
    </row>
    <row r="288" spans="1:14">
      <c r="A288" s="37" t="s">
        <v>554</v>
      </c>
      <c r="B288" s="37" t="s">
        <v>503</v>
      </c>
      <c r="C288" s="140">
        <v>21</v>
      </c>
      <c r="D288" s="140">
        <v>0.92</v>
      </c>
      <c r="E288" s="140">
        <v>9.4999999999999982</v>
      </c>
      <c r="F288" s="140">
        <v>18</v>
      </c>
      <c r="G288" s="140">
        <v>0.53</v>
      </c>
      <c r="H288" s="140">
        <v>0</v>
      </c>
      <c r="I288" s="140">
        <v>61.11</v>
      </c>
      <c r="J288" s="140">
        <v>22.22</v>
      </c>
      <c r="K288" s="140">
        <v>11.11</v>
      </c>
      <c r="L288" s="140">
        <v>0</v>
      </c>
      <c r="M288" s="140">
        <v>5.5600000000000005</v>
      </c>
      <c r="N288" s="140">
        <v>0</v>
      </c>
    </row>
    <row r="289" spans="1:14">
      <c r="A289" s="37" t="s">
        <v>554</v>
      </c>
      <c r="B289" s="37" t="s">
        <v>476</v>
      </c>
      <c r="C289" s="140">
        <v>22</v>
      </c>
      <c r="D289" s="140">
        <v>0.89</v>
      </c>
      <c r="E289" s="140">
        <v>9.1999999999999993</v>
      </c>
      <c r="F289" s="140">
        <v>18</v>
      </c>
      <c r="G289" s="140">
        <v>0.51</v>
      </c>
      <c r="H289" s="140">
        <v>22.22</v>
      </c>
      <c r="I289" s="140">
        <v>33.33</v>
      </c>
      <c r="J289" s="140">
        <v>11.11</v>
      </c>
      <c r="K289" s="140">
        <v>11.11</v>
      </c>
      <c r="L289" s="140">
        <v>5.5600000000000005</v>
      </c>
      <c r="M289" s="140">
        <v>16.670000000000002</v>
      </c>
      <c r="N289" s="140">
        <v>5.5600000000000005</v>
      </c>
    </row>
    <row r="290" spans="1:14">
      <c r="A290" s="37" t="s">
        <v>554</v>
      </c>
      <c r="B290" s="37" t="s">
        <v>470</v>
      </c>
      <c r="C290" s="140">
        <v>22</v>
      </c>
      <c r="D290" s="140">
        <v>0.89</v>
      </c>
      <c r="E290" s="140">
        <v>8.1999999999999993</v>
      </c>
      <c r="F290" s="140">
        <v>16</v>
      </c>
      <c r="G290" s="140">
        <v>0.51</v>
      </c>
      <c r="H290" s="140">
        <v>12.5</v>
      </c>
      <c r="I290" s="140">
        <v>37.5</v>
      </c>
      <c r="J290" s="140">
        <v>25</v>
      </c>
      <c r="K290" s="140">
        <v>25</v>
      </c>
      <c r="L290" s="140">
        <v>0</v>
      </c>
      <c r="M290" s="140">
        <v>0</v>
      </c>
      <c r="N290" s="140">
        <v>0</v>
      </c>
    </row>
    <row r="291" spans="1:14">
      <c r="A291" s="37" t="s">
        <v>554</v>
      </c>
      <c r="B291" s="37" t="s">
        <v>495</v>
      </c>
      <c r="C291" s="140">
        <v>24</v>
      </c>
      <c r="D291" s="140">
        <v>0.88</v>
      </c>
      <c r="E291" s="140">
        <v>9.1</v>
      </c>
      <c r="F291" s="140">
        <v>18</v>
      </c>
      <c r="G291" s="140">
        <v>0.51</v>
      </c>
      <c r="H291" s="140">
        <v>16.670000000000002</v>
      </c>
      <c r="I291" s="140">
        <v>33.33</v>
      </c>
      <c r="J291" s="140">
        <v>22.22</v>
      </c>
      <c r="K291" s="140">
        <v>16.670000000000002</v>
      </c>
      <c r="L291" s="140">
        <v>11.11</v>
      </c>
      <c r="M291" s="140">
        <v>0</v>
      </c>
      <c r="N291" s="140">
        <v>0</v>
      </c>
    </row>
    <row r="292" spans="1:14">
      <c r="A292" s="37" t="s">
        <v>554</v>
      </c>
      <c r="B292" s="37" t="s">
        <v>515</v>
      </c>
      <c r="C292" s="140">
        <v>25</v>
      </c>
      <c r="D292" s="140">
        <v>0.87</v>
      </c>
      <c r="E292" s="140">
        <v>10.5</v>
      </c>
      <c r="F292" s="140">
        <v>21</v>
      </c>
      <c r="G292" s="140">
        <v>0.5</v>
      </c>
      <c r="H292" s="140">
        <v>14.290000000000001</v>
      </c>
      <c r="I292" s="140">
        <v>38.1</v>
      </c>
      <c r="J292" s="140">
        <v>19.05</v>
      </c>
      <c r="K292" s="140">
        <v>14.290000000000001</v>
      </c>
      <c r="L292" s="140">
        <v>0</v>
      </c>
      <c r="M292" s="140">
        <v>14.290000000000001</v>
      </c>
      <c r="N292" s="140">
        <v>14.290000000000001</v>
      </c>
    </row>
    <row r="293" spans="1:14">
      <c r="A293" s="37" t="s">
        <v>554</v>
      </c>
      <c r="B293" s="37" t="s">
        <v>522</v>
      </c>
      <c r="C293" s="140">
        <v>26</v>
      </c>
      <c r="D293" s="140">
        <v>0.83000000000000007</v>
      </c>
      <c r="E293" s="140">
        <v>6.7000000000000011</v>
      </c>
      <c r="F293" s="140">
        <v>14</v>
      </c>
      <c r="G293" s="140">
        <v>0.48</v>
      </c>
      <c r="H293" s="140">
        <v>0</v>
      </c>
      <c r="I293" s="140">
        <v>50</v>
      </c>
      <c r="J293" s="140">
        <v>28.57</v>
      </c>
      <c r="K293" s="140">
        <v>14.290000000000001</v>
      </c>
      <c r="L293" s="140">
        <v>7.1400000000000006</v>
      </c>
      <c r="M293" s="140">
        <v>0</v>
      </c>
      <c r="N293" s="140">
        <v>0</v>
      </c>
    </row>
    <row r="294" spans="1:14">
      <c r="A294" s="37" t="s">
        <v>554</v>
      </c>
      <c r="B294" s="37" t="s">
        <v>511</v>
      </c>
      <c r="C294" s="140">
        <v>27</v>
      </c>
      <c r="D294" s="140">
        <v>0.75</v>
      </c>
      <c r="E294" s="140">
        <v>9.5</v>
      </c>
      <c r="F294" s="140">
        <v>22</v>
      </c>
      <c r="G294" s="140">
        <v>0.43</v>
      </c>
      <c r="H294" s="140">
        <v>9.09</v>
      </c>
      <c r="I294" s="140">
        <v>31.82</v>
      </c>
      <c r="J294" s="140">
        <v>27.27</v>
      </c>
      <c r="K294" s="140">
        <v>9.09</v>
      </c>
      <c r="L294" s="140">
        <v>4.55</v>
      </c>
      <c r="M294" s="140">
        <v>18.18</v>
      </c>
      <c r="N294" s="140">
        <v>18.18</v>
      </c>
    </row>
    <row r="295" spans="1:14">
      <c r="A295" s="37" t="s">
        <v>554</v>
      </c>
      <c r="B295" s="37" t="s">
        <v>513</v>
      </c>
      <c r="C295" s="140">
        <v>28</v>
      </c>
      <c r="D295" s="140">
        <v>0.73</v>
      </c>
      <c r="E295" s="140">
        <v>2.5</v>
      </c>
      <c r="F295" s="140">
        <v>6</v>
      </c>
      <c r="G295" s="140">
        <v>0.42</v>
      </c>
      <c r="H295" s="140">
        <v>16.670000000000002</v>
      </c>
      <c r="I295" s="140">
        <v>33.33</v>
      </c>
      <c r="J295" s="140">
        <v>0</v>
      </c>
      <c r="K295" s="140">
        <v>16.670000000000002</v>
      </c>
      <c r="L295" s="140">
        <v>0</v>
      </c>
      <c r="M295" s="140">
        <v>33.33</v>
      </c>
      <c r="N295" s="140">
        <v>33.33</v>
      </c>
    </row>
    <row r="296" spans="1:14">
      <c r="A296" s="37" t="s">
        <v>554</v>
      </c>
      <c r="B296" s="37" t="s">
        <v>477</v>
      </c>
      <c r="C296" s="140">
        <v>29</v>
      </c>
      <c r="D296" s="140">
        <v>0.70000000000000007</v>
      </c>
      <c r="E296" s="140">
        <v>3.2</v>
      </c>
      <c r="F296" s="140">
        <v>8</v>
      </c>
      <c r="G296" s="140">
        <v>0.4</v>
      </c>
      <c r="H296" s="140">
        <v>12.5</v>
      </c>
      <c r="I296" s="140">
        <v>12.5</v>
      </c>
      <c r="J296" s="140">
        <v>37.5</v>
      </c>
      <c r="K296" s="140">
        <v>37.5</v>
      </c>
      <c r="L296" s="140">
        <v>0</v>
      </c>
      <c r="M296" s="140">
        <v>0</v>
      </c>
      <c r="N296" s="140">
        <v>0</v>
      </c>
    </row>
    <row r="297" spans="1:14">
      <c r="A297" s="37" t="s">
        <v>554</v>
      </c>
      <c r="B297" s="37" t="s">
        <v>468</v>
      </c>
      <c r="C297" s="140">
        <v>29</v>
      </c>
      <c r="D297" s="140">
        <v>0.70000000000000007</v>
      </c>
      <c r="E297" s="140">
        <v>4</v>
      </c>
      <c r="F297" s="140">
        <v>10</v>
      </c>
      <c r="G297" s="140">
        <v>0.4</v>
      </c>
      <c r="H297" s="140">
        <v>10</v>
      </c>
      <c r="I297" s="140">
        <v>30</v>
      </c>
      <c r="J297" s="140">
        <v>20</v>
      </c>
      <c r="K297" s="140">
        <v>10</v>
      </c>
      <c r="L297" s="140">
        <v>0</v>
      </c>
      <c r="M297" s="140">
        <v>30</v>
      </c>
      <c r="N297" s="140">
        <v>30</v>
      </c>
    </row>
    <row r="298" spans="1:14">
      <c r="A298" s="37" t="s">
        <v>554</v>
      </c>
      <c r="B298" s="37" t="s">
        <v>474</v>
      </c>
      <c r="C298" s="140">
        <v>31</v>
      </c>
      <c r="D298" s="140">
        <v>0.63</v>
      </c>
      <c r="E298" s="140">
        <v>2.9</v>
      </c>
      <c r="F298" s="140">
        <v>8</v>
      </c>
      <c r="G298" s="140">
        <v>0.36</v>
      </c>
      <c r="H298" s="140">
        <v>0</v>
      </c>
      <c r="I298" s="140">
        <v>25</v>
      </c>
      <c r="J298" s="140">
        <v>37.5</v>
      </c>
      <c r="K298" s="140">
        <v>37.5</v>
      </c>
      <c r="L298" s="140">
        <v>0</v>
      </c>
      <c r="M298" s="140">
        <v>0</v>
      </c>
      <c r="N298" s="140">
        <v>0</v>
      </c>
    </row>
    <row r="299" spans="1:14">
      <c r="A299" s="37" t="s">
        <v>553</v>
      </c>
      <c r="B299" s="37" t="s">
        <v>483</v>
      </c>
      <c r="C299" s="140">
        <v>1</v>
      </c>
      <c r="D299" s="140">
        <v>1.3800000000000001</v>
      </c>
      <c r="E299" s="140">
        <v>9.3000000000000007</v>
      </c>
      <c r="F299" s="140">
        <v>12</v>
      </c>
      <c r="G299" s="140">
        <v>0.78</v>
      </c>
      <c r="H299" s="140">
        <v>41.67</v>
      </c>
      <c r="I299" s="140">
        <v>41.67</v>
      </c>
      <c r="J299" s="140">
        <v>16.670000000000002</v>
      </c>
      <c r="K299" s="140">
        <v>0</v>
      </c>
      <c r="L299" s="140">
        <v>0</v>
      </c>
      <c r="M299" s="140">
        <v>0</v>
      </c>
      <c r="N299" s="140">
        <v>0</v>
      </c>
    </row>
    <row r="300" spans="1:14">
      <c r="A300" s="37" t="s">
        <v>553</v>
      </c>
      <c r="B300" s="37" t="s">
        <v>527</v>
      </c>
      <c r="C300" s="140">
        <v>2</v>
      </c>
      <c r="D300" s="140">
        <v>1.24</v>
      </c>
      <c r="E300" s="140">
        <v>11.199999999999998</v>
      </c>
      <c r="F300" s="140">
        <v>16</v>
      </c>
      <c r="G300" s="140">
        <v>0.70000000000000007</v>
      </c>
      <c r="H300" s="140">
        <v>25</v>
      </c>
      <c r="I300" s="140">
        <v>56.25</v>
      </c>
      <c r="J300" s="140">
        <v>12.5</v>
      </c>
      <c r="K300" s="140">
        <v>6.25</v>
      </c>
      <c r="L300" s="140">
        <v>0</v>
      </c>
      <c r="M300" s="140">
        <v>0</v>
      </c>
      <c r="N300" s="140">
        <v>0</v>
      </c>
    </row>
    <row r="301" spans="1:14">
      <c r="A301" s="37" t="s">
        <v>553</v>
      </c>
      <c r="B301" s="37" t="s">
        <v>525</v>
      </c>
      <c r="C301" s="140">
        <v>3</v>
      </c>
      <c r="D301" s="140">
        <v>1.18</v>
      </c>
      <c r="E301" s="140">
        <v>6</v>
      </c>
      <c r="F301" s="140">
        <v>9</v>
      </c>
      <c r="G301" s="140">
        <v>0.67</v>
      </c>
      <c r="H301" s="140">
        <v>22.22</v>
      </c>
      <c r="I301" s="140">
        <v>44.44</v>
      </c>
      <c r="J301" s="140">
        <v>33.33</v>
      </c>
      <c r="K301" s="140">
        <v>0</v>
      </c>
      <c r="L301" s="140">
        <v>0</v>
      </c>
      <c r="M301" s="140">
        <v>0</v>
      </c>
      <c r="N301" s="140">
        <v>0</v>
      </c>
    </row>
    <row r="302" spans="1:14">
      <c r="A302" s="37" t="s">
        <v>553</v>
      </c>
      <c r="B302" s="37" t="s">
        <v>523</v>
      </c>
      <c r="C302" s="140">
        <v>4</v>
      </c>
      <c r="D302" s="140">
        <v>1.17</v>
      </c>
      <c r="E302" s="140">
        <v>4.5999999999999996</v>
      </c>
      <c r="F302" s="140">
        <v>7</v>
      </c>
      <c r="G302" s="140">
        <v>0.66</v>
      </c>
      <c r="H302" s="140">
        <v>14.290000000000001</v>
      </c>
      <c r="I302" s="140">
        <v>57.14</v>
      </c>
      <c r="J302" s="140">
        <v>28.57</v>
      </c>
      <c r="K302" s="140">
        <v>0</v>
      </c>
      <c r="L302" s="140">
        <v>0</v>
      </c>
      <c r="M302" s="140">
        <v>0</v>
      </c>
      <c r="N302" s="140">
        <v>0</v>
      </c>
    </row>
    <row r="303" spans="1:14">
      <c r="A303" s="37" t="s">
        <v>553</v>
      </c>
      <c r="B303" s="37" t="s">
        <v>471</v>
      </c>
      <c r="C303" s="140">
        <v>5</v>
      </c>
      <c r="D303" s="140">
        <v>1.1500000000000001</v>
      </c>
      <c r="E303" s="140">
        <v>12.299999999999999</v>
      </c>
      <c r="F303" s="140">
        <v>19</v>
      </c>
      <c r="G303" s="140">
        <v>0.65</v>
      </c>
      <c r="H303" s="140">
        <v>21.05</v>
      </c>
      <c r="I303" s="140">
        <v>47.37</v>
      </c>
      <c r="J303" s="140">
        <v>26.32</v>
      </c>
      <c r="K303" s="140">
        <v>0</v>
      </c>
      <c r="L303" s="140">
        <v>5.26</v>
      </c>
      <c r="M303" s="140">
        <v>0</v>
      </c>
      <c r="N303" s="140">
        <v>0</v>
      </c>
    </row>
    <row r="304" spans="1:14">
      <c r="A304" s="37" t="s">
        <v>553</v>
      </c>
      <c r="B304" s="37" t="s">
        <v>472</v>
      </c>
      <c r="C304" s="140">
        <v>6</v>
      </c>
      <c r="D304" s="140">
        <v>1.1300000000000001</v>
      </c>
      <c r="E304" s="140">
        <v>8.8999999999999986</v>
      </c>
      <c r="F304" s="140">
        <v>14</v>
      </c>
      <c r="G304" s="140">
        <v>0.64</v>
      </c>
      <c r="H304" s="140">
        <v>14.290000000000001</v>
      </c>
      <c r="I304" s="140">
        <v>57.14</v>
      </c>
      <c r="J304" s="140">
        <v>21.43</v>
      </c>
      <c r="K304" s="140">
        <v>7.1400000000000006</v>
      </c>
      <c r="L304" s="140">
        <v>0</v>
      </c>
      <c r="M304" s="140">
        <v>0</v>
      </c>
      <c r="N304" s="140">
        <v>0</v>
      </c>
    </row>
    <row r="305" spans="1:14">
      <c r="A305" s="37" t="s">
        <v>553</v>
      </c>
      <c r="B305" s="37" t="s">
        <v>512</v>
      </c>
      <c r="C305" s="140">
        <v>7</v>
      </c>
      <c r="D305" s="140">
        <v>1.1000000000000001</v>
      </c>
      <c r="E305" s="140">
        <v>6.8</v>
      </c>
      <c r="F305" s="140">
        <v>11</v>
      </c>
      <c r="G305" s="140">
        <v>0.62</v>
      </c>
      <c r="H305" s="140">
        <v>9.09</v>
      </c>
      <c r="I305" s="140">
        <v>63.64</v>
      </c>
      <c r="J305" s="140">
        <v>18.18</v>
      </c>
      <c r="K305" s="140">
        <v>9.09</v>
      </c>
      <c r="L305" s="140">
        <v>0</v>
      </c>
      <c r="M305" s="140">
        <v>0</v>
      </c>
      <c r="N305" s="140">
        <v>0</v>
      </c>
    </row>
    <row r="306" spans="1:14">
      <c r="A306" s="37" t="s">
        <v>553</v>
      </c>
      <c r="B306" s="37" t="s">
        <v>478</v>
      </c>
      <c r="C306" s="140">
        <v>8</v>
      </c>
      <c r="D306" s="140">
        <v>1.0900000000000001</v>
      </c>
      <c r="E306" s="140">
        <v>11.1</v>
      </c>
      <c r="F306" s="140">
        <v>18</v>
      </c>
      <c r="G306" s="140">
        <v>0.62</v>
      </c>
      <c r="H306" s="140">
        <v>16.670000000000002</v>
      </c>
      <c r="I306" s="140">
        <v>38.89</v>
      </c>
      <c r="J306" s="140">
        <v>44.44</v>
      </c>
      <c r="K306" s="140">
        <v>0</v>
      </c>
      <c r="L306" s="140">
        <v>0</v>
      </c>
      <c r="M306" s="140">
        <v>0</v>
      </c>
      <c r="N306" s="140">
        <v>0</v>
      </c>
    </row>
    <row r="307" spans="1:14">
      <c r="A307" s="37" t="s">
        <v>553</v>
      </c>
      <c r="B307" s="37" t="s">
        <v>493</v>
      </c>
      <c r="C307" s="140">
        <v>9</v>
      </c>
      <c r="D307" s="140">
        <v>1.08</v>
      </c>
      <c r="E307" s="140">
        <v>6.1000000000000005</v>
      </c>
      <c r="F307" s="140">
        <v>10</v>
      </c>
      <c r="G307" s="140">
        <v>0.61</v>
      </c>
      <c r="H307" s="140">
        <v>10</v>
      </c>
      <c r="I307" s="140">
        <v>60</v>
      </c>
      <c r="J307" s="140">
        <v>20</v>
      </c>
      <c r="K307" s="140">
        <v>10</v>
      </c>
      <c r="L307" s="140">
        <v>0</v>
      </c>
      <c r="M307" s="140">
        <v>0</v>
      </c>
      <c r="N307" s="140">
        <v>0</v>
      </c>
    </row>
    <row r="308" spans="1:14">
      <c r="A308" s="37" t="s">
        <v>553</v>
      </c>
      <c r="B308" s="37" t="s">
        <v>476</v>
      </c>
      <c r="C308" s="140">
        <v>10</v>
      </c>
      <c r="D308" s="140">
        <v>1.05</v>
      </c>
      <c r="E308" s="140">
        <v>7.7000000000000011</v>
      </c>
      <c r="F308" s="140">
        <v>13</v>
      </c>
      <c r="G308" s="140">
        <v>0.59</v>
      </c>
      <c r="H308" s="140">
        <v>30.77</v>
      </c>
      <c r="I308" s="140">
        <v>30.77</v>
      </c>
      <c r="J308" s="140">
        <v>15.38</v>
      </c>
      <c r="K308" s="140">
        <v>7.69</v>
      </c>
      <c r="L308" s="140">
        <v>0</v>
      </c>
      <c r="M308" s="140">
        <v>15.38</v>
      </c>
      <c r="N308" s="140">
        <v>15.38</v>
      </c>
    </row>
    <row r="309" spans="1:14">
      <c r="A309" s="37" t="s">
        <v>553</v>
      </c>
      <c r="B309" s="37" t="s">
        <v>495</v>
      </c>
      <c r="C309" s="140">
        <v>11</v>
      </c>
      <c r="D309" s="140">
        <v>1.02</v>
      </c>
      <c r="E309" s="140">
        <v>6.9000000000000012</v>
      </c>
      <c r="F309" s="140">
        <v>12</v>
      </c>
      <c r="G309" s="140">
        <v>0.57999999999999996</v>
      </c>
      <c r="H309" s="140">
        <v>16.670000000000002</v>
      </c>
      <c r="I309" s="140">
        <v>33.33</v>
      </c>
      <c r="J309" s="140">
        <v>41.67</v>
      </c>
      <c r="K309" s="140">
        <v>8.33</v>
      </c>
      <c r="L309" s="140">
        <v>0</v>
      </c>
      <c r="M309" s="140">
        <v>0</v>
      </c>
      <c r="N309" s="140">
        <v>0</v>
      </c>
    </row>
    <row r="310" spans="1:14">
      <c r="A310" s="37" t="s">
        <v>553</v>
      </c>
      <c r="B310" s="37" t="s">
        <v>520</v>
      </c>
      <c r="C310" s="140">
        <v>12</v>
      </c>
      <c r="D310" s="140">
        <v>0.98</v>
      </c>
      <c r="E310" s="140">
        <v>8.7999999999999989</v>
      </c>
      <c r="F310" s="140">
        <v>16</v>
      </c>
      <c r="G310" s="140">
        <v>0.55000000000000004</v>
      </c>
      <c r="H310" s="140">
        <v>0</v>
      </c>
      <c r="I310" s="140">
        <v>62.5</v>
      </c>
      <c r="J310" s="140">
        <v>25</v>
      </c>
      <c r="K310" s="140">
        <v>12.5</v>
      </c>
      <c r="L310" s="140">
        <v>0</v>
      </c>
      <c r="M310" s="140">
        <v>0</v>
      </c>
      <c r="N310" s="140">
        <v>0</v>
      </c>
    </row>
    <row r="311" spans="1:14">
      <c r="A311" s="37" t="s">
        <v>553</v>
      </c>
      <c r="B311" s="37" t="s">
        <v>477</v>
      </c>
      <c r="C311" s="140">
        <v>12</v>
      </c>
      <c r="D311" s="140">
        <v>0.98</v>
      </c>
      <c r="E311" s="140">
        <v>6.6000000000000005</v>
      </c>
      <c r="F311" s="140">
        <v>12</v>
      </c>
      <c r="G311" s="140">
        <v>0.55000000000000004</v>
      </c>
      <c r="H311" s="140">
        <v>8.33</v>
      </c>
      <c r="I311" s="140">
        <v>50</v>
      </c>
      <c r="J311" s="140">
        <v>25</v>
      </c>
      <c r="K311" s="140">
        <v>16.670000000000002</v>
      </c>
      <c r="L311" s="140">
        <v>0</v>
      </c>
      <c r="M311" s="140">
        <v>0</v>
      </c>
      <c r="N311" s="140">
        <v>0</v>
      </c>
    </row>
    <row r="312" spans="1:14">
      <c r="A312" s="37" t="s">
        <v>553</v>
      </c>
      <c r="B312" s="37" t="s">
        <v>468</v>
      </c>
      <c r="C312" s="140">
        <v>12</v>
      </c>
      <c r="D312" s="140">
        <v>0.98</v>
      </c>
      <c r="E312" s="140">
        <v>6.6</v>
      </c>
      <c r="F312" s="140">
        <v>12</v>
      </c>
      <c r="G312" s="140">
        <v>0.55000000000000004</v>
      </c>
      <c r="H312" s="140">
        <v>0</v>
      </c>
      <c r="I312" s="140">
        <v>58.33</v>
      </c>
      <c r="J312" s="140">
        <v>33.33</v>
      </c>
      <c r="K312" s="140">
        <v>8.33</v>
      </c>
      <c r="L312" s="140">
        <v>0</v>
      </c>
      <c r="M312" s="140">
        <v>0</v>
      </c>
      <c r="N312" s="140">
        <v>0</v>
      </c>
    </row>
    <row r="313" spans="1:14">
      <c r="A313" s="37" t="s">
        <v>553</v>
      </c>
      <c r="B313" s="37" t="s">
        <v>524</v>
      </c>
      <c r="C313" s="140">
        <v>15</v>
      </c>
      <c r="D313" s="140">
        <v>0.91</v>
      </c>
      <c r="E313" s="140">
        <v>9.2000000000000011</v>
      </c>
      <c r="F313" s="140">
        <v>18</v>
      </c>
      <c r="G313" s="140">
        <v>0.51</v>
      </c>
      <c r="H313" s="140">
        <v>16.670000000000002</v>
      </c>
      <c r="I313" s="140">
        <v>22.22</v>
      </c>
      <c r="J313" s="140">
        <v>44.44</v>
      </c>
      <c r="K313" s="140">
        <v>11.11</v>
      </c>
      <c r="L313" s="140">
        <v>5.5600000000000005</v>
      </c>
      <c r="M313" s="140">
        <v>0</v>
      </c>
      <c r="N313" s="140">
        <v>0</v>
      </c>
    </row>
    <row r="314" spans="1:14">
      <c r="A314" s="37" t="s">
        <v>553</v>
      </c>
      <c r="B314" s="37" t="s">
        <v>470</v>
      </c>
      <c r="C314" s="140">
        <v>16</v>
      </c>
      <c r="D314" s="140">
        <v>0.9</v>
      </c>
      <c r="E314" s="140">
        <v>5.6000000000000005</v>
      </c>
      <c r="F314" s="140">
        <v>11</v>
      </c>
      <c r="G314" s="140">
        <v>0.51</v>
      </c>
      <c r="H314" s="140">
        <v>9.09</v>
      </c>
      <c r="I314" s="140">
        <v>36.36</v>
      </c>
      <c r="J314" s="140">
        <v>36.36</v>
      </c>
      <c r="K314" s="140">
        <v>18.18</v>
      </c>
      <c r="L314" s="140">
        <v>0</v>
      </c>
      <c r="M314" s="140">
        <v>0</v>
      </c>
      <c r="N314" s="140">
        <v>0</v>
      </c>
    </row>
    <row r="315" spans="1:14">
      <c r="A315" s="37" t="s">
        <v>553</v>
      </c>
      <c r="B315" s="37" t="s">
        <v>518</v>
      </c>
      <c r="C315" s="140">
        <v>17</v>
      </c>
      <c r="D315" s="140">
        <v>0.89</v>
      </c>
      <c r="E315" s="140">
        <v>3</v>
      </c>
      <c r="F315" s="140">
        <v>6</v>
      </c>
      <c r="G315" s="140">
        <v>0.5</v>
      </c>
      <c r="H315" s="140">
        <v>0</v>
      </c>
      <c r="I315" s="140">
        <v>33.33</v>
      </c>
      <c r="J315" s="140">
        <v>66.67</v>
      </c>
      <c r="K315" s="140">
        <v>0</v>
      </c>
      <c r="L315" s="140">
        <v>0</v>
      </c>
      <c r="M315" s="140">
        <v>0</v>
      </c>
      <c r="N315" s="140">
        <v>0</v>
      </c>
    </row>
    <row r="316" spans="1:14">
      <c r="A316" s="37" t="s">
        <v>553</v>
      </c>
      <c r="B316" s="37" t="s">
        <v>479</v>
      </c>
      <c r="C316" s="140">
        <v>18</v>
      </c>
      <c r="D316" s="140">
        <v>0.87</v>
      </c>
      <c r="E316" s="140">
        <v>5.3999999999999995</v>
      </c>
      <c r="F316" s="140">
        <v>11</v>
      </c>
      <c r="G316" s="140">
        <v>0.49</v>
      </c>
      <c r="H316" s="140">
        <v>27.27</v>
      </c>
      <c r="I316" s="140">
        <v>18.18</v>
      </c>
      <c r="J316" s="140">
        <v>18.18</v>
      </c>
      <c r="K316" s="140">
        <v>18.18</v>
      </c>
      <c r="L316" s="140">
        <v>0</v>
      </c>
      <c r="M316" s="140">
        <v>18.18</v>
      </c>
      <c r="N316" s="140">
        <v>18.18</v>
      </c>
    </row>
    <row r="317" spans="1:14">
      <c r="A317" s="37" t="s">
        <v>553</v>
      </c>
      <c r="B317" s="37" t="s">
        <v>513</v>
      </c>
      <c r="C317" s="140">
        <v>19</v>
      </c>
      <c r="D317" s="140">
        <v>0.86</v>
      </c>
      <c r="E317" s="140">
        <v>2.9</v>
      </c>
      <c r="F317" s="140">
        <v>6</v>
      </c>
      <c r="G317" s="140">
        <v>0.48</v>
      </c>
      <c r="H317" s="140">
        <v>16.670000000000002</v>
      </c>
      <c r="I317" s="140">
        <v>16.670000000000002</v>
      </c>
      <c r="J317" s="140">
        <v>50</v>
      </c>
      <c r="K317" s="140">
        <v>0</v>
      </c>
      <c r="L317" s="140">
        <v>16.670000000000002</v>
      </c>
      <c r="M317" s="140">
        <v>0</v>
      </c>
      <c r="N317" s="140">
        <v>0</v>
      </c>
    </row>
    <row r="318" spans="1:14">
      <c r="A318" s="37" t="s">
        <v>553</v>
      </c>
      <c r="B318" s="37" t="s">
        <v>521</v>
      </c>
      <c r="C318" s="140">
        <v>20</v>
      </c>
      <c r="D318" s="140">
        <v>0.85</v>
      </c>
      <c r="E318" s="140">
        <v>8.1</v>
      </c>
      <c r="F318" s="140">
        <v>17</v>
      </c>
      <c r="G318" s="140">
        <v>0.48</v>
      </c>
      <c r="H318" s="140">
        <v>11.76</v>
      </c>
      <c r="I318" s="140">
        <v>29.41</v>
      </c>
      <c r="J318" s="140">
        <v>35.29</v>
      </c>
      <c r="K318" s="140">
        <v>11.76</v>
      </c>
      <c r="L318" s="140">
        <v>0</v>
      </c>
      <c r="M318" s="140">
        <v>11.76</v>
      </c>
      <c r="N318" s="140">
        <v>11.76</v>
      </c>
    </row>
    <row r="319" spans="1:14">
      <c r="A319" s="37" t="s">
        <v>553</v>
      </c>
      <c r="B319" s="37" t="s">
        <v>511</v>
      </c>
      <c r="C319" s="140">
        <v>21</v>
      </c>
      <c r="D319" s="140">
        <v>0.83000000000000007</v>
      </c>
      <c r="E319" s="140">
        <v>5.6000000000000005</v>
      </c>
      <c r="F319" s="140">
        <v>12</v>
      </c>
      <c r="G319" s="140">
        <v>0.47000000000000003</v>
      </c>
      <c r="H319" s="140">
        <v>0</v>
      </c>
      <c r="I319" s="140">
        <v>50</v>
      </c>
      <c r="J319" s="140">
        <v>25</v>
      </c>
      <c r="K319" s="140">
        <v>16.670000000000002</v>
      </c>
      <c r="L319" s="140">
        <v>8.33</v>
      </c>
      <c r="M319" s="140">
        <v>0</v>
      </c>
      <c r="N319" s="140">
        <v>0</v>
      </c>
    </row>
    <row r="320" spans="1:14">
      <c r="A320" s="37" t="s">
        <v>553</v>
      </c>
      <c r="B320" s="37" t="s">
        <v>506</v>
      </c>
      <c r="C320" s="140">
        <v>22</v>
      </c>
      <c r="D320" s="140">
        <v>0.8</v>
      </c>
      <c r="E320" s="140">
        <v>2.7</v>
      </c>
      <c r="F320" s="140">
        <v>6</v>
      </c>
      <c r="G320" s="140">
        <v>0.45</v>
      </c>
      <c r="H320" s="140">
        <v>0</v>
      </c>
      <c r="I320" s="140">
        <v>33.33</v>
      </c>
      <c r="J320" s="140">
        <v>50</v>
      </c>
      <c r="K320" s="140">
        <v>16.670000000000002</v>
      </c>
      <c r="L320" s="140">
        <v>0</v>
      </c>
      <c r="M320" s="140">
        <v>0</v>
      </c>
      <c r="N320" s="140">
        <v>0</v>
      </c>
    </row>
    <row r="321" spans="1:14">
      <c r="A321" s="37" t="s">
        <v>553</v>
      </c>
      <c r="B321" s="37" t="s">
        <v>503</v>
      </c>
      <c r="C321" s="140">
        <v>23</v>
      </c>
      <c r="D321" s="140">
        <v>0.73</v>
      </c>
      <c r="E321" s="140">
        <v>4.1000000000000005</v>
      </c>
      <c r="F321" s="140">
        <v>10</v>
      </c>
      <c r="G321" s="140">
        <v>0.41000000000000003</v>
      </c>
      <c r="H321" s="140">
        <v>10</v>
      </c>
      <c r="I321" s="140">
        <v>20</v>
      </c>
      <c r="J321" s="140">
        <v>40</v>
      </c>
      <c r="K321" s="140">
        <v>10</v>
      </c>
      <c r="L321" s="140">
        <v>0</v>
      </c>
      <c r="M321" s="140">
        <v>20</v>
      </c>
      <c r="N321" s="140">
        <v>20</v>
      </c>
    </row>
    <row r="322" spans="1:14">
      <c r="A322" s="37" t="s">
        <v>553</v>
      </c>
      <c r="B322" s="37" t="s">
        <v>496</v>
      </c>
      <c r="C322" s="140">
        <v>24</v>
      </c>
      <c r="D322" s="140">
        <v>0.71</v>
      </c>
      <c r="E322" s="140">
        <v>4.8000000000000007</v>
      </c>
      <c r="F322" s="140">
        <v>12</v>
      </c>
      <c r="G322" s="140">
        <v>0.4</v>
      </c>
      <c r="H322" s="140">
        <v>8.33</v>
      </c>
      <c r="I322" s="140">
        <v>25</v>
      </c>
      <c r="J322" s="140">
        <v>33.33</v>
      </c>
      <c r="K322" s="140">
        <v>8.33</v>
      </c>
      <c r="L322" s="140">
        <v>0</v>
      </c>
      <c r="M322" s="140">
        <v>25</v>
      </c>
      <c r="N322" s="140">
        <v>25</v>
      </c>
    </row>
    <row r="323" spans="1:14">
      <c r="A323" s="37" t="s">
        <v>553</v>
      </c>
      <c r="B323" s="37" t="s">
        <v>522</v>
      </c>
      <c r="C323" s="140">
        <v>25</v>
      </c>
      <c r="D323" s="140">
        <v>0.62</v>
      </c>
      <c r="E323" s="140">
        <v>3.5</v>
      </c>
      <c r="F323" s="140">
        <v>10</v>
      </c>
      <c r="G323" s="140">
        <v>0.35000000000000003</v>
      </c>
      <c r="H323" s="140">
        <v>10</v>
      </c>
      <c r="I323" s="140">
        <v>20</v>
      </c>
      <c r="J323" s="140">
        <v>20</v>
      </c>
      <c r="K323" s="140">
        <v>30</v>
      </c>
      <c r="L323" s="140">
        <v>0</v>
      </c>
      <c r="M323" s="140">
        <v>20</v>
      </c>
      <c r="N323" s="140">
        <v>20</v>
      </c>
    </row>
    <row r="324" spans="1:14">
      <c r="A324" s="37" t="s">
        <v>552</v>
      </c>
      <c r="B324" s="37" t="s">
        <v>495</v>
      </c>
      <c r="C324" s="140">
        <v>1</v>
      </c>
      <c r="D324" s="140">
        <v>1.3</v>
      </c>
      <c r="E324" s="140">
        <v>4.8</v>
      </c>
      <c r="F324" s="140">
        <v>6</v>
      </c>
      <c r="G324" s="140">
        <v>0.8</v>
      </c>
      <c r="H324" s="140">
        <v>50</v>
      </c>
      <c r="I324" s="140">
        <v>33.33</v>
      </c>
      <c r="J324" s="140">
        <v>16.670000000000002</v>
      </c>
      <c r="K324" s="140">
        <v>0</v>
      </c>
      <c r="L324" s="140">
        <v>0</v>
      </c>
      <c r="M324" s="140">
        <v>0</v>
      </c>
      <c r="N324" s="140">
        <v>0</v>
      </c>
    </row>
    <row r="325" spans="1:14">
      <c r="A325" s="37" t="s">
        <v>552</v>
      </c>
      <c r="B325" s="37" t="s">
        <v>469</v>
      </c>
      <c r="C325" s="140">
        <v>2</v>
      </c>
      <c r="D325" s="140">
        <v>1.28</v>
      </c>
      <c r="E325" s="140">
        <v>5.5000000000000009</v>
      </c>
      <c r="F325" s="140">
        <v>7</v>
      </c>
      <c r="G325" s="140">
        <v>0.79</v>
      </c>
      <c r="H325" s="140">
        <v>57.14</v>
      </c>
      <c r="I325" s="140">
        <v>28.57</v>
      </c>
      <c r="J325" s="140">
        <v>0</v>
      </c>
      <c r="K325" s="140">
        <v>14.290000000000001</v>
      </c>
      <c r="L325" s="140">
        <v>0</v>
      </c>
      <c r="M325" s="140">
        <v>0</v>
      </c>
      <c r="N325" s="140">
        <v>0</v>
      </c>
    </row>
    <row r="326" spans="1:14">
      <c r="A326" s="37" t="s">
        <v>552</v>
      </c>
      <c r="B326" s="37" t="s">
        <v>517</v>
      </c>
      <c r="C326" s="140">
        <v>3</v>
      </c>
      <c r="D326" s="140">
        <v>1.2</v>
      </c>
      <c r="E326" s="140">
        <v>16.999999999999993</v>
      </c>
      <c r="F326" s="140">
        <v>23</v>
      </c>
      <c r="G326" s="140">
        <v>0.74</v>
      </c>
      <c r="H326" s="140">
        <v>39.130000000000003</v>
      </c>
      <c r="I326" s="140">
        <v>43.480000000000004</v>
      </c>
      <c r="J326" s="140">
        <v>8.7000000000000011</v>
      </c>
      <c r="K326" s="140">
        <v>8.7000000000000011</v>
      </c>
      <c r="L326" s="140">
        <v>0</v>
      </c>
      <c r="M326" s="140">
        <v>0</v>
      </c>
      <c r="N326" s="140">
        <v>0</v>
      </c>
    </row>
    <row r="327" spans="1:14">
      <c r="A327" s="37" t="s">
        <v>552</v>
      </c>
      <c r="B327" s="37" t="s">
        <v>520</v>
      </c>
      <c r="C327" s="140">
        <v>4</v>
      </c>
      <c r="D327" s="140">
        <v>1.1400000000000001</v>
      </c>
      <c r="E327" s="140">
        <v>5.6000000000000005</v>
      </c>
      <c r="F327" s="140">
        <v>8</v>
      </c>
      <c r="G327" s="140">
        <v>0.70000000000000007</v>
      </c>
      <c r="H327" s="140">
        <v>12.5</v>
      </c>
      <c r="I327" s="140">
        <v>75</v>
      </c>
      <c r="J327" s="140">
        <v>12.5</v>
      </c>
      <c r="K327" s="140">
        <v>0</v>
      </c>
      <c r="L327" s="140">
        <v>0</v>
      </c>
      <c r="M327" s="140">
        <v>0</v>
      </c>
      <c r="N327" s="140">
        <v>0</v>
      </c>
    </row>
    <row r="328" spans="1:14">
      <c r="A328" s="37" t="s">
        <v>552</v>
      </c>
      <c r="B328" s="37" t="s">
        <v>479</v>
      </c>
      <c r="C328" s="140">
        <v>5</v>
      </c>
      <c r="D328" s="140">
        <v>1.1100000000000001</v>
      </c>
      <c r="E328" s="140">
        <v>9.4999999999999982</v>
      </c>
      <c r="F328" s="140">
        <v>14</v>
      </c>
      <c r="G328" s="140">
        <v>0.68</v>
      </c>
      <c r="H328" s="140">
        <v>14.290000000000001</v>
      </c>
      <c r="I328" s="140">
        <v>64.290000000000006</v>
      </c>
      <c r="J328" s="140">
        <v>21.43</v>
      </c>
      <c r="K328" s="140">
        <v>0</v>
      </c>
      <c r="L328" s="140">
        <v>0</v>
      </c>
      <c r="M328" s="140">
        <v>0</v>
      </c>
      <c r="N328" s="140">
        <v>0</v>
      </c>
    </row>
    <row r="329" spans="1:14">
      <c r="A329" s="37" t="s">
        <v>552</v>
      </c>
      <c r="B329" s="37" t="s">
        <v>515</v>
      </c>
      <c r="C329" s="140">
        <v>6</v>
      </c>
      <c r="D329" s="140">
        <v>1.07</v>
      </c>
      <c r="E329" s="140">
        <v>4.6000000000000005</v>
      </c>
      <c r="F329" s="140">
        <v>7</v>
      </c>
      <c r="G329" s="140">
        <v>0.66</v>
      </c>
      <c r="H329" s="140">
        <v>28.57</v>
      </c>
      <c r="I329" s="140">
        <v>28.57</v>
      </c>
      <c r="J329" s="140">
        <v>42.86</v>
      </c>
      <c r="K329" s="140">
        <v>0</v>
      </c>
      <c r="L329" s="140">
        <v>0</v>
      </c>
      <c r="M329" s="140">
        <v>0</v>
      </c>
      <c r="N329" s="140">
        <v>0</v>
      </c>
    </row>
    <row r="330" spans="1:14">
      <c r="A330" s="37" t="s">
        <v>552</v>
      </c>
      <c r="B330" s="37" t="s">
        <v>524</v>
      </c>
      <c r="C330" s="140">
        <v>7</v>
      </c>
      <c r="D330" s="140">
        <v>1.06</v>
      </c>
      <c r="E330" s="140">
        <v>3.9</v>
      </c>
      <c r="F330" s="140">
        <v>6</v>
      </c>
      <c r="G330" s="140">
        <v>0.65</v>
      </c>
      <c r="H330" s="140">
        <v>33.33</v>
      </c>
      <c r="I330" s="140">
        <v>33.33</v>
      </c>
      <c r="J330" s="140">
        <v>16.670000000000002</v>
      </c>
      <c r="K330" s="140">
        <v>16.670000000000002</v>
      </c>
      <c r="L330" s="140">
        <v>0</v>
      </c>
      <c r="M330" s="140">
        <v>0</v>
      </c>
      <c r="N330" s="140">
        <v>0</v>
      </c>
    </row>
    <row r="331" spans="1:14">
      <c r="A331" s="37" t="s">
        <v>552</v>
      </c>
      <c r="B331" s="37" t="s">
        <v>510</v>
      </c>
      <c r="C331" s="140">
        <v>7</v>
      </c>
      <c r="D331" s="140">
        <v>1.06</v>
      </c>
      <c r="E331" s="140">
        <v>12.399999999999999</v>
      </c>
      <c r="F331" s="140">
        <v>19</v>
      </c>
      <c r="G331" s="140">
        <v>0.65</v>
      </c>
      <c r="H331" s="140">
        <v>10.53</v>
      </c>
      <c r="I331" s="140">
        <v>68.42</v>
      </c>
      <c r="J331" s="140">
        <v>15.790000000000001</v>
      </c>
      <c r="K331" s="140">
        <v>5.26</v>
      </c>
      <c r="L331" s="140">
        <v>0</v>
      </c>
      <c r="M331" s="140">
        <v>0</v>
      </c>
      <c r="N331" s="140">
        <v>0</v>
      </c>
    </row>
    <row r="332" spans="1:14">
      <c r="A332" s="37" t="s">
        <v>552</v>
      </c>
      <c r="B332" s="37" t="s">
        <v>490</v>
      </c>
      <c r="C332" s="140">
        <v>9</v>
      </c>
      <c r="D332" s="140">
        <v>1.04</v>
      </c>
      <c r="E332" s="140">
        <v>9.6</v>
      </c>
      <c r="F332" s="140">
        <v>15</v>
      </c>
      <c r="G332" s="140">
        <v>0.64</v>
      </c>
      <c r="H332" s="140">
        <v>13.33</v>
      </c>
      <c r="I332" s="140">
        <v>53.33</v>
      </c>
      <c r="J332" s="140">
        <v>33.33</v>
      </c>
      <c r="K332" s="140">
        <v>0</v>
      </c>
      <c r="L332" s="140">
        <v>0</v>
      </c>
      <c r="M332" s="140">
        <v>0</v>
      </c>
      <c r="N332" s="140">
        <v>0</v>
      </c>
    </row>
    <row r="333" spans="1:14">
      <c r="A333" s="37" t="s">
        <v>552</v>
      </c>
      <c r="B333" s="37" t="s">
        <v>471</v>
      </c>
      <c r="C333" s="140">
        <v>9</v>
      </c>
      <c r="D333" s="140">
        <v>1.04</v>
      </c>
      <c r="E333" s="140">
        <v>3.1999999999999997</v>
      </c>
      <c r="F333" s="140">
        <v>5</v>
      </c>
      <c r="G333" s="140">
        <v>0.64</v>
      </c>
      <c r="H333" s="140">
        <v>20</v>
      </c>
      <c r="I333" s="140">
        <v>40</v>
      </c>
      <c r="J333" s="140">
        <v>40</v>
      </c>
      <c r="K333" s="140">
        <v>0</v>
      </c>
      <c r="L333" s="140">
        <v>0</v>
      </c>
      <c r="M333" s="140">
        <v>0</v>
      </c>
      <c r="N333" s="140">
        <v>0</v>
      </c>
    </row>
    <row r="334" spans="1:14">
      <c r="A334" s="37" t="s">
        <v>552</v>
      </c>
      <c r="B334" s="37" t="s">
        <v>473</v>
      </c>
      <c r="C334" s="140">
        <v>11</v>
      </c>
      <c r="D334" s="140">
        <v>1.02</v>
      </c>
      <c r="E334" s="140">
        <v>24.29999999999999</v>
      </c>
      <c r="F334" s="140">
        <v>39</v>
      </c>
      <c r="G334" s="140">
        <v>0.62</v>
      </c>
      <c r="H334" s="140">
        <v>20.51</v>
      </c>
      <c r="I334" s="140">
        <v>38.46</v>
      </c>
      <c r="J334" s="140">
        <v>35.9</v>
      </c>
      <c r="K334" s="140">
        <v>5.13</v>
      </c>
      <c r="L334" s="140">
        <v>0</v>
      </c>
      <c r="M334" s="140">
        <v>0</v>
      </c>
      <c r="N334" s="140">
        <v>0</v>
      </c>
    </row>
    <row r="335" spans="1:14">
      <c r="A335" s="37" t="s">
        <v>552</v>
      </c>
      <c r="B335" s="37" t="s">
        <v>509</v>
      </c>
      <c r="C335" s="140">
        <v>12</v>
      </c>
      <c r="D335" s="140">
        <v>0.93</v>
      </c>
      <c r="E335" s="140">
        <v>4</v>
      </c>
      <c r="F335" s="140">
        <v>7</v>
      </c>
      <c r="G335" s="140">
        <v>0.57000000000000006</v>
      </c>
      <c r="H335" s="140">
        <v>14.290000000000001</v>
      </c>
      <c r="I335" s="140">
        <v>28.57</v>
      </c>
      <c r="J335" s="140">
        <v>57.14</v>
      </c>
      <c r="K335" s="140">
        <v>0</v>
      </c>
      <c r="L335" s="140">
        <v>0</v>
      </c>
      <c r="M335" s="140">
        <v>0</v>
      </c>
      <c r="N335" s="140">
        <v>0</v>
      </c>
    </row>
    <row r="336" spans="1:14">
      <c r="A336" s="37" t="s">
        <v>552</v>
      </c>
      <c r="B336" s="37" t="s">
        <v>519</v>
      </c>
      <c r="C336" s="140">
        <v>13</v>
      </c>
      <c r="D336" s="140">
        <v>0.81</v>
      </c>
      <c r="E336" s="140">
        <v>3</v>
      </c>
      <c r="F336" s="140">
        <v>6</v>
      </c>
      <c r="G336" s="140">
        <v>0.5</v>
      </c>
      <c r="H336" s="140">
        <v>16.670000000000002</v>
      </c>
      <c r="I336" s="140">
        <v>0</v>
      </c>
      <c r="J336" s="140">
        <v>83.33</v>
      </c>
      <c r="K336" s="140">
        <v>0</v>
      </c>
      <c r="L336" s="140">
        <v>0</v>
      </c>
      <c r="M336" s="140">
        <v>0</v>
      </c>
      <c r="N336" s="140">
        <v>0</v>
      </c>
    </row>
    <row r="337" spans="1:14">
      <c r="A337" s="37" t="s">
        <v>552</v>
      </c>
      <c r="B337" s="37" t="s">
        <v>497</v>
      </c>
      <c r="C337" s="140">
        <v>14</v>
      </c>
      <c r="D337" s="140">
        <v>0.8</v>
      </c>
      <c r="E337" s="140">
        <v>4.9000000000000004</v>
      </c>
      <c r="F337" s="140">
        <v>10</v>
      </c>
      <c r="G337" s="140">
        <v>0.49</v>
      </c>
      <c r="H337" s="140">
        <v>0</v>
      </c>
      <c r="I337" s="140">
        <v>40</v>
      </c>
      <c r="J337" s="140">
        <v>50</v>
      </c>
      <c r="K337" s="140">
        <v>10</v>
      </c>
      <c r="L337" s="140">
        <v>0</v>
      </c>
      <c r="M337" s="140">
        <v>0</v>
      </c>
      <c r="N337" s="140">
        <v>0</v>
      </c>
    </row>
    <row r="338" spans="1:14">
      <c r="A338" s="37" t="s">
        <v>552</v>
      </c>
      <c r="B338" s="37" t="s">
        <v>482</v>
      </c>
      <c r="C338" s="140">
        <v>14</v>
      </c>
      <c r="D338" s="140">
        <v>0.8</v>
      </c>
      <c r="E338" s="140">
        <v>5.9</v>
      </c>
      <c r="F338" s="140">
        <v>12</v>
      </c>
      <c r="G338" s="140">
        <v>0.49</v>
      </c>
      <c r="H338" s="140">
        <v>25</v>
      </c>
      <c r="I338" s="140">
        <v>25</v>
      </c>
      <c r="J338" s="140">
        <v>16.670000000000002</v>
      </c>
      <c r="K338" s="140">
        <v>0</v>
      </c>
      <c r="L338" s="140">
        <v>0</v>
      </c>
      <c r="M338" s="140">
        <v>33.33</v>
      </c>
      <c r="N338" s="140">
        <v>33.33</v>
      </c>
    </row>
    <row r="339" spans="1:14">
      <c r="A339" s="37" t="s">
        <v>552</v>
      </c>
      <c r="B339" s="37" t="s">
        <v>512</v>
      </c>
      <c r="C339" s="140">
        <v>16</v>
      </c>
      <c r="D339" s="140">
        <v>0.65</v>
      </c>
      <c r="E339" s="140">
        <v>2.4</v>
      </c>
      <c r="F339" s="140">
        <v>6</v>
      </c>
      <c r="G339" s="140">
        <v>0.4</v>
      </c>
      <c r="H339" s="140">
        <v>0</v>
      </c>
      <c r="I339" s="140">
        <v>33.33</v>
      </c>
      <c r="J339" s="140">
        <v>33.33</v>
      </c>
      <c r="K339" s="140">
        <v>33.33</v>
      </c>
      <c r="L339" s="140">
        <v>0</v>
      </c>
      <c r="M339" s="140">
        <v>0</v>
      </c>
      <c r="N339" s="140">
        <v>0</v>
      </c>
    </row>
    <row r="340" spans="1:14">
      <c r="A340" s="37" t="s">
        <v>552</v>
      </c>
      <c r="B340" s="37" t="s">
        <v>477</v>
      </c>
      <c r="C340" s="140">
        <v>16</v>
      </c>
      <c r="D340" s="140">
        <v>0.65</v>
      </c>
      <c r="E340" s="140">
        <v>2</v>
      </c>
      <c r="F340" s="140">
        <v>5</v>
      </c>
      <c r="G340" s="140">
        <v>0.4</v>
      </c>
      <c r="H340" s="140">
        <v>0</v>
      </c>
      <c r="I340" s="140">
        <v>40</v>
      </c>
      <c r="J340" s="140">
        <v>20</v>
      </c>
      <c r="K340" s="140">
        <v>40</v>
      </c>
      <c r="L340" s="140">
        <v>0</v>
      </c>
      <c r="M340" s="140">
        <v>0</v>
      </c>
      <c r="N340" s="140">
        <v>0</v>
      </c>
    </row>
    <row r="341" spans="1:14">
      <c r="A341" s="37" t="s">
        <v>552</v>
      </c>
      <c r="B341" s="37" t="s">
        <v>521</v>
      </c>
      <c r="C341" s="140">
        <v>18</v>
      </c>
      <c r="D341" s="140">
        <v>0.43</v>
      </c>
      <c r="E341" s="140">
        <v>3.6999999999999993</v>
      </c>
      <c r="F341" s="140">
        <v>14</v>
      </c>
      <c r="G341" s="140">
        <v>0.26</v>
      </c>
      <c r="H341" s="140">
        <v>7.1400000000000006</v>
      </c>
      <c r="I341" s="140">
        <v>21.43</v>
      </c>
      <c r="J341" s="140">
        <v>7.1400000000000006</v>
      </c>
      <c r="K341" s="140">
        <v>14.290000000000001</v>
      </c>
      <c r="L341" s="140">
        <v>7.1400000000000006</v>
      </c>
      <c r="M341" s="140">
        <v>42.86</v>
      </c>
      <c r="N341" s="140">
        <v>42.86</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dimension ref="A1:O98"/>
  <sheetViews>
    <sheetView workbookViewId="0">
      <selection sqref="A1:XFD1048576"/>
    </sheetView>
  </sheetViews>
  <sheetFormatPr defaultColWidth="8.85546875" defaultRowHeight="12.75"/>
  <cols>
    <col min="1" max="1" width="15" style="141" bestFit="1" customWidth="1"/>
    <col min="2" max="2" width="25" style="141" bestFit="1" customWidth="1"/>
    <col min="3" max="3" width="8.7109375" style="149" bestFit="1" customWidth="1"/>
    <col min="4" max="4" width="8.85546875" style="149"/>
    <col min="5" max="5" width="7.85546875" style="149" bestFit="1" customWidth="1"/>
    <col min="6" max="6" width="8.7109375" style="149" bestFit="1" customWidth="1"/>
    <col min="7" max="7" width="6" style="149" bestFit="1" customWidth="1"/>
    <col min="8" max="11" width="7.28515625" style="149" bestFit="1" customWidth="1"/>
    <col min="12" max="13" width="8.7109375" style="149" bestFit="1" customWidth="1"/>
    <col min="14" max="14" width="8.140625" style="149" bestFit="1" customWidth="1"/>
    <col min="15" max="15" width="8.85546875" style="149"/>
    <col min="16" max="16384" width="8.85546875" style="141"/>
  </cols>
  <sheetData>
    <row r="1" spans="1:15" ht="150" customHeight="1">
      <c r="A1" s="247" t="s">
        <v>567</v>
      </c>
      <c r="B1" s="247"/>
      <c r="C1" s="247"/>
      <c r="D1" s="247"/>
      <c r="E1" s="247"/>
      <c r="F1" s="247"/>
      <c r="G1" s="247"/>
      <c r="H1" s="247"/>
      <c r="I1" s="247"/>
      <c r="J1" s="247"/>
      <c r="K1" s="247"/>
      <c r="L1" s="247"/>
      <c r="M1" s="247"/>
      <c r="N1" s="247"/>
    </row>
    <row r="2" spans="1:15" s="41" customFormat="1" ht="51">
      <c r="A2" s="163" t="s">
        <v>564</v>
      </c>
      <c r="B2" s="163" t="s">
        <v>539</v>
      </c>
      <c r="C2" s="150" t="s">
        <v>534</v>
      </c>
      <c r="D2" s="150" t="s">
        <v>538</v>
      </c>
      <c r="E2" s="150" t="s">
        <v>235</v>
      </c>
      <c r="F2" s="150" t="s">
        <v>236</v>
      </c>
      <c r="G2" s="150" t="s">
        <v>237</v>
      </c>
      <c r="H2" s="150" t="s">
        <v>226</v>
      </c>
      <c r="I2" s="150" t="s">
        <v>227</v>
      </c>
      <c r="J2" s="150" t="s">
        <v>228</v>
      </c>
      <c r="K2" s="150" t="s">
        <v>229</v>
      </c>
      <c r="L2" s="150" t="s">
        <v>230</v>
      </c>
      <c r="M2" s="150" t="s">
        <v>232</v>
      </c>
      <c r="N2" s="150" t="s">
        <v>238</v>
      </c>
      <c r="O2" s="146"/>
    </row>
    <row r="3" spans="1:15">
      <c r="A3" s="37" t="s">
        <v>563</v>
      </c>
      <c r="B3" s="37" t="s">
        <v>526</v>
      </c>
      <c r="C3" s="140">
        <v>1</v>
      </c>
      <c r="D3" s="140">
        <v>1.02</v>
      </c>
      <c r="E3" s="140">
        <v>25.599999999999987</v>
      </c>
      <c r="F3" s="140">
        <v>41</v>
      </c>
      <c r="G3" s="140">
        <v>0.62</v>
      </c>
      <c r="H3" s="140">
        <v>17.07</v>
      </c>
      <c r="I3" s="140">
        <v>51.22</v>
      </c>
      <c r="J3" s="140">
        <v>21.95</v>
      </c>
      <c r="K3" s="140">
        <v>7.32</v>
      </c>
      <c r="L3" s="140">
        <v>2.44</v>
      </c>
      <c r="M3" s="140">
        <v>0</v>
      </c>
      <c r="N3" s="140">
        <v>0</v>
      </c>
    </row>
    <row r="4" spans="1:15">
      <c r="A4" s="37" t="s">
        <v>563</v>
      </c>
      <c r="B4" s="37" t="s">
        <v>479</v>
      </c>
      <c r="C4" s="140">
        <v>1</v>
      </c>
      <c r="D4" s="140">
        <v>1.02</v>
      </c>
      <c r="E4" s="140">
        <v>22.299999999999997</v>
      </c>
      <c r="F4" s="140">
        <v>36</v>
      </c>
      <c r="G4" s="140">
        <v>0.62</v>
      </c>
      <c r="H4" s="140">
        <v>30.560000000000002</v>
      </c>
      <c r="I4" s="140">
        <v>30.560000000000002</v>
      </c>
      <c r="J4" s="140">
        <v>22.22</v>
      </c>
      <c r="K4" s="140">
        <v>11.11</v>
      </c>
      <c r="L4" s="140">
        <v>0</v>
      </c>
      <c r="M4" s="140">
        <v>5.5600000000000005</v>
      </c>
      <c r="N4" s="140">
        <v>5.5600000000000005</v>
      </c>
    </row>
    <row r="5" spans="1:15">
      <c r="A5" s="37" t="s">
        <v>563</v>
      </c>
      <c r="B5" s="37" t="s">
        <v>483</v>
      </c>
      <c r="C5" s="140">
        <v>3</v>
      </c>
      <c r="D5" s="140">
        <v>1</v>
      </c>
      <c r="E5" s="140">
        <v>18.199999999999992</v>
      </c>
      <c r="F5" s="140">
        <v>30</v>
      </c>
      <c r="G5" s="140">
        <v>0.61</v>
      </c>
      <c r="H5" s="140">
        <v>10</v>
      </c>
      <c r="I5" s="140">
        <v>60</v>
      </c>
      <c r="J5" s="140">
        <v>20</v>
      </c>
      <c r="K5" s="140">
        <v>6.67</v>
      </c>
      <c r="L5" s="140">
        <v>3.33</v>
      </c>
      <c r="M5" s="140">
        <v>0</v>
      </c>
      <c r="N5" s="140">
        <v>0</v>
      </c>
    </row>
    <row r="6" spans="1:15">
      <c r="A6" s="37" t="s">
        <v>562</v>
      </c>
      <c r="B6" s="37" t="s">
        <v>490</v>
      </c>
      <c r="C6" s="140">
        <v>1</v>
      </c>
      <c r="D6" s="140">
        <v>1.42</v>
      </c>
      <c r="E6" s="140">
        <v>15.899999999999999</v>
      </c>
      <c r="F6" s="140">
        <v>24</v>
      </c>
      <c r="G6" s="140">
        <v>0.66</v>
      </c>
      <c r="H6" s="140">
        <v>20.830000000000002</v>
      </c>
      <c r="I6" s="140">
        <v>50</v>
      </c>
      <c r="J6" s="140">
        <v>25</v>
      </c>
      <c r="K6" s="140">
        <v>4.17</v>
      </c>
      <c r="L6" s="140">
        <v>0</v>
      </c>
      <c r="M6" s="140">
        <v>0</v>
      </c>
      <c r="N6" s="140">
        <v>0</v>
      </c>
    </row>
    <row r="7" spans="1:15">
      <c r="A7" s="37" t="s">
        <v>562</v>
      </c>
      <c r="B7" s="37" t="s">
        <v>482</v>
      </c>
      <c r="C7" s="140">
        <v>2</v>
      </c>
      <c r="D7" s="140">
        <v>1.19</v>
      </c>
      <c r="E7" s="140">
        <v>15.599999999999996</v>
      </c>
      <c r="F7" s="140">
        <v>28</v>
      </c>
      <c r="G7" s="140">
        <v>0.56000000000000005</v>
      </c>
      <c r="H7" s="140">
        <v>10.71</v>
      </c>
      <c r="I7" s="140">
        <v>53.57</v>
      </c>
      <c r="J7" s="140">
        <v>17.86</v>
      </c>
      <c r="K7" s="140">
        <v>3.5700000000000003</v>
      </c>
      <c r="L7" s="140">
        <v>7.1400000000000006</v>
      </c>
      <c r="M7" s="140">
        <v>7.1400000000000006</v>
      </c>
      <c r="N7" s="140">
        <v>7.1400000000000006</v>
      </c>
    </row>
    <row r="8" spans="1:15">
      <c r="A8" s="37" t="s">
        <v>562</v>
      </c>
      <c r="B8" s="37" t="s">
        <v>517</v>
      </c>
      <c r="C8" s="140">
        <v>3</v>
      </c>
      <c r="D8" s="140">
        <v>1.17</v>
      </c>
      <c r="E8" s="140">
        <v>15.899999999999997</v>
      </c>
      <c r="F8" s="140">
        <v>29</v>
      </c>
      <c r="G8" s="140">
        <v>0.55000000000000004</v>
      </c>
      <c r="H8" s="140">
        <v>17.240000000000002</v>
      </c>
      <c r="I8" s="140">
        <v>44.83</v>
      </c>
      <c r="J8" s="140">
        <v>10.34</v>
      </c>
      <c r="K8" s="140">
        <v>20.69</v>
      </c>
      <c r="L8" s="140">
        <v>6.9</v>
      </c>
      <c r="M8" s="140">
        <v>0</v>
      </c>
      <c r="N8" s="140">
        <v>0</v>
      </c>
    </row>
    <row r="9" spans="1:15">
      <c r="A9" s="37" t="s">
        <v>562</v>
      </c>
      <c r="B9" s="37" t="s">
        <v>498</v>
      </c>
      <c r="C9" s="140">
        <v>4</v>
      </c>
      <c r="D9" s="140">
        <v>1.1500000000000001</v>
      </c>
      <c r="E9" s="140">
        <v>14</v>
      </c>
      <c r="F9" s="140">
        <v>26</v>
      </c>
      <c r="G9" s="140">
        <v>0.54</v>
      </c>
      <c r="H9" s="140">
        <v>7.69</v>
      </c>
      <c r="I9" s="140">
        <v>38.46</v>
      </c>
      <c r="J9" s="140">
        <v>46.15</v>
      </c>
      <c r="K9" s="140">
        <v>7.69</v>
      </c>
      <c r="L9" s="140">
        <v>0</v>
      </c>
      <c r="M9" s="140">
        <v>0</v>
      </c>
      <c r="N9" s="140">
        <v>0</v>
      </c>
    </row>
    <row r="10" spans="1:15">
      <c r="A10" s="37" t="s">
        <v>562</v>
      </c>
      <c r="B10" s="37" t="s">
        <v>493</v>
      </c>
      <c r="C10" s="140">
        <v>5</v>
      </c>
      <c r="D10" s="140">
        <v>0.87</v>
      </c>
      <c r="E10" s="140">
        <v>10.1</v>
      </c>
      <c r="F10" s="140">
        <v>25</v>
      </c>
      <c r="G10" s="140">
        <v>0.4</v>
      </c>
      <c r="H10" s="140">
        <v>16</v>
      </c>
      <c r="I10" s="140">
        <v>20</v>
      </c>
      <c r="J10" s="140">
        <v>20</v>
      </c>
      <c r="K10" s="140">
        <v>24</v>
      </c>
      <c r="L10" s="140">
        <v>4</v>
      </c>
      <c r="M10" s="140">
        <v>16</v>
      </c>
      <c r="N10" s="140">
        <v>16</v>
      </c>
    </row>
    <row r="11" spans="1:15">
      <c r="A11" s="37" t="s">
        <v>561</v>
      </c>
      <c r="B11" s="37" t="s">
        <v>495</v>
      </c>
      <c r="C11" s="140">
        <v>1</v>
      </c>
      <c r="D11" s="140">
        <v>1.07</v>
      </c>
      <c r="E11" s="140">
        <v>22.299999999999994</v>
      </c>
      <c r="F11" s="140">
        <v>34</v>
      </c>
      <c r="G11" s="140">
        <v>0.66</v>
      </c>
      <c r="H11" s="140">
        <v>23.53</v>
      </c>
      <c r="I11" s="140">
        <v>47.06</v>
      </c>
      <c r="J11" s="140">
        <v>20.59</v>
      </c>
      <c r="K11" s="140">
        <v>8.82</v>
      </c>
      <c r="L11" s="140">
        <v>0</v>
      </c>
      <c r="M11" s="140">
        <v>0</v>
      </c>
      <c r="N11" s="140">
        <v>0</v>
      </c>
    </row>
    <row r="12" spans="1:15">
      <c r="A12" s="37" t="s">
        <v>561</v>
      </c>
      <c r="B12" s="37" t="s">
        <v>482</v>
      </c>
      <c r="C12" s="140">
        <v>2</v>
      </c>
      <c r="D12" s="140">
        <v>0.95000000000000007</v>
      </c>
      <c r="E12" s="140">
        <v>22.099999999999994</v>
      </c>
      <c r="F12" s="140">
        <v>38</v>
      </c>
      <c r="G12" s="140">
        <v>0.57999999999999996</v>
      </c>
      <c r="H12" s="140">
        <v>18.420000000000002</v>
      </c>
      <c r="I12" s="140">
        <v>44.74</v>
      </c>
      <c r="J12" s="140">
        <v>21.05</v>
      </c>
      <c r="K12" s="140">
        <v>0</v>
      </c>
      <c r="L12" s="140">
        <v>0</v>
      </c>
      <c r="M12" s="140">
        <v>15.790000000000001</v>
      </c>
      <c r="N12" s="140">
        <v>15.790000000000001</v>
      </c>
    </row>
    <row r="13" spans="1:15">
      <c r="A13" s="37" t="s">
        <v>561</v>
      </c>
      <c r="B13" s="37" t="s">
        <v>498</v>
      </c>
      <c r="C13" s="140">
        <v>3</v>
      </c>
      <c r="D13" s="140">
        <v>0.92</v>
      </c>
      <c r="E13" s="140">
        <v>15.799999999999999</v>
      </c>
      <c r="F13" s="140">
        <v>28</v>
      </c>
      <c r="G13" s="140">
        <v>0.56000000000000005</v>
      </c>
      <c r="H13" s="140">
        <v>17.86</v>
      </c>
      <c r="I13" s="140">
        <v>35.71</v>
      </c>
      <c r="J13" s="140">
        <v>32.14</v>
      </c>
      <c r="K13" s="140">
        <v>7.1400000000000006</v>
      </c>
      <c r="L13" s="140">
        <v>0</v>
      </c>
      <c r="M13" s="140">
        <v>7.1400000000000006</v>
      </c>
      <c r="N13" s="140">
        <v>7.1400000000000006</v>
      </c>
    </row>
    <row r="14" spans="1:15">
      <c r="A14" s="37" t="s">
        <v>561</v>
      </c>
      <c r="B14" s="37" t="s">
        <v>486</v>
      </c>
      <c r="C14" s="140">
        <v>4</v>
      </c>
      <c r="D14" s="140">
        <v>0.84</v>
      </c>
      <c r="E14" s="140">
        <v>19.999999999999993</v>
      </c>
      <c r="F14" s="140">
        <v>39</v>
      </c>
      <c r="G14" s="140">
        <v>0.51</v>
      </c>
      <c r="H14" s="140">
        <v>12.82</v>
      </c>
      <c r="I14" s="140">
        <v>41.03</v>
      </c>
      <c r="J14" s="140">
        <v>23.080000000000002</v>
      </c>
      <c r="K14" s="140">
        <v>5.13</v>
      </c>
      <c r="L14" s="140">
        <v>2.56</v>
      </c>
      <c r="M14" s="140">
        <v>15.38</v>
      </c>
      <c r="N14" s="140">
        <v>15.38</v>
      </c>
    </row>
    <row r="15" spans="1:15">
      <c r="A15" s="37" t="s">
        <v>561</v>
      </c>
      <c r="B15" s="37" t="s">
        <v>497</v>
      </c>
      <c r="C15" s="140">
        <v>5</v>
      </c>
      <c r="D15" s="140">
        <v>0.76</v>
      </c>
      <c r="E15" s="140">
        <v>12.1</v>
      </c>
      <c r="F15" s="140">
        <v>26</v>
      </c>
      <c r="G15" s="140">
        <v>0.47000000000000003</v>
      </c>
      <c r="H15" s="140">
        <v>3.85</v>
      </c>
      <c r="I15" s="140">
        <v>46.15</v>
      </c>
      <c r="J15" s="140">
        <v>23.080000000000002</v>
      </c>
      <c r="K15" s="140">
        <v>11.540000000000001</v>
      </c>
      <c r="L15" s="140">
        <v>0</v>
      </c>
      <c r="M15" s="140">
        <v>15.38</v>
      </c>
      <c r="N15" s="140">
        <v>15.38</v>
      </c>
    </row>
    <row r="16" spans="1:15">
      <c r="A16" s="37" t="s">
        <v>560</v>
      </c>
      <c r="B16" s="37" t="s">
        <v>508</v>
      </c>
      <c r="C16" s="140">
        <v>1</v>
      </c>
      <c r="D16" s="140">
        <v>1.22</v>
      </c>
      <c r="E16" s="140">
        <v>28.899999999999988</v>
      </c>
      <c r="F16" s="140">
        <v>40</v>
      </c>
      <c r="G16" s="140">
        <v>0.72</v>
      </c>
      <c r="H16" s="140">
        <v>32.5</v>
      </c>
      <c r="I16" s="140">
        <v>42.5</v>
      </c>
      <c r="J16" s="140">
        <v>25</v>
      </c>
      <c r="K16" s="140">
        <v>0</v>
      </c>
      <c r="L16" s="140">
        <v>0</v>
      </c>
      <c r="M16" s="140">
        <v>0</v>
      </c>
      <c r="N16" s="140">
        <v>0</v>
      </c>
    </row>
    <row r="17" spans="1:14">
      <c r="A17" s="37" t="s">
        <v>560</v>
      </c>
      <c r="B17" s="37" t="s">
        <v>476</v>
      </c>
      <c r="C17" s="140">
        <v>2</v>
      </c>
      <c r="D17" s="140">
        <v>1.1500000000000001</v>
      </c>
      <c r="E17" s="140">
        <v>24.499999999999986</v>
      </c>
      <c r="F17" s="140">
        <v>36</v>
      </c>
      <c r="G17" s="140">
        <v>0.68</v>
      </c>
      <c r="H17" s="140">
        <v>22.22</v>
      </c>
      <c r="I17" s="140">
        <v>52.78</v>
      </c>
      <c r="J17" s="140">
        <v>22.22</v>
      </c>
      <c r="K17" s="140">
        <v>0</v>
      </c>
      <c r="L17" s="140">
        <v>0</v>
      </c>
      <c r="M17" s="140">
        <v>2.7800000000000002</v>
      </c>
      <c r="N17" s="140">
        <v>2.7800000000000002</v>
      </c>
    </row>
    <row r="18" spans="1:14">
      <c r="A18" s="37" t="s">
        <v>560</v>
      </c>
      <c r="B18" s="37" t="s">
        <v>497</v>
      </c>
      <c r="C18" s="140">
        <v>3</v>
      </c>
      <c r="D18" s="140">
        <v>1.02</v>
      </c>
      <c r="E18" s="140">
        <v>28.199999999999985</v>
      </c>
      <c r="F18" s="140">
        <v>47</v>
      </c>
      <c r="G18" s="140">
        <v>0.6</v>
      </c>
      <c r="H18" s="140">
        <v>14.89</v>
      </c>
      <c r="I18" s="140">
        <v>53.19</v>
      </c>
      <c r="J18" s="140">
        <v>17.02</v>
      </c>
      <c r="K18" s="140">
        <v>10.64</v>
      </c>
      <c r="L18" s="140">
        <v>4.26</v>
      </c>
      <c r="M18" s="140">
        <v>0</v>
      </c>
      <c r="N18" s="140">
        <v>0</v>
      </c>
    </row>
    <row r="19" spans="1:14">
      <c r="A19" s="37" t="s">
        <v>560</v>
      </c>
      <c r="B19" s="37" t="s">
        <v>511</v>
      </c>
      <c r="C19" s="140">
        <v>4</v>
      </c>
      <c r="D19" s="140">
        <v>1</v>
      </c>
      <c r="E19" s="140">
        <v>20.599999999999994</v>
      </c>
      <c r="F19" s="140">
        <v>35</v>
      </c>
      <c r="G19" s="140">
        <v>0.59</v>
      </c>
      <c r="H19" s="140">
        <v>28.57</v>
      </c>
      <c r="I19" s="140">
        <v>28.57</v>
      </c>
      <c r="J19" s="140">
        <v>22.86</v>
      </c>
      <c r="K19" s="140">
        <v>11.43</v>
      </c>
      <c r="L19" s="140">
        <v>5.71</v>
      </c>
      <c r="M19" s="140">
        <v>2.86</v>
      </c>
      <c r="N19" s="140">
        <v>2.86</v>
      </c>
    </row>
    <row r="20" spans="1:14">
      <c r="A20" s="37" t="s">
        <v>560</v>
      </c>
      <c r="B20" s="37" t="s">
        <v>498</v>
      </c>
      <c r="C20" s="140">
        <v>5</v>
      </c>
      <c r="D20" s="140">
        <v>0.97</v>
      </c>
      <c r="E20" s="140">
        <v>17.799999999999997</v>
      </c>
      <c r="F20" s="140">
        <v>31</v>
      </c>
      <c r="G20" s="140">
        <v>0.57000000000000006</v>
      </c>
      <c r="H20" s="140">
        <v>3.23</v>
      </c>
      <c r="I20" s="140">
        <v>61.29</v>
      </c>
      <c r="J20" s="140">
        <v>25.810000000000002</v>
      </c>
      <c r="K20" s="140">
        <v>9.68</v>
      </c>
      <c r="L20" s="140">
        <v>0</v>
      </c>
      <c r="M20" s="140">
        <v>0</v>
      </c>
      <c r="N20" s="140">
        <v>0</v>
      </c>
    </row>
    <row r="21" spans="1:14">
      <c r="A21" s="37" t="s">
        <v>560</v>
      </c>
      <c r="B21" s="37" t="s">
        <v>516</v>
      </c>
      <c r="C21" s="140">
        <v>6</v>
      </c>
      <c r="D21" s="140">
        <v>0.95000000000000007</v>
      </c>
      <c r="E21" s="140">
        <v>16.8</v>
      </c>
      <c r="F21" s="140">
        <v>30</v>
      </c>
      <c r="G21" s="140">
        <v>0.56000000000000005</v>
      </c>
      <c r="H21" s="140">
        <v>10</v>
      </c>
      <c r="I21" s="140">
        <v>36.67</v>
      </c>
      <c r="J21" s="140">
        <v>50</v>
      </c>
      <c r="K21" s="140">
        <v>3.33</v>
      </c>
      <c r="L21" s="140">
        <v>0</v>
      </c>
      <c r="M21" s="140">
        <v>0</v>
      </c>
      <c r="N21" s="140">
        <v>0</v>
      </c>
    </row>
    <row r="22" spans="1:14">
      <c r="A22" s="37" t="s">
        <v>560</v>
      </c>
      <c r="B22" s="37" t="s">
        <v>523</v>
      </c>
      <c r="C22" s="140">
        <v>7</v>
      </c>
      <c r="D22" s="140">
        <v>0.93</v>
      </c>
      <c r="E22" s="140">
        <v>17.500000000000004</v>
      </c>
      <c r="F22" s="140">
        <v>32</v>
      </c>
      <c r="G22" s="140">
        <v>0.55000000000000004</v>
      </c>
      <c r="H22" s="140">
        <v>9.3800000000000008</v>
      </c>
      <c r="I22" s="140">
        <v>43.75</v>
      </c>
      <c r="J22" s="140">
        <v>34.380000000000003</v>
      </c>
      <c r="K22" s="140">
        <v>9.3800000000000008</v>
      </c>
      <c r="L22" s="140">
        <v>0</v>
      </c>
      <c r="M22" s="140">
        <v>3.13</v>
      </c>
      <c r="N22" s="140">
        <v>3.13</v>
      </c>
    </row>
    <row r="23" spans="1:14">
      <c r="A23" s="37" t="s">
        <v>560</v>
      </c>
      <c r="B23" s="37" t="s">
        <v>510</v>
      </c>
      <c r="C23" s="140">
        <v>7</v>
      </c>
      <c r="D23" s="140">
        <v>0.93</v>
      </c>
      <c r="E23" s="140">
        <v>20.799999999999994</v>
      </c>
      <c r="F23" s="140">
        <v>38</v>
      </c>
      <c r="G23" s="140">
        <v>0.55000000000000004</v>
      </c>
      <c r="H23" s="140">
        <v>13.16</v>
      </c>
      <c r="I23" s="140">
        <v>52.63</v>
      </c>
      <c r="J23" s="140">
        <v>10.53</v>
      </c>
      <c r="K23" s="140">
        <v>5.26</v>
      </c>
      <c r="L23" s="140">
        <v>2.63</v>
      </c>
      <c r="M23" s="140">
        <v>15.790000000000001</v>
      </c>
      <c r="N23" s="140">
        <v>15.790000000000001</v>
      </c>
    </row>
    <row r="24" spans="1:14">
      <c r="A24" s="37" t="s">
        <v>560</v>
      </c>
      <c r="B24" s="37" t="s">
        <v>521</v>
      </c>
      <c r="C24" s="140">
        <v>9</v>
      </c>
      <c r="D24" s="140">
        <v>0.91</v>
      </c>
      <c r="E24" s="140">
        <v>20.499999999999989</v>
      </c>
      <c r="F24" s="140">
        <v>38</v>
      </c>
      <c r="G24" s="140">
        <v>0.54</v>
      </c>
      <c r="H24" s="140">
        <v>10.53</v>
      </c>
      <c r="I24" s="140">
        <v>42.11</v>
      </c>
      <c r="J24" s="140">
        <v>34.21</v>
      </c>
      <c r="K24" s="140">
        <v>2.63</v>
      </c>
      <c r="L24" s="140">
        <v>0</v>
      </c>
      <c r="M24" s="140">
        <v>10.53</v>
      </c>
      <c r="N24" s="140">
        <v>10.53</v>
      </c>
    </row>
    <row r="25" spans="1:14">
      <c r="A25" s="37" t="s">
        <v>560</v>
      </c>
      <c r="B25" s="37" t="s">
        <v>490</v>
      </c>
      <c r="C25" s="140">
        <v>9</v>
      </c>
      <c r="D25" s="140">
        <v>0.91</v>
      </c>
      <c r="E25" s="140">
        <v>23.599999999999991</v>
      </c>
      <c r="F25" s="140">
        <v>44</v>
      </c>
      <c r="G25" s="140">
        <v>0.54</v>
      </c>
      <c r="H25" s="140">
        <v>20.45</v>
      </c>
      <c r="I25" s="140">
        <v>34.090000000000003</v>
      </c>
      <c r="J25" s="140">
        <v>22.73</v>
      </c>
      <c r="K25" s="140">
        <v>2.27</v>
      </c>
      <c r="L25" s="140">
        <v>0</v>
      </c>
      <c r="M25" s="140">
        <v>20.45</v>
      </c>
      <c r="N25" s="140">
        <v>20.45</v>
      </c>
    </row>
    <row r="26" spans="1:14">
      <c r="A26" s="37" t="s">
        <v>560</v>
      </c>
      <c r="B26" s="37" t="s">
        <v>529</v>
      </c>
      <c r="C26" s="140">
        <v>11</v>
      </c>
      <c r="D26" s="140">
        <v>0.87</v>
      </c>
      <c r="E26" s="140">
        <v>24.599999999999991</v>
      </c>
      <c r="F26" s="140">
        <v>48</v>
      </c>
      <c r="G26" s="140">
        <v>0.51</v>
      </c>
      <c r="H26" s="140">
        <v>10.42</v>
      </c>
      <c r="I26" s="140">
        <v>45.83</v>
      </c>
      <c r="J26" s="140">
        <v>18.75</v>
      </c>
      <c r="K26" s="140">
        <v>12.5</v>
      </c>
      <c r="L26" s="140">
        <v>2.08</v>
      </c>
      <c r="M26" s="140">
        <v>10.42</v>
      </c>
      <c r="N26" s="140">
        <v>10.42</v>
      </c>
    </row>
    <row r="27" spans="1:14">
      <c r="A27" s="37" t="s">
        <v>560</v>
      </c>
      <c r="B27" s="37" t="s">
        <v>479</v>
      </c>
      <c r="C27" s="140">
        <v>12</v>
      </c>
      <c r="D27" s="140">
        <v>0.66</v>
      </c>
      <c r="E27" s="140">
        <v>12.799999999999997</v>
      </c>
      <c r="F27" s="140">
        <v>33</v>
      </c>
      <c r="G27" s="140">
        <v>0.39</v>
      </c>
      <c r="H27" s="140">
        <v>3.0300000000000002</v>
      </c>
      <c r="I27" s="140">
        <v>42.42</v>
      </c>
      <c r="J27" s="140">
        <v>15.15</v>
      </c>
      <c r="K27" s="140">
        <v>0</v>
      </c>
      <c r="L27" s="140">
        <v>9.09</v>
      </c>
      <c r="M27" s="140">
        <v>30.3</v>
      </c>
      <c r="N27" s="140">
        <v>30.3</v>
      </c>
    </row>
    <row r="28" spans="1:14">
      <c r="A28" s="37" t="s">
        <v>560</v>
      </c>
      <c r="B28" s="37" t="s">
        <v>515</v>
      </c>
      <c r="C28" s="140">
        <v>13</v>
      </c>
      <c r="D28" s="140">
        <v>0.63</v>
      </c>
      <c r="E28" s="140">
        <v>13.799999999999997</v>
      </c>
      <c r="F28" s="140">
        <v>37</v>
      </c>
      <c r="G28" s="140">
        <v>0.37</v>
      </c>
      <c r="H28" s="140">
        <v>10.81</v>
      </c>
      <c r="I28" s="140">
        <v>27.03</v>
      </c>
      <c r="J28" s="140">
        <v>16.22</v>
      </c>
      <c r="K28" s="140">
        <v>10.81</v>
      </c>
      <c r="L28" s="140">
        <v>2.7</v>
      </c>
      <c r="M28" s="140">
        <v>32.43</v>
      </c>
      <c r="N28" s="140">
        <v>32.43</v>
      </c>
    </row>
    <row r="29" spans="1:14">
      <c r="A29" s="37" t="s">
        <v>559</v>
      </c>
      <c r="B29" s="37" t="s">
        <v>490</v>
      </c>
      <c r="C29" s="140">
        <v>1</v>
      </c>
      <c r="D29" s="140">
        <v>1.19</v>
      </c>
      <c r="E29" s="140">
        <v>13.999999999999998</v>
      </c>
      <c r="F29" s="140">
        <v>19</v>
      </c>
      <c r="G29" s="140">
        <v>0.74</v>
      </c>
      <c r="H29" s="140">
        <v>42.11</v>
      </c>
      <c r="I29" s="140">
        <v>42.11</v>
      </c>
      <c r="J29" s="140">
        <v>5.26</v>
      </c>
      <c r="K29" s="140">
        <v>0</v>
      </c>
      <c r="L29" s="140">
        <v>0</v>
      </c>
      <c r="M29" s="140">
        <v>10.53</v>
      </c>
      <c r="N29" s="140">
        <v>10.53</v>
      </c>
    </row>
    <row r="30" spans="1:14">
      <c r="A30" s="37" t="s">
        <v>559</v>
      </c>
      <c r="B30" s="37" t="s">
        <v>498</v>
      </c>
      <c r="C30" s="140">
        <v>2</v>
      </c>
      <c r="D30" s="140">
        <v>1.0900000000000001</v>
      </c>
      <c r="E30" s="140">
        <v>13.399999999999995</v>
      </c>
      <c r="F30" s="140">
        <v>20</v>
      </c>
      <c r="G30" s="140">
        <v>0.67</v>
      </c>
      <c r="H30" s="140">
        <v>10</v>
      </c>
      <c r="I30" s="140">
        <v>75</v>
      </c>
      <c r="J30" s="140">
        <v>10</v>
      </c>
      <c r="K30" s="140">
        <v>5</v>
      </c>
      <c r="L30" s="140">
        <v>0</v>
      </c>
      <c r="M30" s="140">
        <v>0</v>
      </c>
      <c r="N30" s="140">
        <v>0</v>
      </c>
    </row>
    <row r="31" spans="1:14">
      <c r="A31" s="37" t="s">
        <v>559</v>
      </c>
      <c r="B31" s="37" t="s">
        <v>473</v>
      </c>
      <c r="C31" s="140">
        <v>3</v>
      </c>
      <c r="D31" s="140">
        <v>1.05</v>
      </c>
      <c r="E31" s="140">
        <v>11</v>
      </c>
      <c r="F31" s="140">
        <v>17</v>
      </c>
      <c r="G31" s="140">
        <v>0.65</v>
      </c>
      <c r="H31" s="140">
        <v>17.650000000000002</v>
      </c>
      <c r="I31" s="140">
        <v>47.06</v>
      </c>
      <c r="J31" s="140">
        <v>35.29</v>
      </c>
      <c r="K31" s="140">
        <v>0</v>
      </c>
      <c r="L31" s="140">
        <v>0</v>
      </c>
      <c r="M31" s="140">
        <v>0</v>
      </c>
      <c r="N31" s="140">
        <v>0</v>
      </c>
    </row>
    <row r="32" spans="1:14">
      <c r="A32" s="37" t="s">
        <v>559</v>
      </c>
      <c r="B32" s="37" t="s">
        <v>526</v>
      </c>
      <c r="C32" s="140">
        <v>4</v>
      </c>
      <c r="D32" s="140">
        <v>0.9</v>
      </c>
      <c r="E32" s="140">
        <v>8.3000000000000007</v>
      </c>
      <c r="F32" s="140">
        <v>15</v>
      </c>
      <c r="G32" s="140">
        <v>0.55000000000000004</v>
      </c>
      <c r="H32" s="140">
        <v>26.67</v>
      </c>
      <c r="I32" s="140">
        <v>26.67</v>
      </c>
      <c r="J32" s="140">
        <v>20</v>
      </c>
      <c r="K32" s="140">
        <v>20</v>
      </c>
      <c r="L32" s="140">
        <v>6.67</v>
      </c>
      <c r="M32" s="140">
        <v>0</v>
      </c>
      <c r="N32" s="140">
        <v>0</v>
      </c>
    </row>
    <row r="33" spans="1:14">
      <c r="A33" s="37" t="s">
        <v>559</v>
      </c>
      <c r="B33" s="37" t="s">
        <v>482</v>
      </c>
      <c r="C33" s="140">
        <v>5</v>
      </c>
      <c r="D33" s="140">
        <v>0.77</v>
      </c>
      <c r="E33" s="140">
        <v>7.6</v>
      </c>
      <c r="F33" s="140">
        <v>16</v>
      </c>
      <c r="G33" s="140">
        <v>0.48</v>
      </c>
      <c r="H33" s="140">
        <v>25</v>
      </c>
      <c r="I33" s="140">
        <v>31.25</v>
      </c>
      <c r="J33" s="140">
        <v>0</v>
      </c>
      <c r="K33" s="140">
        <v>6.25</v>
      </c>
      <c r="L33" s="140">
        <v>0</v>
      </c>
      <c r="M33" s="140">
        <v>37.5</v>
      </c>
      <c r="N33" s="140">
        <v>37.5</v>
      </c>
    </row>
    <row r="34" spans="1:14">
      <c r="A34" s="37" t="s">
        <v>558</v>
      </c>
      <c r="B34" s="37" t="s">
        <v>475</v>
      </c>
      <c r="C34" s="140">
        <v>1</v>
      </c>
      <c r="D34" s="140">
        <v>1.2</v>
      </c>
      <c r="E34" s="140">
        <v>22.29999999999999</v>
      </c>
      <c r="F34" s="140">
        <v>31</v>
      </c>
      <c r="G34" s="140">
        <v>0.72</v>
      </c>
      <c r="H34" s="140">
        <v>25.810000000000002</v>
      </c>
      <c r="I34" s="140">
        <v>54.84</v>
      </c>
      <c r="J34" s="140">
        <v>19.350000000000001</v>
      </c>
      <c r="K34" s="140">
        <v>0</v>
      </c>
      <c r="L34" s="140">
        <v>0</v>
      </c>
      <c r="M34" s="140">
        <v>0</v>
      </c>
      <c r="N34" s="140">
        <v>0</v>
      </c>
    </row>
    <row r="35" spans="1:14">
      <c r="A35" s="37" t="s">
        <v>558</v>
      </c>
      <c r="B35" s="37" t="s">
        <v>511</v>
      </c>
      <c r="C35" s="140">
        <v>2</v>
      </c>
      <c r="D35" s="140">
        <v>1.1599999999999999</v>
      </c>
      <c r="E35" s="140">
        <v>20.699999999999996</v>
      </c>
      <c r="F35" s="140">
        <v>30</v>
      </c>
      <c r="G35" s="140">
        <v>0.69000000000000006</v>
      </c>
      <c r="H35" s="140">
        <v>26.67</v>
      </c>
      <c r="I35" s="140">
        <v>53.33</v>
      </c>
      <c r="J35" s="140">
        <v>10</v>
      </c>
      <c r="K35" s="140">
        <v>10</v>
      </c>
      <c r="L35" s="140">
        <v>0</v>
      </c>
      <c r="M35" s="140">
        <v>0</v>
      </c>
      <c r="N35" s="140">
        <v>0</v>
      </c>
    </row>
    <row r="36" spans="1:14">
      <c r="A36" s="37" t="s">
        <v>558</v>
      </c>
      <c r="B36" s="37" t="s">
        <v>490</v>
      </c>
      <c r="C36" s="140">
        <v>2</v>
      </c>
      <c r="D36" s="140">
        <v>1.1599999999999999</v>
      </c>
      <c r="E36" s="140">
        <v>27.699999999999989</v>
      </c>
      <c r="F36" s="140">
        <v>40</v>
      </c>
      <c r="G36" s="140">
        <v>0.69000000000000006</v>
      </c>
      <c r="H36" s="140">
        <v>27.5</v>
      </c>
      <c r="I36" s="140">
        <v>47.5</v>
      </c>
      <c r="J36" s="140">
        <v>20</v>
      </c>
      <c r="K36" s="140">
        <v>5</v>
      </c>
      <c r="L36" s="140">
        <v>0</v>
      </c>
      <c r="M36" s="140">
        <v>0</v>
      </c>
      <c r="N36" s="140">
        <v>0</v>
      </c>
    </row>
    <row r="37" spans="1:14">
      <c r="A37" s="37" t="s">
        <v>558</v>
      </c>
      <c r="B37" s="37" t="s">
        <v>517</v>
      </c>
      <c r="C37" s="140">
        <v>4</v>
      </c>
      <c r="D37" s="140">
        <v>1.1300000000000001</v>
      </c>
      <c r="E37" s="140">
        <v>30.29999999999999</v>
      </c>
      <c r="F37" s="140">
        <v>45</v>
      </c>
      <c r="G37" s="140">
        <v>0.67</v>
      </c>
      <c r="H37" s="140">
        <v>26.67</v>
      </c>
      <c r="I37" s="140">
        <v>44.44</v>
      </c>
      <c r="J37" s="140">
        <v>22.22</v>
      </c>
      <c r="K37" s="140">
        <v>6.67</v>
      </c>
      <c r="L37" s="140">
        <v>0</v>
      </c>
      <c r="M37" s="140">
        <v>0</v>
      </c>
      <c r="N37" s="140">
        <v>0</v>
      </c>
    </row>
    <row r="38" spans="1:14">
      <c r="A38" s="37" t="s">
        <v>558</v>
      </c>
      <c r="B38" s="37" t="s">
        <v>515</v>
      </c>
      <c r="C38" s="140">
        <v>5</v>
      </c>
      <c r="D38" s="140">
        <v>1.1200000000000001</v>
      </c>
      <c r="E38" s="140">
        <v>24.099999999999991</v>
      </c>
      <c r="F38" s="140">
        <v>36</v>
      </c>
      <c r="G38" s="140">
        <v>0.67</v>
      </c>
      <c r="H38" s="140">
        <v>25</v>
      </c>
      <c r="I38" s="140">
        <v>55.56</v>
      </c>
      <c r="J38" s="140">
        <v>5.5600000000000005</v>
      </c>
      <c r="K38" s="140">
        <v>8.33</v>
      </c>
      <c r="L38" s="140">
        <v>0</v>
      </c>
      <c r="M38" s="140">
        <v>5.5600000000000005</v>
      </c>
      <c r="N38" s="140">
        <v>5.5600000000000005</v>
      </c>
    </row>
    <row r="39" spans="1:14">
      <c r="A39" s="37" t="s">
        <v>558</v>
      </c>
      <c r="B39" s="37" t="s">
        <v>467</v>
      </c>
      <c r="C39" s="140">
        <v>6</v>
      </c>
      <c r="D39" s="140">
        <v>1.07</v>
      </c>
      <c r="E39" s="140">
        <v>24.199999999999989</v>
      </c>
      <c r="F39" s="140">
        <v>38</v>
      </c>
      <c r="G39" s="140">
        <v>0.64</v>
      </c>
      <c r="H39" s="140">
        <v>15.790000000000001</v>
      </c>
      <c r="I39" s="140">
        <v>50</v>
      </c>
      <c r="J39" s="140">
        <v>31.580000000000002</v>
      </c>
      <c r="K39" s="140">
        <v>2.63</v>
      </c>
      <c r="L39" s="140">
        <v>0</v>
      </c>
      <c r="M39" s="140">
        <v>0</v>
      </c>
      <c r="N39" s="140">
        <v>0</v>
      </c>
    </row>
    <row r="40" spans="1:14">
      <c r="A40" s="37" t="s">
        <v>558</v>
      </c>
      <c r="B40" s="37" t="s">
        <v>497</v>
      </c>
      <c r="C40" s="140">
        <v>7</v>
      </c>
      <c r="D40" s="140">
        <v>1.06</v>
      </c>
      <c r="E40" s="140">
        <v>25.299999999999994</v>
      </c>
      <c r="F40" s="140">
        <v>40</v>
      </c>
      <c r="G40" s="140">
        <v>0.63</v>
      </c>
      <c r="H40" s="140">
        <v>17.5</v>
      </c>
      <c r="I40" s="140">
        <v>50</v>
      </c>
      <c r="J40" s="140">
        <v>25</v>
      </c>
      <c r="K40" s="140">
        <v>7.5</v>
      </c>
      <c r="L40" s="140">
        <v>0</v>
      </c>
      <c r="M40" s="140">
        <v>0</v>
      </c>
      <c r="N40" s="140">
        <v>0</v>
      </c>
    </row>
    <row r="41" spans="1:14">
      <c r="A41" s="37" t="s">
        <v>558</v>
      </c>
      <c r="B41" s="37" t="s">
        <v>503</v>
      </c>
      <c r="C41" s="140">
        <v>8</v>
      </c>
      <c r="D41" s="140">
        <v>1.01</v>
      </c>
      <c r="E41" s="140">
        <v>28.899999999999991</v>
      </c>
      <c r="F41" s="140">
        <v>48</v>
      </c>
      <c r="G41" s="140">
        <v>0.6</v>
      </c>
      <c r="H41" s="140">
        <v>22.92</v>
      </c>
      <c r="I41" s="140">
        <v>39.58</v>
      </c>
      <c r="J41" s="140">
        <v>22.92</v>
      </c>
      <c r="K41" s="140">
        <v>4.17</v>
      </c>
      <c r="L41" s="140">
        <v>0</v>
      </c>
      <c r="M41" s="140">
        <v>10.42</v>
      </c>
      <c r="N41" s="140">
        <v>8.33</v>
      </c>
    </row>
    <row r="42" spans="1:14">
      <c r="A42" s="37" t="s">
        <v>558</v>
      </c>
      <c r="B42" s="37" t="s">
        <v>498</v>
      </c>
      <c r="C42" s="140">
        <v>8</v>
      </c>
      <c r="D42" s="140">
        <v>1.01</v>
      </c>
      <c r="E42" s="140">
        <v>21.2</v>
      </c>
      <c r="F42" s="140">
        <v>35</v>
      </c>
      <c r="G42" s="140">
        <v>0.61</v>
      </c>
      <c r="H42" s="140">
        <v>25.71</v>
      </c>
      <c r="I42" s="140">
        <v>40</v>
      </c>
      <c r="J42" s="140">
        <v>14.290000000000001</v>
      </c>
      <c r="K42" s="140">
        <v>11.43</v>
      </c>
      <c r="L42" s="140">
        <v>5.71</v>
      </c>
      <c r="M42" s="140">
        <v>2.86</v>
      </c>
      <c r="N42" s="140">
        <v>2.86</v>
      </c>
    </row>
    <row r="43" spans="1:14">
      <c r="A43" s="37" t="s">
        <v>558</v>
      </c>
      <c r="B43" s="37" t="s">
        <v>508</v>
      </c>
      <c r="C43" s="140">
        <v>10</v>
      </c>
      <c r="D43" s="140">
        <v>0.99</v>
      </c>
      <c r="E43" s="140">
        <v>22.999999999999986</v>
      </c>
      <c r="F43" s="140">
        <v>39</v>
      </c>
      <c r="G43" s="140">
        <v>0.59</v>
      </c>
      <c r="H43" s="140">
        <v>10.26</v>
      </c>
      <c r="I43" s="140">
        <v>56.410000000000004</v>
      </c>
      <c r="J43" s="140">
        <v>20.51</v>
      </c>
      <c r="K43" s="140">
        <v>10.26</v>
      </c>
      <c r="L43" s="140">
        <v>2.56</v>
      </c>
      <c r="M43" s="140">
        <v>0</v>
      </c>
      <c r="N43" s="140">
        <v>0</v>
      </c>
    </row>
    <row r="44" spans="1:14">
      <c r="A44" s="37" t="s">
        <v>558</v>
      </c>
      <c r="B44" s="37" t="s">
        <v>482</v>
      </c>
      <c r="C44" s="140">
        <v>11</v>
      </c>
      <c r="D44" s="140">
        <v>0.9</v>
      </c>
      <c r="E44" s="140">
        <v>19.399999999999995</v>
      </c>
      <c r="F44" s="140">
        <v>36</v>
      </c>
      <c r="G44" s="140">
        <v>0.54</v>
      </c>
      <c r="H44" s="140">
        <v>27.78</v>
      </c>
      <c r="I44" s="140">
        <v>27.78</v>
      </c>
      <c r="J44" s="140">
        <v>16.670000000000002</v>
      </c>
      <c r="K44" s="140">
        <v>0</v>
      </c>
      <c r="L44" s="140">
        <v>0</v>
      </c>
      <c r="M44" s="140">
        <v>27.78</v>
      </c>
      <c r="N44" s="140">
        <v>27.78</v>
      </c>
    </row>
    <row r="45" spans="1:14">
      <c r="A45" s="37" t="s">
        <v>558</v>
      </c>
      <c r="B45" s="37" t="s">
        <v>524</v>
      </c>
      <c r="C45" s="140">
        <v>12</v>
      </c>
      <c r="D45" s="140">
        <v>0.88</v>
      </c>
      <c r="E45" s="140">
        <v>15.299999999999997</v>
      </c>
      <c r="F45" s="140">
        <v>29</v>
      </c>
      <c r="G45" s="140">
        <v>0.53</v>
      </c>
      <c r="H45" s="140">
        <v>6.9</v>
      </c>
      <c r="I45" s="140">
        <v>44.83</v>
      </c>
      <c r="J45" s="140">
        <v>34.480000000000004</v>
      </c>
      <c r="K45" s="140">
        <v>6.9</v>
      </c>
      <c r="L45" s="140">
        <v>0</v>
      </c>
      <c r="M45" s="140">
        <v>6.9</v>
      </c>
      <c r="N45" s="140">
        <v>6.9</v>
      </c>
    </row>
    <row r="46" spans="1:14">
      <c r="A46" s="37" t="s">
        <v>558</v>
      </c>
      <c r="B46" s="37" t="s">
        <v>520</v>
      </c>
      <c r="C46" s="140">
        <v>13</v>
      </c>
      <c r="D46" s="140">
        <v>0.83000000000000007</v>
      </c>
      <c r="E46" s="140">
        <v>15.899999999999999</v>
      </c>
      <c r="F46" s="140">
        <v>32</v>
      </c>
      <c r="G46" s="140">
        <v>0.5</v>
      </c>
      <c r="H46" s="140">
        <v>15.63</v>
      </c>
      <c r="I46" s="140">
        <v>34.380000000000003</v>
      </c>
      <c r="J46" s="140">
        <v>18.75</v>
      </c>
      <c r="K46" s="140">
        <v>25</v>
      </c>
      <c r="L46" s="140">
        <v>0</v>
      </c>
      <c r="M46" s="140">
        <v>6.25</v>
      </c>
      <c r="N46" s="140">
        <v>6.25</v>
      </c>
    </row>
    <row r="47" spans="1:14">
      <c r="A47" s="37" t="s">
        <v>558</v>
      </c>
      <c r="B47" s="37" t="s">
        <v>479</v>
      </c>
      <c r="C47" s="140">
        <v>14</v>
      </c>
      <c r="D47" s="140">
        <v>0.79</v>
      </c>
      <c r="E47" s="140">
        <v>16.999999999999996</v>
      </c>
      <c r="F47" s="140">
        <v>36</v>
      </c>
      <c r="G47" s="140">
        <v>0.47000000000000003</v>
      </c>
      <c r="H47" s="140">
        <v>8.33</v>
      </c>
      <c r="I47" s="140">
        <v>36.11</v>
      </c>
      <c r="J47" s="140">
        <v>30.560000000000002</v>
      </c>
      <c r="K47" s="140">
        <v>13.89</v>
      </c>
      <c r="L47" s="140">
        <v>0</v>
      </c>
      <c r="M47" s="140">
        <v>11.11</v>
      </c>
      <c r="N47" s="140">
        <v>11.11</v>
      </c>
    </row>
    <row r="48" spans="1:14">
      <c r="A48" s="37" t="s">
        <v>558</v>
      </c>
      <c r="B48" s="37" t="s">
        <v>492</v>
      </c>
      <c r="C48" s="140">
        <v>15</v>
      </c>
      <c r="D48" s="140">
        <v>0.74</v>
      </c>
      <c r="E48" s="140">
        <v>13.3</v>
      </c>
      <c r="F48" s="140">
        <v>30</v>
      </c>
      <c r="G48" s="140">
        <v>0.44</v>
      </c>
      <c r="H48" s="140">
        <v>13.33</v>
      </c>
      <c r="I48" s="140">
        <v>20</v>
      </c>
      <c r="J48" s="140">
        <v>36.67</v>
      </c>
      <c r="K48" s="140">
        <v>23.330000000000002</v>
      </c>
      <c r="L48" s="140">
        <v>3.33</v>
      </c>
      <c r="M48" s="140">
        <v>3.33</v>
      </c>
      <c r="N48" s="140">
        <v>3.33</v>
      </c>
    </row>
    <row r="49" spans="1:14">
      <c r="A49" s="37" t="s">
        <v>558</v>
      </c>
      <c r="B49" s="37" t="s">
        <v>521</v>
      </c>
      <c r="C49" s="140">
        <v>16</v>
      </c>
      <c r="D49" s="140">
        <v>0.64</v>
      </c>
      <c r="E49" s="140">
        <v>15.4</v>
      </c>
      <c r="F49" s="140">
        <v>40</v>
      </c>
      <c r="G49" s="140">
        <v>0.39</v>
      </c>
      <c r="H49" s="140">
        <v>2.5</v>
      </c>
      <c r="I49" s="140">
        <v>25</v>
      </c>
      <c r="J49" s="140">
        <v>45</v>
      </c>
      <c r="K49" s="140">
        <v>5</v>
      </c>
      <c r="L49" s="140">
        <v>2.5</v>
      </c>
      <c r="M49" s="140">
        <v>20</v>
      </c>
      <c r="N49" s="140">
        <v>20</v>
      </c>
    </row>
    <row r="50" spans="1:14">
      <c r="A50" s="37" t="s">
        <v>557</v>
      </c>
      <c r="B50" s="37" t="s">
        <v>497</v>
      </c>
      <c r="C50" s="140">
        <v>1</v>
      </c>
      <c r="D50" s="140">
        <v>1.1599999999999999</v>
      </c>
      <c r="E50" s="140">
        <v>10.600000000000001</v>
      </c>
      <c r="F50" s="140">
        <v>16</v>
      </c>
      <c r="G50" s="140">
        <v>0.66</v>
      </c>
      <c r="H50" s="140">
        <v>12.5</v>
      </c>
      <c r="I50" s="140">
        <v>62.5</v>
      </c>
      <c r="J50" s="140">
        <v>25</v>
      </c>
      <c r="K50" s="140">
        <v>0</v>
      </c>
      <c r="L50" s="140">
        <v>0</v>
      </c>
      <c r="M50" s="140">
        <v>0</v>
      </c>
      <c r="N50" s="140">
        <v>0</v>
      </c>
    </row>
    <row r="51" spans="1:14">
      <c r="A51" s="37" t="s">
        <v>557</v>
      </c>
      <c r="B51" s="37" t="s">
        <v>473</v>
      </c>
      <c r="C51" s="140">
        <v>2</v>
      </c>
      <c r="D51" s="140">
        <v>1.1400000000000001</v>
      </c>
      <c r="E51" s="140">
        <v>12.299999999999999</v>
      </c>
      <c r="F51" s="140">
        <v>19</v>
      </c>
      <c r="G51" s="140">
        <v>0.65</v>
      </c>
      <c r="H51" s="140">
        <v>26.32</v>
      </c>
      <c r="I51" s="140">
        <v>42.11</v>
      </c>
      <c r="J51" s="140">
        <v>21.05</v>
      </c>
      <c r="K51" s="140">
        <v>5.26</v>
      </c>
      <c r="L51" s="140">
        <v>5.26</v>
      </c>
      <c r="M51" s="140">
        <v>0</v>
      </c>
      <c r="N51" s="140">
        <v>0</v>
      </c>
    </row>
    <row r="52" spans="1:14">
      <c r="A52" s="37" t="s">
        <v>557</v>
      </c>
      <c r="B52" s="37" t="s">
        <v>475</v>
      </c>
      <c r="C52" s="140">
        <v>3</v>
      </c>
      <c r="D52" s="140">
        <v>1.0900000000000001</v>
      </c>
      <c r="E52" s="140">
        <v>13.599999999999998</v>
      </c>
      <c r="F52" s="140">
        <v>22</v>
      </c>
      <c r="G52" s="140">
        <v>0.62</v>
      </c>
      <c r="H52" s="140">
        <v>9.09</v>
      </c>
      <c r="I52" s="140">
        <v>59.09</v>
      </c>
      <c r="J52" s="140">
        <v>27.27</v>
      </c>
      <c r="K52" s="140">
        <v>4.55</v>
      </c>
      <c r="L52" s="140">
        <v>0</v>
      </c>
      <c r="M52" s="140">
        <v>0</v>
      </c>
      <c r="N52" s="140">
        <v>0</v>
      </c>
    </row>
    <row r="53" spans="1:14">
      <c r="A53" s="37" t="s">
        <v>557</v>
      </c>
      <c r="B53" s="37" t="s">
        <v>490</v>
      </c>
      <c r="C53" s="140">
        <v>4</v>
      </c>
      <c r="D53" s="140">
        <v>1.07</v>
      </c>
      <c r="E53" s="140">
        <v>12.8</v>
      </c>
      <c r="F53" s="140">
        <v>21</v>
      </c>
      <c r="G53" s="140">
        <v>0.61</v>
      </c>
      <c r="H53" s="140">
        <v>33.33</v>
      </c>
      <c r="I53" s="140">
        <v>28.57</v>
      </c>
      <c r="J53" s="140">
        <v>19.05</v>
      </c>
      <c r="K53" s="140">
        <v>0</v>
      </c>
      <c r="L53" s="140">
        <v>0</v>
      </c>
      <c r="M53" s="140">
        <v>19.05</v>
      </c>
      <c r="N53" s="140">
        <v>19.05</v>
      </c>
    </row>
    <row r="54" spans="1:14">
      <c r="A54" s="37" t="s">
        <v>557</v>
      </c>
      <c r="B54" s="37" t="s">
        <v>526</v>
      </c>
      <c r="C54" s="140">
        <v>5</v>
      </c>
      <c r="D54" s="140">
        <v>1.04</v>
      </c>
      <c r="E54" s="140">
        <v>13.599999999999998</v>
      </c>
      <c r="F54" s="140">
        <v>23</v>
      </c>
      <c r="G54" s="140">
        <v>0.59</v>
      </c>
      <c r="H54" s="140">
        <v>4.3500000000000005</v>
      </c>
      <c r="I54" s="140">
        <v>65.22</v>
      </c>
      <c r="J54" s="140">
        <v>21.740000000000002</v>
      </c>
      <c r="K54" s="140">
        <v>4.3500000000000005</v>
      </c>
      <c r="L54" s="140">
        <v>4.3500000000000005</v>
      </c>
      <c r="M54" s="140">
        <v>0</v>
      </c>
      <c r="N54" s="140">
        <v>0</v>
      </c>
    </row>
    <row r="55" spans="1:14">
      <c r="A55" s="37" t="s">
        <v>557</v>
      </c>
      <c r="B55" s="37" t="s">
        <v>486</v>
      </c>
      <c r="C55" s="140">
        <v>6</v>
      </c>
      <c r="D55" s="140">
        <v>0.99</v>
      </c>
      <c r="E55" s="140">
        <v>13.5</v>
      </c>
      <c r="F55" s="140">
        <v>24</v>
      </c>
      <c r="G55" s="140">
        <v>0.56000000000000005</v>
      </c>
      <c r="H55" s="140">
        <v>37.5</v>
      </c>
      <c r="I55" s="140">
        <v>16.670000000000002</v>
      </c>
      <c r="J55" s="140">
        <v>16.670000000000002</v>
      </c>
      <c r="K55" s="140">
        <v>4.17</v>
      </c>
      <c r="L55" s="140">
        <v>0</v>
      </c>
      <c r="M55" s="140">
        <v>25</v>
      </c>
      <c r="N55" s="140">
        <v>25</v>
      </c>
    </row>
    <row r="56" spans="1:14">
      <c r="A56" s="37" t="s">
        <v>557</v>
      </c>
      <c r="B56" s="37" t="s">
        <v>478</v>
      </c>
      <c r="C56" s="140">
        <v>7</v>
      </c>
      <c r="D56" s="140">
        <v>0.87</v>
      </c>
      <c r="E56" s="140">
        <v>9.8999999999999986</v>
      </c>
      <c r="F56" s="140">
        <v>20</v>
      </c>
      <c r="G56" s="140">
        <v>0.49</v>
      </c>
      <c r="H56" s="140">
        <v>10</v>
      </c>
      <c r="I56" s="140">
        <v>35</v>
      </c>
      <c r="J56" s="140">
        <v>35</v>
      </c>
      <c r="K56" s="140">
        <v>10</v>
      </c>
      <c r="L56" s="140">
        <v>0</v>
      </c>
      <c r="M56" s="140">
        <v>10</v>
      </c>
      <c r="N56" s="140">
        <v>10</v>
      </c>
    </row>
    <row r="57" spans="1:14">
      <c r="A57" s="37" t="s">
        <v>557</v>
      </c>
      <c r="B57" s="37" t="s">
        <v>520</v>
      </c>
      <c r="C57" s="140">
        <v>8</v>
      </c>
      <c r="D57" s="140">
        <v>0.86</v>
      </c>
      <c r="E57" s="140">
        <v>7.8000000000000007</v>
      </c>
      <c r="F57" s="140">
        <v>16</v>
      </c>
      <c r="G57" s="140">
        <v>0.49</v>
      </c>
      <c r="H57" s="140">
        <v>0</v>
      </c>
      <c r="I57" s="140">
        <v>56.25</v>
      </c>
      <c r="J57" s="140">
        <v>18.75</v>
      </c>
      <c r="K57" s="140">
        <v>18.75</v>
      </c>
      <c r="L57" s="140">
        <v>0</v>
      </c>
      <c r="M57" s="140">
        <v>6.25</v>
      </c>
      <c r="N57" s="140">
        <v>6.25</v>
      </c>
    </row>
    <row r="58" spans="1:14">
      <c r="A58" s="37" t="s">
        <v>557</v>
      </c>
      <c r="B58" s="37" t="s">
        <v>501</v>
      </c>
      <c r="C58" s="140">
        <v>9</v>
      </c>
      <c r="D58" s="140">
        <v>0.84</v>
      </c>
      <c r="E58" s="140">
        <v>10.499999999999998</v>
      </c>
      <c r="F58" s="140">
        <v>22</v>
      </c>
      <c r="G58" s="140">
        <v>0.48</v>
      </c>
      <c r="H58" s="140">
        <v>9.09</v>
      </c>
      <c r="I58" s="140">
        <v>40.910000000000004</v>
      </c>
      <c r="J58" s="140">
        <v>22.73</v>
      </c>
      <c r="K58" s="140">
        <v>9.09</v>
      </c>
      <c r="L58" s="140">
        <v>0</v>
      </c>
      <c r="M58" s="140">
        <v>18.18</v>
      </c>
      <c r="N58" s="140">
        <v>18.18</v>
      </c>
    </row>
    <row r="59" spans="1:14">
      <c r="A59" s="37" t="s">
        <v>557</v>
      </c>
      <c r="B59" s="37" t="s">
        <v>492</v>
      </c>
      <c r="C59" s="140">
        <v>10</v>
      </c>
      <c r="D59" s="140">
        <v>0.78</v>
      </c>
      <c r="E59" s="140">
        <v>9.7999999999999989</v>
      </c>
      <c r="F59" s="140">
        <v>22</v>
      </c>
      <c r="G59" s="140">
        <v>0.45</v>
      </c>
      <c r="H59" s="140">
        <v>0</v>
      </c>
      <c r="I59" s="140">
        <v>45.45</v>
      </c>
      <c r="J59" s="140">
        <v>27.27</v>
      </c>
      <c r="K59" s="140">
        <v>18.18</v>
      </c>
      <c r="L59" s="140">
        <v>4.55</v>
      </c>
      <c r="M59" s="140">
        <v>4.55</v>
      </c>
      <c r="N59" s="140">
        <v>4.55</v>
      </c>
    </row>
    <row r="60" spans="1:14">
      <c r="A60" s="37" t="s">
        <v>557</v>
      </c>
      <c r="B60" s="37" t="s">
        <v>482</v>
      </c>
      <c r="C60" s="140">
        <v>11</v>
      </c>
      <c r="D60" s="140">
        <v>0.75</v>
      </c>
      <c r="E60" s="140">
        <v>9</v>
      </c>
      <c r="F60" s="140">
        <v>21</v>
      </c>
      <c r="G60" s="140">
        <v>0.43</v>
      </c>
      <c r="H60" s="140">
        <v>9.52</v>
      </c>
      <c r="I60" s="140">
        <v>42.86</v>
      </c>
      <c r="J60" s="140">
        <v>4.76</v>
      </c>
      <c r="K60" s="140">
        <v>14.290000000000001</v>
      </c>
      <c r="L60" s="140">
        <v>0</v>
      </c>
      <c r="M60" s="140">
        <v>28.57</v>
      </c>
      <c r="N60" s="140">
        <v>28.57</v>
      </c>
    </row>
    <row r="61" spans="1:14">
      <c r="A61" s="37" t="s">
        <v>557</v>
      </c>
      <c r="B61" s="37" t="s">
        <v>523</v>
      </c>
      <c r="C61" s="140">
        <v>12</v>
      </c>
      <c r="D61" s="140">
        <v>0.64</v>
      </c>
      <c r="E61" s="140">
        <v>6.6</v>
      </c>
      <c r="F61" s="140">
        <v>18</v>
      </c>
      <c r="G61" s="140">
        <v>0.37</v>
      </c>
      <c r="H61" s="140">
        <v>16.670000000000002</v>
      </c>
      <c r="I61" s="140">
        <v>22.22</v>
      </c>
      <c r="J61" s="140">
        <v>11.11</v>
      </c>
      <c r="K61" s="140">
        <v>0</v>
      </c>
      <c r="L61" s="140">
        <v>5.5600000000000005</v>
      </c>
      <c r="M61" s="140">
        <v>44.44</v>
      </c>
      <c r="N61" s="140">
        <v>44.44</v>
      </c>
    </row>
    <row r="62" spans="1:14">
      <c r="A62" s="37" t="s">
        <v>556</v>
      </c>
      <c r="B62" s="37" t="s">
        <v>508</v>
      </c>
      <c r="C62" s="140">
        <v>1</v>
      </c>
      <c r="D62" s="140">
        <v>1.04</v>
      </c>
      <c r="E62" s="140">
        <v>8.7000000000000011</v>
      </c>
      <c r="F62" s="140">
        <v>15</v>
      </c>
      <c r="G62" s="140">
        <v>0.57999999999999996</v>
      </c>
      <c r="H62" s="140">
        <v>20</v>
      </c>
      <c r="I62" s="140">
        <v>33.33</v>
      </c>
      <c r="J62" s="140">
        <v>33.33</v>
      </c>
      <c r="K62" s="140">
        <v>13.33</v>
      </c>
      <c r="L62" s="140">
        <v>0</v>
      </c>
      <c r="M62" s="140">
        <v>0</v>
      </c>
      <c r="N62" s="140">
        <v>0</v>
      </c>
    </row>
    <row r="63" spans="1:14">
      <c r="A63" s="37" t="s">
        <v>556</v>
      </c>
      <c r="B63" s="37" t="s">
        <v>490</v>
      </c>
      <c r="C63" s="140">
        <v>2</v>
      </c>
      <c r="D63" s="140">
        <v>0.78</v>
      </c>
      <c r="E63" s="140">
        <v>7</v>
      </c>
      <c r="F63" s="140">
        <v>16</v>
      </c>
      <c r="G63" s="140">
        <v>0.44</v>
      </c>
      <c r="H63" s="140">
        <v>12.5</v>
      </c>
      <c r="I63" s="140">
        <v>37.5</v>
      </c>
      <c r="J63" s="140">
        <v>12.5</v>
      </c>
      <c r="K63" s="140">
        <v>0</v>
      </c>
      <c r="L63" s="140">
        <v>0</v>
      </c>
      <c r="M63" s="140">
        <v>37.5</v>
      </c>
      <c r="N63" s="140">
        <v>37.5</v>
      </c>
    </row>
    <row r="64" spans="1:14">
      <c r="A64" s="37" t="s">
        <v>556</v>
      </c>
      <c r="B64" s="37" t="s">
        <v>486</v>
      </c>
      <c r="C64" s="140">
        <v>3</v>
      </c>
      <c r="D64" s="140">
        <v>0.73</v>
      </c>
      <c r="E64" s="140">
        <v>8.1999999999999993</v>
      </c>
      <c r="F64" s="140">
        <v>20</v>
      </c>
      <c r="G64" s="140">
        <v>0.41000000000000003</v>
      </c>
      <c r="H64" s="140">
        <v>10</v>
      </c>
      <c r="I64" s="140">
        <v>25</v>
      </c>
      <c r="J64" s="140">
        <v>30</v>
      </c>
      <c r="K64" s="140">
        <v>15</v>
      </c>
      <c r="L64" s="140">
        <v>0</v>
      </c>
      <c r="M64" s="140">
        <v>20</v>
      </c>
      <c r="N64" s="140">
        <v>20</v>
      </c>
    </row>
    <row r="65" spans="1:14">
      <c r="A65" s="37" t="s">
        <v>556</v>
      </c>
      <c r="B65" s="37" t="s">
        <v>482</v>
      </c>
      <c r="C65" s="140">
        <v>3</v>
      </c>
      <c r="D65" s="140">
        <v>0.73</v>
      </c>
      <c r="E65" s="140">
        <v>9.8000000000000007</v>
      </c>
      <c r="F65" s="140">
        <v>24</v>
      </c>
      <c r="G65" s="140">
        <v>0.41000000000000003</v>
      </c>
      <c r="H65" s="140">
        <v>16.670000000000002</v>
      </c>
      <c r="I65" s="140">
        <v>25</v>
      </c>
      <c r="J65" s="140">
        <v>16.670000000000002</v>
      </c>
      <c r="K65" s="140">
        <v>0</v>
      </c>
      <c r="L65" s="140">
        <v>0</v>
      </c>
      <c r="M65" s="140">
        <v>41.67</v>
      </c>
      <c r="N65" s="140">
        <v>41.67</v>
      </c>
    </row>
    <row r="66" spans="1:14">
      <c r="A66" s="37" t="s">
        <v>555</v>
      </c>
      <c r="B66" s="37" t="s">
        <v>467</v>
      </c>
      <c r="C66" s="140">
        <v>1</v>
      </c>
      <c r="D66" s="140">
        <v>1.45</v>
      </c>
      <c r="E66" s="140">
        <v>12.899999999999999</v>
      </c>
      <c r="F66" s="140">
        <v>18</v>
      </c>
      <c r="G66" s="140">
        <v>0.72</v>
      </c>
      <c r="H66" s="140">
        <v>22.22</v>
      </c>
      <c r="I66" s="140">
        <v>61.11</v>
      </c>
      <c r="J66" s="140">
        <v>16.670000000000002</v>
      </c>
      <c r="K66" s="140">
        <v>0</v>
      </c>
      <c r="L66" s="140">
        <v>0</v>
      </c>
      <c r="M66" s="140">
        <v>0</v>
      </c>
      <c r="N66" s="140">
        <v>0</v>
      </c>
    </row>
    <row r="67" spans="1:14">
      <c r="A67" s="37" t="s">
        <v>555</v>
      </c>
      <c r="B67" s="37" t="s">
        <v>490</v>
      </c>
      <c r="C67" s="140">
        <v>2</v>
      </c>
      <c r="D67" s="140">
        <v>1.41</v>
      </c>
      <c r="E67" s="140">
        <v>11.2</v>
      </c>
      <c r="F67" s="140">
        <v>16</v>
      </c>
      <c r="G67" s="140">
        <v>0.70000000000000007</v>
      </c>
      <c r="H67" s="140">
        <v>25</v>
      </c>
      <c r="I67" s="140">
        <v>50</v>
      </c>
      <c r="J67" s="140">
        <v>25</v>
      </c>
      <c r="K67" s="140">
        <v>0</v>
      </c>
      <c r="L67" s="140">
        <v>0</v>
      </c>
      <c r="M67" s="140">
        <v>0</v>
      </c>
      <c r="N67" s="140">
        <v>0</v>
      </c>
    </row>
    <row r="68" spans="1:14">
      <c r="A68" s="37" t="s">
        <v>555</v>
      </c>
      <c r="B68" s="37" t="s">
        <v>498</v>
      </c>
      <c r="C68" s="140">
        <v>3</v>
      </c>
      <c r="D68" s="140">
        <v>1.35</v>
      </c>
      <c r="E68" s="140">
        <v>11.999999999999998</v>
      </c>
      <c r="F68" s="140">
        <v>18</v>
      </c>
      <c r="G68" s="140">
        <v>0.67</v>
      </c>
      <c r="H68" s="140">
        <v>16.670000000000002</v>
      </c>
      <c r="I68" s="140">
        <v>61.11</v>
      </c>
      <c r="J68" s="140">
        <v>16.670000000000002</v>
      </c>
      <c r="K68" s="140">
        <v>5.5600000000000005</v>
      </c>
      <c r="L68" s="140">
        <v>0</v>
      </c>
      <c r="M68" s="140">
        <v>0</v>
      </c>
      <c r="N68" s="140">
        <v>0</v>
      </c>
    </row>
    <row r="69" spans="1:14">
      <c r="A69" s="37" t="s">
        <v>555</v>
      </c>
      <c r="B69" s="37" t="s">
        <v>463</v>
      </c>
      <c r="C69" s="140">
        <v>4</v>
      </c>
      <c r="D69" s="140">
        <v>1.1300000000000001</v>
      </c>
      <c r="E69" s="140">
        <v>12.299999999999999</v>
      </c>
      <c r="F69" s="140">
        <v>22</v>
      </c>
      <c r="G69" s="140">
        <v>0.56000000000000005</v>
      </c>
      <c r="H69" s="140">
        <v>22.73</v>
      </c>
      <c r="I69" s="140">
        <v>36.36</v>
      </c>
      <c r="J69" s="140">
        <v>18.18</v>
      </c>
      <c r="K69" s="140">
        <v>4.55</v>
      </c>
      <c r="L69" s="140">
        <v>0</v>
      </c>
      <c r="M69" s="140">
        <v>18.18</v>
      </c>
      <c r="N69" s="140">
        <v>18.18</v>
      </c>
    </row>
    <row r="70" spans="1:14">
      <c r="A70" s="37" t="s">
        <v>555</v>
      </c>
      <c r="B70" s="37" t="s">
        <v>501</v>
      </c>
      <c r="C70" s="140">
        <v>5</v>
      </c>
      <c r="D70" s="140">
        <v>0.88</v>
      </c>
      <c r="E70" s="140">
        <v>7</v>
      </c>
      <c r="F70" s="140">
        <v>16</v>
      </c>
      <c r="G70" s="140">
        <v>0.44</v>
      </c>
      <c r="H70" s="140">
        <v>18.75</v>
      </c>
      <c r="I70" s="140">
        <v>18.75</v>
      </c>
      <c r="J70" s="140">
        <v>25</v>
      </c>
      <c r="K70" s="140">
        <v>18.75</v>
      </c>
      <c r="L70" s="140">
        <v>6.25</v>
      </c>
      <c r="M70" s="140">
        <v>12.5</v>
      </c>
      <c r="N70" s="140">
        <v>0</v>
      </c>
    </row>
    <row r="71" spans="1:14">
      <c r="A71" s="37" t="s">
        <v>555</v>
      </c>
      <c r="B71" s="37" t="s">
        <v>482</v>
      </c>
      <c r="C71" s="140">
        <v>6</v>
      </c>
      <c r="D71" s="140">
        <v>0.86</v>
      </c>
      <c r="E71" s="140">
        <v>7.700000000000002</v>
      </c>
      <c r="F71" s="140">
        <v>18</v>
      </c>
      <c r="G71" s="140">
        <v>0.43</v>
      </c>
      <c r="H71" s="140">
        <v>11.11</v>
      </c>
      <c r="I71" s="140">
        <v>22.22</v>
      </c>
      <c r="J71" s="140">
        <v>38.89</v>
      </c>
      <c r="K71" s="140">
        <v>5.5600000000000005</v>
      </c>
      <c r="L71" s="140">
        <v>11.11</v>
      </c>
      <c r="M71" s="140">
        <v>11.11</v>
      </c>
      <c r="N71" s="140">
        <v>11.11</v>
      </c>
    </row>
    <row r="72" spans="1:14">
      <c r="A72" s="37" t="s">
        <v>555</v>
      </c>
      <c r="B72" s="37" t="s">
        <v>486</v>
      </c>
      <c r="C72" s="140">
        <v>7</v>
      </c>
      <c r="D72" s="140">
        <v>0.82000000000000006</v>
      </c>
      <c r="E72" s="140">
        <v>8.8999999999999986</v>
      </c>
      <c r="F72" s="140">
        <v>22</v>
      </c>
      <c r="G72" s="140">
        <v>0.4</v>
      </c>
      <c r="H72" s="140">
        <v>18.18</v>
      </c>
      <c r="I72" s="140">
        <v>22.73</v>
      </c>
      <c r="J72" s="140">
        <v>13.64</v>
      </c>
      <c r="K72" s="140">
        <v>9.09</v>
      </c>
      <c r="L72" s="140">
        <v>0</v>
      </c>
      <c r="M72" s="140">
        <v>36.36</v>
      </c>
      <c r="N72" s="140">
        <v>36.36</v>
      </c>
    </row>
    <row r="73" spans="1:14">
      <c r="A73" s="37" t="s">
        <v>554</v>
      </c>
      <c r="B73" s="37" t="s">
        <v>527</v>
      </c>
      <c r="C73" s="140">
        <v>1</v>
      </c>
      <c r="D73" s="140">
        <v>1.22</v>
      </c>
      <c r="E73" s="140">
        <v>23.799999999999994</v>
      </c>
      <c r="F73" s="140">
        <v>34</v>
      </c>
      <c r="G73" s="140">
        <v>0.70000000000000007</v>
      </c>
      <c r="H73" s="140">
        <v>32.35</v>
      </c>
      <c r="I73" s="140">
        <v>38.24</v>
      </c>
      <c r="J73" s="140">
        <v>26.47</v>
      </c>
      <c r="K73" s="140">
        <v>2.94</v>
      </c>
      <c r="L73" s="140">
        <v>0</v>
      </c>
      <c r="M73" s="140">
        <v>0</v>
      </c>
      <c r="N73" s="140">
        <v>0</v>
      </c>
    </row>
    <row r="74" spans="1:14">
      <c r="A74" s="37" t="s">
        <v>554</v>
      </c>
      <c r="B74" s="37" t="s">
        <v>490</v>
      </c>
      <c r="C74" s="140">
        <v>2</v>
      </c>
      <c r="D74" s="140">
        <v>1.21</v>
      </c>
      <c r="E74" s="140">
        <v>24.2</v>
      </c>
      <c r="F74" s="140">
        <v>35</v>
      </c>
      <c r="G74" s="140">
        <v>0.69000000000000006</v>
      </c>
      <c r="H74" s="140">
        <v>40</v>
      </c>
      <c r="I74" s="140">
        <v>34.29</v>
      </c>
      <c r="J74" s="140">
        <v>11.43</v>
      </c>
      <c r="K74" s="140">
        <v>5.71</v>
      </c>
      <c r="L74" s="140">
        <v>2.86</v>
      </c>
      <c r="M74" s="140">
        <v>5.71</v>
      </c>
      <c r="N74" s="140">
        <v>5.71</v>
      </c>
    </row>
    <row r="75" spans="1:14">
      <c r="A75" s="37" t="s">
        <v>554</v>
      </c>
      <c r="B75" s="37" t="s">
        <v>463</v>
      </c>
      <c r="C75" s="140">
        <v>3</v>
      </c>
      <c r="D75" s="140">
        <v>1.19</v>
      </c>
      <c r="E75" s="140">
        <v>21.79999999999999</v>
      </c>
      <c r="F75" s="140">
        <v>32</v>
      </c>
      <c r="G75" s="140">
        <v>0.68</v>
      </c>
      <c r="H75" s="140">
        <v>21.88</v>
      </c>
      <c r="I75" s="140">
        <v>56.25</v>
      </c>
      <c r="J75" s="140">
        <v>15.63</v>
      </c>
      <c r="K75" s="140">
        <v>6.25</v>
      </c>
      <c r="L75" s="140">
        <v>0</v>
      </c>
      <c r="M75" s="140">
        <v>0</v>
      </c>
      <c r="N75" s="140">
        <v>0</v>
      </c>
    </row>
    <row r="76" spans="1:14">
      <c r="A76" s="37" t="s">
        <v>554</v>
      </c>
      <c r="B76" s="37" t="s">
        <v>479</v>
      </c>
      <c r="C76" s="140">
        <v>4</v>
      </c>
      <c r="D76" s="140">
        <v>1.1500000000000001</v>
      </c>
      <c r="E76" s="140">
        <v>18.499999999999996</v>
      </c>
      <c r="F76" s="140">
        <v>28</v>
      </c>
      <c r="G76" s="140">
        <v>0.66</v>
      </c>
      <c r="H76" s="140">
        <v>35.71</v>
      </c>
      <c r="I76" s="140">
        <v>28.57</v>
      </c>
      <c r="J76" s="140">
        <v>25</v>
      </c>
      <c r="K76" s="140">
        <v>3.5700000000000003</v>
      </c>
      <c r="L76" s="140">
        <v>0</v>
      </c>
      <c r="M76" s="140">
        <v>7.1400000000000006</v>
      </c>
      <c r="N76" s="140">
        <v>7.1400000000000006</v>
      </c>
    </row>
    <row r="77" spans="1:14">
      <c r="A77" s="37" t="s">
        <v>554</v>
      </c>
      <c r="B77" s="37" t="s">
        <v>510</v>
      </c>
      <c r="C77" s="140">
        <v>5</v>
      </c>
      <c r="D77" s="140">
        <v>1.1300000000000001</v>
      </c>
      <c r="E77" s="140">
        <v>29.699999999999985</v>
      </c>
      <c r="F77" s="140">
        <v>46</v>
      </c>
      <c r="G77" s="140">
        <v>0.65</v>
      </c>
      <c r="H77" s="140">
        <v>19.57</v>
      </c>
      <c r="I77" s="140">
        <v>54.35</v>
      </c>
      <c r="J77" s="140">
        <v>17.39</v>
      </c>
      <c r="K77" s="140">
        <v>0</v>
      </c>
      <c r="L77" s="140">
        <v>0</v>
      </c>
      <c r="M77" s="140">
        <v>8.7000000000000011</v>
      </c>
      <c r="N77" s="140">
        <v>8.7000000000000011</v>
      </c>
    </row>
    <row r="78" spans="1:14">
      <c r="A78" s="37" t="s">
        <v>554</v>
      </c>
      <c r="B78" s="37" t="s">
        <v>467</v>
      </c>
      <c r="C78" s="140">
        <v>6</v>
      </c>
      <c r="D78" s="140">
        <v>1.1200000000000001</v>
      </c>
      <c r="E78" s="140">
        <v>28.199999999999996</v>
      </c>
      <c r="F78" s="140">
        <v>44</v>
      </c>
      <c r="G78" s="140">
        <v>0.64</v>
      </c>
      <c r="H78" s="140">
        <v>22.73</v>
      </c>
      <c r="I78" s="140">
        <v>43.18</v>
      </c>
      <c r="J78" s="140">
        <v>27.27</v>
      </c>
      <c r="K78" s="140">
        <v>2.27</v>
      </c>
      <c r="L78" s="140">
        <v>2.27</v>
      </c>
      <c r="M78" s="140">
        <v>2.27</v>
      </c>
      <c r="N78" s="140">
        <v>2.27</v>
      </c>
    </row>
    <row r="79" spans="1:14">
      <c r="A79" s="37" t="s">
        <v>554</v>
      </c>
      <c r="B79" s="37" t="s">
        <v>520</v>
      </c>
      <c r="C79" s="140">
        <v>7</v>
      </c>
      <c r="D79" s="140">
        <v>1.03</v>
      </c>
      <c r="E79" s="140">
        <v>16.599999999999998</v>
      </c>
      <c r="F79" s="140">
        <v>28</v>
      </c>
      <c r="G79" s="140">
        <v>0.59</v>
      </c>
      <c r="H79" s="140">
        <v>21.43</v>
      </c>
      <c r="I79" s="140">
        <v>32.14</v>
      </c>
      <c r="J79" s="140">
        <v>35.71</v>
      </c>
      <c r="K79" s="140">
        <v>10.71</v>
      </c>
      <c r="L79" s="140">
        <v>0</v>
      </c>
      <c r="M79" s="140">
        <v>0</v>
      </c>
      <c r="N79" s="140">
        <v>0</v>
      </c>
    </row>
    <row r="80" spans="1:14">
      <c r="A80" s="37" t="s">
        <v>554</v>
      </c>
      <c r="B80" s="37" t="s">
        <v>501</v>
      </c>
      <c r="C80" s="140">
        <v>8</v>
      </c>
      <c r="D80" s="140">
        <v>1</v>
      </c>
      <c r="E80" s="140">
        <v>17.199999999999992</v>
      </c>
      <c r="F80" s="140">
        <v>30</v>
      </c>
      <c r="G80" s="140">
        <v>0.57000000000000006</v>
      </c>
      <c r="H80" s="140">
        <v>6.67</v>
      </c>
      <c r="I80" s="140">
        <v>53.33</v>
      </c>
      <c r="J80" s="140">
        <v>33.33</v>
      </c>
      <c r="K80" s="140">
        <v>0</v>
      </c>
      <c r="L80" s="140">
        <v>0</v>
      </c>
      <c r="M80" s="140">
        <v>6.67</v>
      </c>
      <c r="N80" s="140">
        <v>6.67</v>
      </c>
    </row>
    <row r="81" spans="1:14">
      <c r="A81" s="37" t="s">
        <v>554</v>
      </c>
      <c r="B81" s="37" t="s">
        <v>482</v>
      </c>
      <c r="C81" s="140">
        <v>9</v>
      </c>
      <c r="D81" s="140">
        <v>0.93</v>
      </c>
      <c r="E81" s="140">
        <v>22.899999999999995</v>
      </c>
      <c r="F81" s="140">
        <v>43</v>
      </c>
      <c r="G81" s="140">
        <v>0.53</v>
      </c>
      <c r="H81" s="140">
        <v>23.26</v>
      </c>
      <c r="I81" s="140">
        <v>37.21</v>
      </c>
      <c r="J81" s="140">
        <v>6.98</v>
      </c>
      <c r="K81" s="140">
        <v>11.63</v>
      </c>
      <c r="L81" s="140">
        <v>2.33</v>
      </c>
      <c r="M81" s="140">
        <v>18.600000000000001</v>
      </c>
      <c r="N81" s="140">
        <v>18.600000000000001</v>
      </c>
    </row>
    <row r="82" spans="1:14">
      <c r="A82" s="37" t="s">
        <v>554</v>
      </c>
      <c r="B82" s="37" t="s">
        <v>523</v>
      </c>
      <c r="C82" s="140">
        <v>10</v>
      </c>
      <c r="D82" s="140">
        <v>0.9</v>
      </c>
      <c r="E82" s="140">
        <v>14.899999999999999</v>
      </c>
      <c r="F82" s="140">
        <v>29</v>
      </c>
      <c r="G82" s="140">
        <v>0.51</v>
      </c>
      <c r="H82" s="140">
        <v>6.9</v>
      </c>
      <c r="I82" s="140">
        <v>41.38</v>
      </c>
      <c r="J82" s="140">
        <v>34.480000000000004</v>
      </c>
      <c r="K82" s="140">
        <v>17.240000000000002</v>
      </c>
      <c r="L82" s="140">
        <v>0</v>
      </c>
      <c r="M82" s="140">
        <v>0</v>
      </c>
      <c r="N82" s="140">
        <v>0</v>
      </c>
    </row>
    <row r="83" spans="1:14">
      <c r="A83" s="37" t="s">
        <v>554</v>
      </c>
      <c r="B83" s="37" t="s">
        <v>471</v>
      </c>
      <c r="C83" s="140">
        <v>10</v>
      </c>
      <c r="D83" s="140">
        <v>0.9</v>
      </c>
      <c r="E83" s="140">
        <v>17.599999999999991</v>
      </c>
      <c r="F83" s="140">
        <v>34</v>
      </c>
      <c r="G83" s="140">
        <v>0.52</v>
      </c>
      <c r="H83" s="140">
        <v>5.88</v>
      </c>
      <c r="I83" s="140">
        <v>52.94</v>
      </c>
      <c r="J83" s="140">
        <v>20.59</v>
      </c>
      <c r="K83" s="140">
        <v>5.88</v>
      </c>
      <c r="L83" s="140">
        <v>0</v>
      </c>
      <c r="M83" s="140">
        <v>14.71</v>
      </c>
      <c r="N83" s="140">
        <v>14.71</v>
      </c>
    </row>
    <row r="84" spans="1:14">
      <c r="A84" s="37" t="s">
        <v>554</v>
      </c>
      <c r="B84" s="37" t="s">
        <v>529</v>
      </c>
      <c r="C84" s="140">
        <v>12</v>
      </c>
      <c r="D84" s="140">
        <v>0.8</v>
      </c>
      <c r="E84" s="140">
        <v>21.999999999999993</v>
      </c>
      <c r="F84" s="140">
        <v>48</v>
      </c>
      <c r="G84" s="140">
        <v>0.46</v>
      </c>
      <c r="H84" s="140">
        <v>12.5</v>
      </c>
      <c r="I84" s="140">
        <v>29.17</v>
      </c>
      <c r="J84" s="140">
        <v>29.17</v>
      </c>
      <c r="K84" s="140">
        <v>12.5</v>
      </c>
      <c r="L84" s="140">
        <v>6.25</v>
      </c>
      <c r="M84" s="140">
        <v>10.42</v>
      </c>
      <c r="N84" s="140">
        <v>10.42</v>
      </c>
    </row>
    <row r="85" spans="1:14">
      <c r="A85" s="37" t="s">
        <v>554</v>
      </c>
      <c r="B85" s="37" t="s">
        <v>521</v>
      </c>
      <c r="C85" s="140">
        <v>13</v>
      </c>
      <c r="D85" s="140">
        <v>0.77</v>
      </c>
      <c r="E85" s="140">
        <v>12.399999999999999</v>
      </c>
      <c r="F85" s="140">
        <v>28</v>
      </c>
      <c r="G85" s="140">
        <v>0.44</v>
      </c>
      <c r="H85" s="140">
        <v>14.290000000000001</v>
      </c>
      <c r="I85" s="140">
        <v>32.14</v>
      </c>
      <c r="J85" s="140">
        <v>17.86</v>
      </c>
      <c r="K85" s="140">
        <v>3.5700000000000003</v>
      </c>
      <c r="L85" s="140">
        <v>3.5700000000000003</v>
      </c>
      <c r="M85" s="140">
        <v>28.57</v>
      </c>
      <c r="N85" s="140">
        <v>28.57</v>
      </c>
    </row>
    <row r="86" spans="1:14">
      <c r="A86" s="37" t="s">
        <v>554</v>
      </c>
      <c r="B86" s="37" t="s">
        <v>486</v>
      </c>
      <c r="C86" s="140">
        <v>14</v>
      </c>
      <c r="D86" s="140">
        <v>0.44</v>
      </c>
      <c r="E86" s="140">
        <v>10.3</v>
      </c>
      <c r="F86" s="140">
        <v>41</v>
      </c>
      <c r="G86" s="140">
        <v>0.25</v>
      </c>
      <c r="H86" s="140">
        <v>2.44</v>
      </c>
      <c r="I86" s="140">
        <v>19.510000000000002</v>
      </c>
      <c r="J86" s="140">
        <v>19.510000000000002</v>
      </c>
      <c r="K86" s="140">
        <v>12.200000000000001</v>
      </c>
      <c r="L86" s="140">
        <v>0</v>
      </c>
      <c r="M86" s="140">
        <v>46.34</v>
      </c>
      <c r="N86" s="140">
        <v>46.34</v>
      </c>
    </row>
    <row r="87" spans="1:14">
      <c r="A87" s="37" t="s">
        <v>553</v>
      </c>
      <c r="B87" s="37" t="s">
        <v>463</v>
      </c>
      <c r="C87" s="140">
        <v>1</v>
      </c>
      <c r="D87" s="140">
        <v>1.34</v>
      </c>
      <c r="E87" s="140">
        <v>20.399999999999995</v>
      </c>
      <c r="F87" s="140">
        <v>27</v>
      </c>
      <c r="G87" s="140">
        <v>0.76</v>
      </c>
      <c r="H87" s="140">
        <v>33.33</v>
      </c>
      <c r="I87" s="140">
        <v>51.85</v>
      </c>
      <c r="J87" s="140">
        <v>14.81</v>
      </c>
      <c r="K87" s="140">
        <v>0</v>
      </c>
      <c r="L87" s="140">
        <v>0</v>
      </c>
      <c r="M87" s="140">
        <v>0</v>
      </c>
      <c r="N87" s="140">
        <v>0</v>
      </c>
    </row>
    <row r="88" spans="1:14">
      <c r="A88" s="37" t="s">
        <v>553</v>
      </c>
      <c r="B88" s="37" t="s">
        <v>517</v>
      </c>
      <c r="C88" s="140">
        <v>2</v>
      </c>
      <c r="D88" s="140">
        <v>1.1400000000000001</v>
      </c>
      <c r="E88" s="140">
        <v>13.499999999999996</v>
      </c>
      <c r="F88" s="140">
        <v>21</v>
      </c>
      <c r="G88" s="140">
        <v>0.64</v>
      </c>
      <c r="H88" s="140">
        <v>23.81</v>
      </c>
      <c r="I88" s="140">
        <v>47.62</v>
      </c>
      <c r="J88" s="140">
        <v>14.290000000000001</v>
      </c>
      <c r="K88" s="140">
        <v>14.290000000000001</v>
      </c>
      <c r="L88" s="140">
        <v>0</v>
      </c>
      <c r="M88" s="140">
        <v>0</v>
      </c>
      <c r="N88" s="140">
        <v>0</v>
      </c>
    </row>
    <row r="89" spans="1:14">
      <c r="A89" s="37" t="s">
        <v>553</v>
      </c>
      <c r="B89" s="37" t="s">
        <v>467</v>
      </c>
      <c r="C89" s="140">
        <v>3</v>
      </c>
      <c r="D89" s="140">
        <v>1.1200000000000001</v>
      </c>
      <c r="E89" s="140">
        <v>20.199999999999989</v>
      </c>
      <c r="F89" s="140">
        <v>32</v>
      </c>
      <c r="G89" s="140">
        <v>0.63</v>
      </c>
      <c r="H89" s="140">
        <v>25</v>
      </c>
      <c r="I89" s="140">
        <v>40.630000000000003</v>
      </c>
      <c r="J89" s="140">
        <v>21.88</v>
      </c>
      <c r="K89" s="140">
        <v>9.3800000000000008</v>
      </c>
      <c r="L89" s="140">
        <v>3.13</v>
      </c>
      <c r="M89" s="140">
        <v>0</v>
      </c>
      <c r="N89" s="140">
        <v>0</v>
      </c>
    </row>
    <row r="90" spans="1:14">
      <c r="A90" s="37" t="s">
        <v>553</v>
      </c>
      <c r="B90" s="37" t="s">
        <v>490</v>
      </c>
      <c r="C90" s="140">
        <v>4</v>
      </c>
      <c r="D90" s="140">
        <v>1.1100000000000001</v>
      </c>
      <c r="E90" s="140">
        <v>14.999999999999996</v>
      </c>
      <c r="F90" s="140">
        <v>24</v>
      </c>
      <c r="G90" s="140">
        <v>0.62</v>
      </c>
      <c r="H90" s="140">
        <v>25</v>
      </c>
      <c r="I90" s="140">
        <v>41.67</v>
      </c>
      <c r="J90" s="140">
        <v>16.670000000000002</v>
      </c>
      <c r="K90" s="140">
        <v>16.670000000000002</v>
      </c>
      <c r="L90" s="140">
        <v>0</v>
      </c>
      <c r="M90" s="140">
        <v>0</v>
      </c>
      <c r="N90" s="140">
        <v>0</v>
      </c>
    </row>
    <row r="91" spans="1:14">
      <c r="A91" s="37" t="s">
        <v>553</v>
      </c>
      <c r="B91" s="37" t="s">
        <v>529</v>
      </c>
      <c r="C91" s="140">
        <v>5</v>
      </c>
      <c r="D91" s="140">
        <v>1.1000000000000001</v>
      </c>
      <c r="E91" s="140">
        <v>13.599999999999996</v>
      </c>
      <c r="F91" s="140">
        <v>22</v>
      </c>
      <c r="G91" s="140">
        <v>0.62</v>
      </c>
      <c r="H91" s="140">
        <v>18.18</v>
      </c>
      <c r="I91" s="140">
        <v>54.550000000000004</v>
      </c>
      <c r="J91" s="140">
        <v>13.64</v>
      </c>
      <c r="K91" s="140">
        <v>0</v>
      </c>
      <c r="L91" s="140">
        <v>0</v>
      </c>
      <c r="M91" s="140">
        <v>13.64</v>
      </c>
      <c r="N91" s="140">
        <v>13.64</v>
      </c>
    </row>
    <row r="92" spans="1:14">
      <c r="A92" s="37" t="s">
        <v>553</v>
      </c>
      <c r="B92" s="37" t="s">
        <v>497</v>
      </c>
      <c r="C92" s="140">
        <v>6</v>
      </c>
      <c r="D92" s="140">
        <v>1.0900000000000001</v>
      </c>
      <c r="E92" s="140">
        <v>12.299999999999999</v>
      </c>
      <c r="F92" s="140">
        <v>20</v>
      </c>
      <c r="G92" s="140">
        <v>0.62</v>
      </c>
      <c r="H92" s="140">
        <v>20</v>
      </c>
      <c r="I92" s="140">
        <v>50</v>
      </c>
      <c r="J92" s="140">
        <v>15</v>
      </c>
      <c r="K92" s="140">
        <v>5</v>
      </c>
      <c r="L92" s="140">
        <v>0</v>
      </c>
      <c r="M92" s="140">
        <v>10</v>
      </c>
      <c r="N92" s="140">
        <v>10</v>
      </c>
    </row>
    <row r="93" spans="1:14">
      <c r="A93" s="37" t="s">
        <v>553</v>
      </c>
      <c r="B93" s="37" t="s">
        <v>508</v>
      </c>
      <c r="C93" s="140">
        <v>7</v>
      </c>
      <c r="D93" s="140">
        <v>1.04</v>
      </c>
      <c r="E93" s="140">
        <v>12.299999999999999</v>
      </c>
      <c r="F93" s="140">
        <v>21</v>
      </c>
      <c r="G93" s="140">
        <v>0.59</v>
      </c>
      <c r="H93" s="140">
        <v>14.290000000000001</v>
      </c>
      <c r="I93" s="140">
        <v>47.62</v>
      </c>
      <c r="J93" s="140">
        <v>23.81</v>
      </c>
      <c r="K93" s="140">
        <v>14.290000000000001</v>
      </c>
      <c r="L93" s="140">
        <v>0</v>
      </c>
      <c r="M93" s="140">
        <v>0</v>
      </c>
      <c r="N93" s="140">
        <v>0</v>
      </c>
    </row>
    <row r="94" spans="1:14">
      <c r="A94" s="37" t="s">
        <v>553</v>
      </c>
      <c r="B94" s="37" t="s">
        <v>498</v>
      </c>
      <c r="C94" s="140">
        <v>8</v>
      </c>
      <c r="D94" s="140">
        <v>1</v>
      </c>
      <c r="E94" s="140">
        <v>14.699999999999996</v>
      </c>
      <c r="F94" s="140">
        <v>26</v>
      </c>
      <c r="G94" s="140">
        <v>0.57000000000000006</v>
      </c>
      <c r="H94" s="140">
        <v>11.540000000000001</v>
      </c>
      <c r="I94" s="140">
        <v>61.54</v>
      </c>
      <c r="J94" s="140">
        <v>3.85</v>
      </c>
      <c r="K94" s="140">
        <v>3.85</v>
      </c>
      <c r="L94" s="140">
        <v>0</v>
      </c>
      <c r="M94" s="140">
        <v>19.23</v>
      </c>
      <c r="N94" s="140">
        <v>19.23</v>
      </c>
    </row>
    <row r="95" spans="1:14">
      <c r="A95" s="37" t="s">
        <v>553</v>
      </c>
      <c r="B95" s="37" t="s">
        <v>515</v>
      </c>
      <c r="C95" s="140">
        <v>9</v>
      </c>
      <c r="D95" s="140">
        <v>0.94000000000000006</v>
      </c>
      <c r="E95" s="140">
        <v>12.700000000000001</v>
      </c>
      <c r="F95" s="140">
        <v>24</v>
      </c>
      <c r="G95" s="140">
        <v>0.53</v>
      </c>
      <c r="H95" s="140">
        <v>16.670000000000002</v>
      </c>
      <c r="I95" s="140">
        <v>25</v>
      </c>
      <c r="J95" s="140">
        <v>45.83</v>
      </c>
      <c r="K95" s="140">
        <v>4.17</v>
      </c>
      <c r="L95" s="140">
        <v>0</v>
      </c>
      <c r="M95" s="140">
        <v>8.33</v>
      </c>
      <c r="N95" s="140">
        <v>8.33</v>
      </c>
    </row>
    <row r="96" spans="1:14">
      <c r="A96" s="37" t="s">
        <v>553</v>
      </c>
      <c r="B96" s="37" t="s">
        <v>473</v>
      </c>
      <c r="C96" s="140">
        <v>10</v>
      </c>
      <c r="D96" s="140">
        <v>0.88</v>
      </c>
      <c r="E96" s="140">
        <v>15.799999999999997</v>
      </c>
      <c r="F96" s="140">
        <v>32</v>
      </c>
      <c r="G96" s="140">
        <v>0.49</v>
      </c>
      <c r="H96" s="140">
        <v>3.13</v>
      </c>
      <c r="I96" s="140">
        <v>40.630000000000003</v>
      </c>
      <c r="J96" s="140">
        <v>40.630000000000003</v>
      </c>
      <c r="K96" s="140">
        <v>15.63</v>
      </c>
      <c r="L96" s="140">
        <v>0</v>
      </c>
      <c r="M96" s="140">
        <v>0</v>
      </c>
      <c r="N96" s="140">
        <v>0</v>
      </c>
    </row>
    <row r="97" spans="1:14">
      <c r="A97" s="37" t="s">
        <v>553</v>
      </c>
      <c r="B97" s="37" t="s">
        <v>482</v>
      </c>
      <c r="C97" s="140">
        <v>11</v>
      </c>
      <c r="D97" s="140">
        <v>0.5</v>
      </c>
      <c r="E97" s="140">
        <v>5.6000000000000005</v>
      </c>
      <c r="F97" s="140">
        <v>20</v>
      </c>
      <c r="G97" s="140">
        <v>0.28000000000000003</v>
      </c>
      <c r="H97" s="140">
        <v>10</v>
      </c>
      <c r="I97" s="140">
        <v>20</v>
      </c>
      <c r="J97" s="140">
        <v>10</v>
      </c>
      <c r="K97" s="140">
        <v>0</v>
      </c>
      <c r="L97" s="140">
        <v>0</v>
      </c>
      <c r="M97" s="140">
        <v>60</v>
      </c>
      <c r="N97" s="140">
        <v>60</v>
      </c>
    </row>
    <row r="98" spans="1:14">
      <c r="A98" s="37" t="s">
        <v>552</v>
      </c>
      <c r="B98" s="37" t="s">
        <v>526</v>
      </c>
      <c r="C98" s="140">
        <v>1</v>
      </c>
      <c r="D98" s="140">
        <v>1.02</v>
      </c>
      <c r="E98" s="140">
        <v>28.299999999999983</v>
      </c>
      <c r="F98" s="140">
        <v>45</v>
      </c>
      <c r="G98" s="140">
        <v>0.63</v>
      </c>
      <c r="H98" s="140">
        <v>22.22</v>
      </c>
      <c r="I98" s="140">
        <v>44.44</v>
      </c>
      <c r="J98" s="140">
        <v>22.22</v>
      </c>
      <c r="K98" s="140">
        <v>6.67</v>
      </c>
      <c r="L98" s="140">
        <v>2.2200000000000002</v>
      </c>
      <c r="M98" s="140">
        <v>2.2200000000000002</v>
      </c>
      <c r="N98" s="140">
        <v>2.2200000000000002</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5" orientation="landscape" horizontalDpi="4294967292" verticalDpi="0"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dimension ref="A1:N35"/>
  <sheetViews>
    <sheetView topLeftCell="C1" workbookViewId="0">
      <selection sqref="A1:XFD1048576"/>
    </sheetView>
  </sheetViews>
  <sheetFormatPr defaultColWidth="8.85546875" defaultRowHeight="12.75"/>
  <cols>
    <col min="1" max="1" width="17.85546875" style="141" customWidth="1"/>
    <col min="2" max="2" width="17.28515625" style="141" customWidth="1"/>
    <col min="3" max="7" width="14.7109375" style="149" customWidth="1"/>
    <col min="8" max="8" width="11.42578125" style="149" customWidth="1"/>
    <col min="9" max="9" width="11.28515625" style="149" customWidth="1"/>
    <col min="10" max="10" width="10.42578125" style="149" customWidth="1"/>
    <col min="11" max="11" width="11.28515625" style="149" customWidth="1"/>
    <col min="12" max="12" width="10.85546875" style="149" customWidth="1"/>
    <col min="13" max="13" width="11" style="149" customWidth="1"/>
    <col min="14" max="14" width="12.140625" style="149" customWidth="1"/>
    <col min="15" max="16384" width="8.85546875" style="141"/>
  </cols>
  <sheetData>
    <row r="1" spans="1:14" ht="198" customHeight="1">
      <c r="A1" s="247" t="s">
        <v>568</v>
      </c>
      <c r="B1" s="247"/>
      <c r="C1" s="247"/>
      <c r="D1" s="247"/>
      <c r="E1" s="247"/>
      <c r="F1" s="247"/>
      <c r="G1" s="247"/>
      <c r="H1" s="247"/>
      <c r="I1" s="247"/>
      <c r="J1" s="247"/>
      <c r="K1" s="247"/>
      <c r="L1" s="247"/>
      <c r="M1" s="247"/>
      <c r="N1" s="247"/>
    </row>
    <row r="2" spans="1:14" s="41" customFormat="1" ht="25.5">
      <c r="A2" s="163" t="s">
        <v>564</v>
      </c>
      <c r="B2" s="163" t="s">
        <v>539</v>
      </c>
      <c r="C2" s="150" t="s">
        <v>534</v>
      </c>
      <c r="D2" s="150" t="s">
        <v>538</v>
      </c>
      <c r="E2" s="150" t="s">
        <v>235</v>
      </c>
      <c r="F2" s="150" t="s">
        <v>236</v>
      </c>
      <c r="G2" s="150" t="s">
        <v>237</v>
      </c>
      <c r="H2" s="150" t="s">
        <v>226</v>
      </c>
      <c r="I2" s="150" t="s">
        <v>227</v>
      </c>
      <c r="J2" s="150" t="s">
        <v>228</v>
      </c>
      <c r="K2" s="150" t="s">
        <v>229</v>
      </c>
      <c r="L2" s="150" t="s">
        <v>230</v>
      </c>
      <c r="M2" s="150" t="s">
        <v>232</v>
      </c>
      <c r="N2" s="150" t="s">
        <v>238</v>
      </c>
    </row>
    <row r="3" spans="1:14">
      <c r="A3" s="37" t="s">
        <v>563</v>
      </c>
      <c r="B3" s="37" t="s">
        <v>486</v>
      </c>
      <c r="C3" s="140">
        <v>1</v>
      </c>
      <c r="D3" s="140">
        <v>1.01</v>
      </c>
      <c r="E3" s="140">
        <v>38.29999999999999</v>
      </c>
      <c r="F3" s="140">
        <v>62</v>
      </c>
      <c r="G3" s="140">
        <v>0.62</v>
      </c>
      <c r="H3" s="140">
        <v>24.19</v>
      </c>
      <c r="I3" s="140">
        <v>40.32</v>
      </c>
      <c r="J3" s="140">
        <v>22.580000000000002</v>
      </c>
      <c r="K3" s="140">
        <v>3.23</v>
      </c>
      <c r="L3" s="140">
        <v>1.61</v>
      </c>
      <c r="M3" s="140">
        <v>8.06</v>
      </c>
      <c r="N3" s="140">
        <v>8.06</v>
      </c>
    </row>
    <row r="4" spans="1:14">
      <c r="A4" s="37" t="s">
        <v>562</v>
      </c>
      <c r="B4" s="37" t="s">
        <v>526</v>
      </c>
      <c r="C4" s="140">
        <v>1</v>
      </c>
      <c r="D4" s="140">
        <v>0.83000000000000007</v>
      </c>
      <c r="E4" s="140">
        <v>14.4</v>
      </c>
      <c r="F4" s="140">
        <v>37</v>
      </c>
      <c r="G4" s="140">
        <v>0.39</v>
      </c>
      <c r="H4" s="140">
        <v>2.7</v>
      </c>
      <c r="I4" s="140">
        <v>27.03</v>
      </c>
      <c r="J4" s="140">
        <v>37.840000000000003</v>
      </c>
      <c r="K4" s="140">
        <v>21.62</v>
      </c>
      <c r="L4" s="140">
        <v>10.81</v>
      </c>
      <c r="M4" s="140">
        <v>0</v>
      </c>
      <c r="N4" s="140">
        <v>0</v>
      </c>
    </row>
    <row r="5" spans="1:14">
      <c r="A5" s="37" t="s">
        <v>562</v>
      </c>
      <c r="B5" s="37" t="s">
        <v>486</v>
      </c>
      <c r="C5" s="140">
        <v>2</v>
      </c>
      <c r="D5" s="140">
        <v>0.65</v>
      </c>
      <c r="E5" s="140">
        <v>14.200000000000001</v>
      </c>
      <c r="F5" s="140">
        <v>47</v>
      </c>
      <c r="G5" s="140">
        <v>0.3</v>
      </c>
      <c r="H5" s="140">
        <v>8.51</v>
      </c>
      <c r="I5" s="140">
        <v>17.02</v>
      </c>
      <c r="J5" s="140">
        <v>21.28</v>
      </c>
      <c r="K5" s="140">
        <v>12.77</v>
      </c>
      <c r="L5" s="140">
        <v>4.26</v>
      </c>
      <c r="M5" s="140">
        <v>36.17</v>
      </c>
      <c r="N5" s="140">
        <v>36.17</v>
      </c>
    </row>
    <row r="6" spans="1:14">
      <c r="A6" s="37" t="s">
        <v>561</v>
      </c>
      <c r="B6" s="37" t="s">
        <v>526</v>
      </c>
      <c r="C6" s="140">
        <v>1</v>
      </c>
      <c r="D6" s="140">
        <v>1.1300000000000001</v>
      </c>
      <c r="E6" s="140">
        <v>45.600000000000016</v>
      </c>
      <c r="F6" s="140">
        <v>66</v>
      </c>
      <c r="G6" s="140">
        <v>0.69000000000000006</v>
      </c>
      <c r="H6" s="140">
        <v>28.79</v>
      </c>
      <c r="I6" s="140">
        <v>43.94</v>
      </c>
      <c r="J6" s="140">
        <v>22.73</v>
      </c>
      <c r="K6" s="140">
        <v>4.55</v>
      </c>
      <c r="L6" s="140">
        <v>0</v>
      </c>
      <c r="M6" s="140">
        <v>0</v>
      </c>
      <c r="N6" s="140">
        <v>0</v>
      </c>
    </row>
    <row r="7" spans="1:14">
      <c r="A7" s="37" t="s">
        <v>561</v>
      </c>
      <c r="B7" s="37" t="s">
        <v>473</v>
      </c>
      <c r="C7" s="140">
        <v>2</v>
      </c>
      <c r="D7" s="140">
        <v>1.02</v>
      </c>
      <c r="E7" s="140">
        <v>37.599999999999994</v>
      </c>
      <c r="F7" s="140">
        <v>60</v>
      </c>
      <c r="G7" s="140">
        <v>0.63</v>
      </c>
      <c r="H7" s="140">
        <v>21.67</v>
      </c>
      <c r="I7" s="140">
        <v>45</v>
      </c>
      <c r="J7" s="140">
        <v>21.67</v>
      </c>
      <c r="K7" s="140">
        <v>8.33</v>
      </c>
      <c r="L7" s="140">
        <v>0</v>
      </c>
      <c r="M7" s="140">
        <v>3.33</v>
      </c>
      <c r="N7" s="140">
        <v>3.33</v>
      </c>
    </row>
    <row r="8" spans="1:14">
      <c r="A8" s="37" t="s">
        <v>560</v>
      </c>
      <c r="B8" s="37" t="s">
        <v>526</v>
      </c>
      <c r="C8" s="140">
        <v>1</v>
      </c>
      <c r="D8" s="140">
        <v>1.0900000000000001</v>
      </c>
      <c r="E8" s="140">
        <v>37.199999999999996</v>
      </c>
      <c r="F8" s="140">
        <v>58</v>
      </c>
      <c r="G8" s="140">
        <v>0.64</v>
      </c>
      <c r="H8" s="140">
        <v>18.97</v>
      </c>
      <c r="I8" s="140">
        <v>55.17</v>
      </c>
      <c r="J8" s="140">
        <v>15.52</v>
      </c>
      <c r="K8" s="140">
        <v>3.45</v>
      </c>
      <c r="L8" s="140">
        <v>0</v>
      </c>
      <c r="M8" s="140">
        <v>6.9</v>
      </c>
      <c r="N8" s="140">
        <v>6.9</v>
      </c>
    </row>
    <row r="9" spans="1:14">
      <c r="A9" s="37" t="s">
        <v>560</v>
      </c>
      <c r="B9" s="37" t="s">
        <v>486</v>
      </c>
      <c r="C9" s="140">
        <v>2</v>
      </c>
      <c r="D9" s="140">
        <v>1.03</v>
      </c>
      <c r="E9" s="140">
        <v>46.400000000000013</v>
      </c>
      <c r="F9" s="140">
        <v>76</v>
      </c>
      <c r="G9" s="140">
        <v>0.61</v>
      </c>
      <c r="H9" s="140">
        <v>23.68</v>
      </c>
      <c r="I9" s="140">
        <v>42.11</v>
      </c>
      <c r="J9" s="140">
        <v>18.420000000000002</v>
      </c>
      <c r="K9" s="140">
        <v>5.26</v>
      </c>
      <c r="L9" s="140">
        <v>0</v>
      </c>
      <c r="M9" s="140">
        <v>10.53</v>
      </c>
      <c r="N9" s="140">
        <v>10.53</v>
      </c>
    </row>
    <row r="10" spans="1:14">
      <c r="A10" s="37" t="s">
        <v>560</v>
      </c>
      <c r="B10" s="37" t="s">
        <v>473</v>
      </c>
      <c r="C10" s="140">
        <v>3</v>
      </c>
      <c r="D10" s="140">
        <v>0.99</v>
      </c>
      <c r="E10" s="140">
        <v>32.199999999999996</v>
      </c>
      <c r="F10" s="140">
        <v>55</v>
      </c>
      <c r="G10" s="140">
        <v>0.59</v>
      </c>
      <c r="H10" s="140">
        <v>14.55</v>
      </c>
      <c r="I10" s="140">
        <v>47.27</v>
      </c>
      <c r="J10" s="140">
        <v>25.45</v>
      </c>
      <c r="K10" s="140">
        <v>7.2700000000000005</v>
      </c>
      <c r="L10" s="140">
        <v>0</v>
      </c>
      <c r="M10" s="140">
        <v>5.45</v>
      </c>
      <c r="N10" s="140">
        <v>5.45</v>
      </c>
    </row>
    <row r="11" spans="1:14">
      <c r="A11" s="37" t="s">
        <v>560</v>
      </c>
      <c r="B11" s="37" t="s">
        <v>503</v>
      </c>
      <c r="C11" s="140">
        <v>4</v>
      </c>
      <c r="D11" s="140">
        <v>0.95000000000000007</v>
      </c>
      <c r="E11" s="140">
        <v>40.70000000000001</v>
      </c>
      <c r="F11" s="140">
        <v>73</v>
      </c>
      <c r="G11" s="140">
        <v>0.56000000000000005</v>
      </c>
      <c r="H11" s="140">
        <v>10.96</v>
      </c>
      <c r="I11" s="140">
        <v>47.95</v>
      </c>
      <c r="J11" s="140">
        <v>24.66</v>
      </c>
      <c r="K11" s="140">
        <v>13.700000000000001</v>
      </c>
      <c r="L11" s="140">
        <v>2.74</v>
      </c>
      <c r="M11" s="140">
        <v>0</v>
      </c>
      <c r="N11" s="140">
        <v>0</v>
      </c>
    </row>
    <row r="12" spans="1:14">
      <c r="A12" s="37" t="s">
        <v>559</v>
      </c>
      <c r="B12" s="37" t="s">
        <v>486</v>
      </c>
      <c r="C12" s="140">
        <v>1</v>
      </c>
      <c r="D12" s="140">
        <v>0.86</v>
      </c>
      <c r="E12" s="140">
        <v>17.499999999999996</v>
      </c>
      <c r="F12" s="140">
        <v>33</v>
      </c>
      <c r="G12" s="140">
        <v>0.53</v>
      </c>
      <c r="H12" s="140">
        <v>15.15</v>
      </c>
      <c r="I12" s="140">
        <v>42.42</v>
      </c>
      <c r="J12" s="140">
        <v>18.18</v>
      </c>
      <c r="K12" s="140">
        <v>9.09</v>
      </c>
      <c r="L12" s="140">
        <v>0</v>
      </c>
      <c r="M12" s="140">
        <v>15.15</v>
      </c>
      <c r="N12" s="140">
        <v>12.120000000000001</v>
      </c>
    </row>
    <row r="13" spans="1:14">
      <c r="A13" s="37" t="s">
        <v>558</v>
      </c>
      <c r="B13" s="37" t="s">
        <v>526</v>
      </c>
      <c r="C13" s="140">
        <v>1</v>
      </c>
      <c r="D13" s="140">
        <v>1.05</v>
      </c>
      <c r="E13" s="140">
        <v>44.300000000000004</v>
      </c>
      <c r="F13" s="140">
        <v>71</v>
      </c>
      <c r="G13" s="140">
        <v>0.62</v>
      </c>
      <c r="H13" s="140">
        <v>18.309999999999999</v>
      </c>
      <c r="I13" s="140">
        <v>46.480000000000004</v>
      </c>
      <c r="J13" s="140">
        <v>26.76</v>
      </c>
      <c r="K13" s="140">
        <v>8.4499999999999993</v>
      </c>
      <c r="L13" s="140">
        <v>0</v>
      </c>
      <c r="M13" s="140">
        <v>0</v>
      </c>
      <c r="N13" s="140">
        <v>0</v>
      </c>
    </row>
    <row r="14" spans="1:14">
      <c r="A14" s="37" t="s">
        <v>558</v>
      </c>
      <c r="B14" s="37" t="s">
        <v>510</v>
      </c>
      <c r="C14" s="140">
        <v>1</v>
      </c>
      <c r="D14" s="140">
        <v>1.05</v>
      </c>
      <c r="E14" s="140">
        <v>34.599999999999987</v>
      </c>
      <c r="F14" s="140">
        <v>55</v>
      </c>
      <c r="G14" s="140">
        <v>0.63</v>
      </c>
      <c r="H14" s="140">
        <v>18.18</v>
      </c>
      <c r="I14" s="140">
        <v>47.27</v>
      </c>
      <c r="J14" s="140">
        <v>27.27</v>
      </c>
      <c r="K14" s="140">
        <v>7.2700000000000005</v>
      </c>
      <c r="L14" s="140">
        <v>0</v>
      </c>
      <c r="M14" s="140">
        <v>0</v>
      </c>
      <c r="N14" s="140">
        <v>0</v>
      </c>
    </row>
    <row r="15" spans="1:14">
      <c r="A15" s="37" t="s">
        <v>558</v>
      </c>
      <c r="B15" s="37" t="s">
        <v>473</v>
      </c>
      <c r="C15" s="140">
        <v>1</v>
      </c>
      <c r="D15" s="140">
        <v>1.05</v>
      </c>
      <c r="E15" s="140">
        <v>46.399999999999991</v>
      </c>
      <c r="F15" s="140">
        <v>74</v>
      </c>
      <c r="G15" s="140">
        <v>0.63</v>
      </c>
      <c r="H15" s="140">
        <v>14.86</v>
      </c>
      <c r="I15" s="140">
        <v>52.7</v>
      </c>
      <c r="J15" s="140">
        <v>25.68</v>
      </c>
      <c r="K15" s="140">
        <v>6.76</v>
      </c>
      <c r="L15" s="140">
        <v>0</v>
      </c>
      <c r="M15" s="140">
        <v>0</v>
      </c>
      <c r="N15" s="140">
        <v>0</v>
      </c>
    </row>
    <row r="16" spans="1:14">
      <c r="A16" s="37" t="s">
        <v>558</v>
      </c>
      <c r="B16" s="37" t="s">
        <v>486</v>
      </c>
      <c r="C16" s="140">
        <v>4</v>
      </c>
      <c r="D16" s="140">
        <v>1</v>
      </c>
      <c r="E16" s="140">
        <v>41.199999999999996</v>
      </c>
      <c r="F16" s="140">
        <v>69</v>
      </c>
      <c r="G16" s="140">
        <v>0.6</v>
      </c>
      <c r="H16" s="140">
        <v>21.740000000000002</v>
      </c>
      <c r="I16" s="140">
        <v>39.130000000000003</v>
      </c>
      <c r="J16" s="140">
        <v>24.64</v>
      </c>
      <c r="K16" s="140">
        <v>7.25</v>
      </c>
      <c r="L16" s="140">
        <v>1.45</v>
      </c>
      <c r="M16" s="140">
        <v>5.8</v>
      </c>
      <c r="N16" s="140">
        <v>5.8</v>
      </c>
    </row>
    <row r="17" spans="1:14">
      <c r="A17" s="37" t="s">
        <v>558</v>
      </c>
      <c r="B17" s="37" t="s">
        <v>529</v>
      </c>
      <c r="C17" s="140">
        <v>5</v>
      </c>
      <c r="D17" s="140">
        <v>0.82000000000000006</v>
      </c>
      <c r="E17" s="140">
        <v>26.799999999999986</v>
      </c>
      <c r="F17" s="140">
        <v>55</v>
      </c>
      <c r="G17" s="140">
        <v>0.49</v>
      </c>
      <c r="H17" s="140">
        <v>5.45</v>
      </c>
      <c r="I17" s="140">
        <v>38.18</v>
      </c>
      <c r="J17" s="140">
        <v>38.18</v>
      </c>
      <c r="K17" s="140">
        <v>12.73</v>
      </c>
      <c r="L17" s="140">
        <v>0</v>
      </c>
      <c r="M17" s="140">
        <v>5.45</v>
      </c>
      <c r="N17" s="140">
        <v>5.45</v>
      </c>
    </row>
    <row r="18" spans="1:14">
      <c r="A18" s="37" t="s">
        <v>557</v>
      </c>
      <c r="B18" s="37" t="s">
        <v>467</v>
      </c>
      <c r="C18" s="140">
        <v>1</v>
      </c>
      <c r="D18" s="140">
        <v>1.1100000000000001</v>
      </c>
      <c r="E18" s="140">
        <v>21.399999999999991</v>
      </c>
      <c r="F18" s="140">
        <v>34</v>
      </c>
      <c r="G18" s="140">
        <v>0.63</v>
      </c>
      <c r="H18" s="140">
        <v>14.71</v>
      </c>
      <c r="I18" s="140">
        <v>50</v>
      </c>
      <c r="J18" s="140">
        <v>32.35</v>
      </c>
      <c r="K18" s="140">
        <v>2.94</v>
      </c>
      <c r="L18" s="140">
        <v>0</v>
      </c>
      <c r="M18" s="140">
        <v>0</v>
      </c>
      <c r="N18" s="140">
        <v>0</v>
      </c>
    </row>
    <row r="19" spans="1:14">
      <c r="A19" s="37" t="s">
        <v>556</v>
      </c>
      <c r="B19" s="37" t="s">
        <v>473</v>
      </c>
      <c r="C19" s="140">
        <v>1</v>
      </c>
      <c r="D19" s="140">
        <v>1.37</v>
      </c>
      <c r="E19" s="140">
        <v>24.499999999999993</v>
      </c>
      <c r="F19" s="140">
        <v>32</v>
      </c>
      <c r="G19" s="140">
        <v>0.77</v>
      </c>
      <c r="H19" s="140">
        <v>34.380000000000003</v>
      </c>
      <c r="I19" s="140">
        <v>53.13</v>
      </c>
      <c r="J19" s="140">
        <v>12.5</v>
      </c>
      <c r="K19" s="140">
        <v>0</v>
      </c>
      <c r="L19" s="140">
        <v>0</v>
      </c>
      <c r="M19" s="140">
        <v>0</v>
      </c>
      <c r="N19" s="140">
        <v>0</v>
      </c>
    </row>
    <row r="20" spans="1:14">
      <c r="A20" s="37" t="s">
        <v>556</v>
      </c>
      <c r="B20" s="37" t="s">
        <v>526</v>
      </c>
      <c r="C20" s="140">
        <v>2</v>
      </c>
      <c r="D20" s="140">
        <v>1.19</v>
      </c>
      <c r="E20" s="140">
        <v>17.999999999999996</v>
      </c>
      <c r="F20" s="140">
        <v>27</v>
      </c>
      <c r="G20" s="140">
        <v>0.67</v>
      </c>
      <c r="H20" s="140">
        <v>29.63</v>
      </c>
      <c r="I20" s="140">
        <v>40.74</v>
      </c>
      <c r="J20" s="140">
        <v>18.52</v>
      </c>
      <c r="K20" s="140">
        <v>11.11</v>
      </c>
      <c r="L20" s="140">
        <v>0</v>
      </c>
      <c r="M20" s="140">
        <v>0</v>
      </c>
      <c r="N20" s="140">
        <v>0</v>
      </c>
    </row>
    <row r="21" spans="1:14">
      <c r="A21" s="37" t="s">
        <v>556</v>
      </c>
      <c r="B21" s="37" t="s">
        <v>529</v>
      </c>
      <c r="C21" s="140">
        <v>3</v>
      </c>
      <c r="D21" s="140">
        <v>1.1300000000000001</v>
      </c>
      <c r="E21" s="140">
        <v>21.4</v>
      </c>
      <c r="F21" s="140">
        <v>34</v>
      </c>
      <c r="G21" s="140">
        <v>0.63</v>
      </c>
      <c r="H21" s="140">
        <v>26.47</v>
      </c>
      <c r="I21" s="140">
        <v>41.18</v>
      </c>
      <c r="J21" s="140">
        <v>14.71</v>
      </c>
      <c r="K21" s="140">
        <v>17.650000000000002</v>
      </c>
      <c r="L21" s="140">
        <v>0</v>
      </c>
      <c r="M21" s="140">
        <v>0</v>
      </c>
      <c r="N21" s="140">
        <v>0</v>
      </c>
    </row>
    <row r="22" spans="1:14">
      <c r="A22" s="37" t="s">
        <v>556</v>
      </c>
      <c r="B22" s="37" t="s">
        <v>510</v>
      </c>
      <c r="C22" s="140">
        <v>4</v>
      </c>
      <c r="D22" s="140">
        <v>1.02</v>
      </c>
      <c r="E22" s="140">
        <v>15.899999999999999</v>
      </c>
      <c r="F22" s="140">
        <v>28</v>
      </c>
      <c r="G22" s="140">
        <v>0.57000000000000006</v>
      </c>
      <c r="H22" s="140">
        <v>17.86</v>
      </c>
      <c r="I22" s="140">
        <v>39.29</v>
      </c>
      <c r="J22" s="140">
        <v>28.57</v>
      </c>
      <c r="K22" s="140">
        <v>0</v>
      </c>
      <c r="L22" s="140">
        <v>0</v>
      </c>
      <c r="M22" s="140">
        <v>14.290000000000001</v>
      </c>
      <c r="N22" s="140">
        <v>14.290000000000001</v>
      </c>
    </row>
    <row r="23" spans="1:14">
      <c r="A23" s="37" t="s">
        <v>555</v>
      </c>
      <c r="B23" s="37" t="s">
        <v>473</v>
      </c>
      <c r="C23" s="140">
        <v>1</v>
      </c>
      <c r="D23" s="140">
        <v>1.0900000000000001</v>
      </c>
      <c r="E23" s="140">
        <v>13.5</v>
      </c>
      <c r="F23" s="140">
        <v>25</v>
      </c>
      <c r="G23" s="140">
        <v>0.54</v>
      </c>
      <c r="H23" s="140">
        <v>4</v>
      </c>
      <c r="I23" s="140">
        <v>48</v>
      </c>
      <c r="J23" s="140">
        <v>40</v>
      </c>
      <c r="K23" s="140">
        <v>4</v>
      </c>
      <c r="L23" s="140">
        <v>0</v>
      </c>
      <c r="M23" s="140">
        <v>4</v>
      </c>
      <c r="N23" s="140">
        <v>4</v>
      </c>
    </row>
    <row r="24" spans="1:14">
      <c r="A24" s="37" t="s">
        <v>555</v>
      </c>
      <c r="B24" s="37" t="s">
        <v>526</v>
      </c>
      <c r="C24" s="140">
        <v>2</v>
      </c>
      <c r="D24" s="140">
        <v>1.01</v>
      </c>
      <c r="E24" s="140">
        <v>15.999999999999993</v>
      </c>
      <c r="F24" s="140">
        <v>32</v>
      </c>
      <c r="G24" s="140">
        <v>0.5</v>
      </c>
      <c r="H24" s="140">
        <v>9.3800000000000008</v>
      </c>
      <c r="I24" s="140">
        <v>40.630000000000003</v>
      </c>
      <c r="J24" s="140">
        <v>25</v>
      </c>
      <c r="K24" s="140">
        <v>21.88</v>
      </c>
      <c r="L24" s="140">
        <v>0</v>
      </c>
      <c r="M24" s="140">
        <v>3.13</v>
      </c>
      <c r="N24" s="140">
        <v>3.13</v>
      </c>
    </row>
    <row r="25" spans="1:14">
      <c r="A25" s="37" t="s">
        <v>555</v>
      </c>
      <c r="B25" s="37" t="s">
        <v>510</v>
      </c>
      <c r="C25" s="140">
        <v>2</v>
      </c>
      <c r="D25" s="140">
        <v>1.01</v>
      </c>
      <c r="E25" s="140">
        <v>11.999999999999998</v>
      </c>
      <c r="F25" s="140">
        <v>24</v>
      </c>
      <c r="G25" s="140">
        <v>0.5</v>
      </c>
      <c r="H25" s="140">
        <v>4.17</v>
      </c>
      <c r="I25" s="140">
        <v>50</v>
      </c>
      <c r="J25" s="140">
        <v>25</v>
      </c>
      <c r="K25" s="140">
        <v>8.33</v>
      </c>
      <c r="L25" s="140">
        <v>4.17</v>
      </c>
      <c r="M25" s="140">
        <v>8.33</v>
      </c>
      <c r="N25" s="140">
        <v>8.33</v>
      </c>
    </row>
    <row r="26" spans="1:14">
      <c r="A26" s="37" t="s">
        <v>554</v>
      </c>
      <c r="B26" s="37" t="s">
        <v>526</v>
      </c>
      <c r="C26" s="140">
        <v>1</v>
      </c>
      <c r="D26" s="140">
        <v>1.18</v>
      </c>
      <c r="E26" s="140">
        <v>49.40000000000002</v>
      </c>
      <c r="F26" s="140">
        <v>73</v>
      </c>
      <c r="G26" s="140">
        <v>0.68</v>
      </c>
      <c r="H26" s="140">
        <v>23.29</v>
      </c>
      <c r="I26" s="140">
        <v>50.68</v>
      </c>
      <c r="J26" s="140">
        <v>21.92</v>
      </c>
      <c r="K26" s="140">
        <v>1.37</v>
      </c>
      <c r="L26" s="140">
        <v>1.37</v>
      </c>
      <c r="M26" s="140">
        <v>1.37</v>
      </c>
      <c r="N26" s="140">
        <v>0</v>
      </c>
    </row>
    <row r="27" spans="1:14">
      <c r="A27" s="37" t="s">
        <v>554</v>
      </c>
      <c r="B27" s="37" t="s">
        <v>473</v>
      </c>
      <c r="C27" s="140">
        <v>2</v>
      </c>
      <c r="D27" s="140">
        <v>0.99</v>
      </c>
      <c r="E27" s="140">
        <v>30.699999999999985</v>
      </c>
      <c r="F27" s="140">
        <v>54</v>
      </c>
      <c r="G27" s="140">
        <v>0.57000000000000006</v>
      </c>
      <c r="H27" s="140">
        <v>7.41</v>
      </c>
      <c r="I27" s="140">
        <v>51.85</v>
      </c>
      <c r="J27" s="140">
        <v>31.48</v>
      </c>
      <c r="K27" s="140">
        <v>5.5600000000000005</v>
      </c>
      <c r="L27" s="140">
        <v>0</v>
      </c>
      <c r="M27" s="140">
        <v>3.7</v>
      </c>
      <c r="N27" s="140">
        <v>3.7</v>
      </c>
    </row>
    <row r="28" spans="1:14">
      <c r="A28" s="37" t="s">
        <v>553</v>
      </c>
      <c r="B28" s="37" t="s">
        <v>526</v>
      </c>
      <c r="C28" s="140">
        <v>1</v>
      </c>
      <c r="D28" s="140">
        <v>1.1599999999999999</v>
      </c>
      <c r="E28" s="140">
        <v>30.599999999999984</v>
      </c>
      <c r="F28" s="140">
        <v>47</v>
      </c>
      <c r="G28" s="140">
        <v>0.65</v>
      </c>
      <c r="H28" s="140">
        <v>23.400000000000002</v>
      </c>
      <c r="I28" s="140">
        <v>44.68</v>
      </c>
      <c r="J28" s="140">
        <v>25.53</v>
      </c>
      <c r="K28" s="140">
        <v>2.13</v>
      </c>
      <c r="L28" s="140">
        <v>2.13</v>
      </c>
      <c r="M28" s="140">
        <v>2.13</v>
      </c>
      <c r="N28" s="140">
        <v>2.13</v>
      </c>
    </row>
    <row r="29" spans="1:14">
      <c r="A29" s="37" t="s">
        <v>553</v>
      </c>
      <c r="B29" s="37" t="s">
        <v>469</v>
      </c>
      <c r="C29" s="140">
        <v>2</v>
      </c>
      <c r="D29" s="140">
        <v>1.1400000000000001</v>
      </c>
      <c r="E29" s="140">
        <v>21.799999999999994</v>
      </c>
      <c r="F29" s="140">
        <v>34</v>
      </c>
      <c r="G29" s="140">
        <v>0.64</v>
      </c>
      <c r="H29" s="140">
        <v>26.47</v>
      </c>
      <c r="I29" s="140">
        <v>41.18</v>
      </c>
      <c r="J29" s="140">
        <v>20.59</v>
      </c>
      <c r="K29" s="140">
        <v>5.88</v>
      </c>
      <c r="L29" s="140">
        <v>0</v>
      </c>
      <c r="M29" s="140">
        <v>5.88</v>
      </c>
      <c r="N29" s="140">
        <v>5.88</v>
      </c>
    </row>
    <row r="30" spans="1:14">
      <c r="A30" s="37" t="s">
        <v>553</v>
      </c>
      <c r="B30" s="37" t="s">
        <v>501</v>
      </c>
      <c r="C30" s="140">
        <v>3</v>
      </c>
      <c r="D30" s="140">
        <v>0.97</v>
      </c>
      <c r="E30" s="140">
        <v>18.499999999999996</v>
      </c>
      <c r="F30" s="140">
        <v>34</v>
      </c>
      <c r="G30" s="140">
        <v>0.54</v>
      </c>
      <c r="H30" s="140">
        <v>14.71</v>
      </c>
      <c r="I30" s="140">
        <v>38.24</v>
      </c>
      <c r="J30" s="140">
        <v>29.41</v>
      </c>
      <c r="K30" s="140">
        <v>11.76</v>
      </c>
      <c r="L30" s="140">
        <v>0</v>
      </c>
      <c r="M30" s="140">
        <v>5.88</v>
      </c>
      <c r="N30" s="140">
        <v>5.88</v>
      </c>
    </row>
    <row r="31" spans="1:14">
      <c r="A31" s="37" t="s">
        <v>553</v>
      </c>
      <c r="B31" s="37" t="s">
        <v>510</v>
      </c>
      <c r="C31" s="140">
        <v>4</v>
      </c>
      <c r="D31" s="140">
        <v>0.91</v>
      </c>
      <c r="E31" s="140">
        <v>23.099999999999987</v>
      </c>
      <c r="F31" s="140">
        <v>45</v>
      </c>
      <c r="G31" s="140">
        <v>0.51</v>
      </c>
      <c r="H31" s="140">
        <v>6.67</v>
      </c>
      <c r="I31" s="140">
        <v>51.11</v>
      </c>
      <c r="J31" s="140">
        <v>20</v>
      </c>
      <c r="K31" s="140">
        <v>8.89</v>
      </c>
      <c r="L31" s="140">
        <v>0</v>
      </c>
      <c r="M31" s="140">
        <v>13.33</v>
      </c>
      <c r="N31" s="140">
        <v>13.33</v>
      </c>
    </row>
    <row r="32" spans="1:14">
      <c r="A32" s="37" t="s">
        <v>553</v>
      </c>
      <c r="B32" s="37" t="s">
        <v>486</v>
      </c>
      <c r="C32" s="140">
        <v>5</v>
      </c>
      <c r="D32" s="140">
        <v>0.69000000000000006</v>
      </c>
      <c r="E32" s="140">
        <v>16.399999999999999</v>
      </c>
      <c r="F32" s="140">
        <v>42</v>
      </c>
      <c r="G32" s="140">
        <v>0.39</v>
      </c>
      <c r="H32" s="140">
        <v>16.670000000000002</v>
      </c>
      <c r="I32" s="140">
        <v>26.19</v>
      </c>
      <c r="J32" s="140">
        <v>9.52</v>
      </c>
      <c r="K32" s="140">
        <v>2.38</v>
      </c>
      <c r="L32" s="140">
        <v>2.38</v>
      </c>
      <c r="M32" s="140">
        <v>42.86</v>
      </c>
      <c r="N32" s="140">
        <v>42.86</v>
      </c>
    </row>
    <row r="33" spans="1:14">
      <c r="A33" s="37" t="s">
        <v>552</v>
      </c>
      <c r="B33" s="37" t="s">
        <v>467</v>
      </c>
      <c r="C33" s="140">
        <v>1</v>
      </c>
      <c r="D33" s="140">
        <v>1.1200000000000001</v>
      </c>
      <c r="E33" s="140">
        <v>73.300000000000082</v>
      </c>
      <c r="F33" s="140">
        <v>107</v>
      </c>
      <c r="G33" s="140">
        <v>0.69000000000000006</v>
      </c>
      <c r="H33" s="140">
        <v>26.17</v>
      </c>
      <c r="I33" s="140">
        <v>46.730000000000004</v>
      </c>
      <c r="J33" s="140">
        <v>23.36</v>
      </c>
      <c r="K33" s="140">
        <v>2.8000000000000003</v>
      </c>
      <c r="L33" s="140">
        <v>0</v>
      </c>
      <c r="M33" s="140">
        <v>0.93</v>
      </c>
      <c r="N33" s="140">
        <v>0.93</v>
      </c>
    </row>
    <row r="34" spans="1:14">
      <c r="A34" s="37" t="s">
        <v>552</v>
      </c>
      <c r="B34" s="37" t="s">
        <v>501</v>
      </c>
      <c r="C34" s="140">
        <v>2</v>
      </c>
      <c r="D34" s="140">
        <v>1.05</v>
      </c>
      <c r="E34" s="140">
        <v>60.500000000000014</v>
      </c>
      <c r="F34" s="140">
        <v>94</v>
      </c>
      <c r="G34" s="140">
        <v>0.64</v>
      </c>
      <c r="H34" s="140">
        <v>17.02</v>
      </c>
      <c r="I34" s="140">
        <v>53.19</v>
      </c>
      <c r="J34" s="140">
        <v>24.47</v>
      </c>
      <c r="K34" s="140">
        <v>3.19</v>
      </c>
      <c r="L34" s="140">
        <v>0</v>
      </c>
      <c r="M34" s="140">
        <v>2.13</v>
      </c>
      <c r="N34" s="140">
        <v>2.13</v>
      </c>
    </row>
    <row r="35" spans="1:14">
      <c r="A35" s="37" t="s">
        <v>552</v>
      </c>
      <c r="B35" s="37" t="s">
        <v>486</v>
      </c>
      <c r="C35" s="140">
        <v>3</v>
      </c>
      <c r="D35" s="140">
        <v>0.82000000000000006</v>
      </c>
      <c r="E35" s="140">
        <v>41.8</v>
      </c>
      <c r="F35" s="140">
        <v>83</v>
      </c>
      <c r="G35" s="140">
        <v>0.5</v>
      </c>
      <c r="H35" s="140">
        <v>19.28</v>
      </c>
      <c r="I35" s="140">
        <v>36.14</v>
      </c>
      <c r="J35" s="140">
        <v>13.25</v>
      </c>
      <c r="K35" s="140">
        <v>4.82</v>
      </c>
      <c r="L35" s="140">
        <v>2.41</v>
      </c>
      <c r="M35" s="140">
        <v>24.1</v>
      </c>
      <c r="N35" s="140">
        <v>24.1</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0" orientation="landscape" horizontalDpi="4294967292"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theme="0" tint="-0.14999847407452621"/>
  </sheetPr>
  <dimension ref="A1:I48"/>
  <sheetViews>
    <sheetView topLeftCell="A16" workbookViewId="0">
      <selection sqref="A1:E2"/>
    </sheetView>
  </sheetViews>
  <sheetFormatPr defaultColWidth="9.140625" defaultRowHeight="15.75"/>
  <cols>
    <col min="1" max="1" width="24.7109375" style="18" bestFit="1" customWidth="1"/>
    <col min="2" max="2" width="32.42578125" style="16" customWidth="1"/>
    <col min="3" max="3" width="26.42578125" style="21" customWidth="1"/>
    <col min="4" max="4" width="22.42578125" style="21" customWidth="1"/>
    <col min="5" max="5" width="16" style="22" customWidth="1"/>
    <col min="6" max="6" width="9.140625" style="16"/>
    <col min="7" max="7" width="13.28515625" style="16" customWidth="1"/>
    <col min="8" max="8" width="19.85546875" style="17" customWidth="1"/>
    <col min="9" max="9" width="33.42578125" style="17" customWidth="1"/>
    <col min="10" max="10" width="16" style="16" customWidth="1"/>
    <col min="11" max="16384" width="9.140625" style="16"/>
  </cols>
  <sheetData>
    <row r="1" spans="1:9" s="42" customFormat="1" ht="15" customHeight="1">
      <c r="A1" s="216" t="s">
        <v>408</v>
      </c>
      <c r="B1" s="217"/>
      <c r="C1" s="217"/>
      <c r="D1" s="217"/>
      <c r="E1" s="218"/>
      <c r="H1" s="43"/>
      <c r="I1" s="43"/>
    </row>
    <row r="2" spans="1:9" s="42" customFormat="1">
      <c r="A2" s="219"/>
      <c r="B2" s="220"/>
      <c r="C2" s="220"/>
      <c r="D2" s="220"/>
      <c r="E2" s="221"/>
      <c r="H2" s="43"/>
      <c r="I2" s="43"/>
    </row>
    <row r="3" spans="1:9" s="18" customFormat="1" ht="30.75" customHeight="1">
      <c r="A3" s="26" t="s">
        <v>361</v>
      </c>
      <c r="B3" s="27" t="s">
        <v>356</v>
      </c>
      <c r="C3" s="28" t="s">
        <v>360</v>
      </c>
      <c r="D3" s="28" t="s">
        <v>448</v>
      </c>
      <c r="E3" s="29" t="s">
        <v>362</v>
      </c>
      <c r="H3" s="19"/>
      <c r="I3" s="19"/>
    </row>
    <row r="4" spans="1:9" ht="14.25" customHeight="1">
      <c r="A4" s="225" t="s">
        <v>365</v>
      </c>
      <c r="B4" s="222" t="s">
        <v>446</v>
      </c>
      <c r="C4" s="30" t="s">
        <v>449</v>
      </c>
      <c r="D4" s="30" t="s">
        <v>450</v>
      </c>
      <c r="E4" s="31">
        <v>450</v>
      </c>
    </row>
    <row r="5" spans="1:9">
      <c r="A5" s="226"/>
      <c r="B5" s="223"/>
      <c r="C5" s="32" t="s">
        <v>369</v>
      </c>
      <c r="D5" s="32" t="s">
        <v>451</v>
      </c>
      <c r="E5" s="33" t="s">
        <v>402</v>
      </c>
      <c r="H5" s="20"/>
      <c r="I5" s="20"/>
    </row>
    <row r="6" spans="1:9">
      <c r="A6" s="226"/>
      <c r="B6" s="223"/>
      <c r="C6" s="32" t="s">
        <v>377</v>
      </c>
      <c r="D6" s="32" t="s">
        <v>451</v>
      </c>
      <c r="E6" s="13" t="s">
        <v>403</v>
      </c>
      <c r="H6" s="20"/>
      <c r="I6" s="20"/>
    </row>
    <row r="7" spans="1:9">
      <c r="A7" s="226"/>
      <c r="B7" s="223"/>
      <c r="C7" s="32" t="s">
        <v>378</v>
      </c>
      <c r="D7" s="32" t="s">
        <v>451</v>
      </c>
      <c r="E7" s="13" t="s">
        <v>404</v>
      </c>
      <c r="H7" s="20"/>
      <c r="I7" s="20"/>
    </row>
    <row r="8" spans="1:9">
      <c r="A8" s="226"/>
      <c r="B8" s="223"/>
      <c r="C8" s="32" t="s">
        <v>370</v>
      </c>
      <c r="D8" s="32" t="s">
        <v>451</v>
      </c>
      <c r="E8" s="31">
        <v>402</v>
      </c>
      <c r="H8" s="20"/>
      <c r="I8" s="20"/>
    </row>
    <row r="9" spans="1:9">
      <c r="A9" s="226"/>
      <c r="B9" s="223"/>
      <c r="C9" s="32" t="s">
        <v>371</v>
      </c>
      <c r="D9" s="32" t="s">
        <v>451</v>
      </c>
      <c r="E9" s="31">
        <v>461</v>
      </c>
      <c r="H9" s="20"/>
      <c r="I9" s="20"/>
    </row>
    <row r="10" spans="1:9">
      <c r="A10" s="226"/>
      <c r="B10" s="223"/>
      <c r="C10" s="32" t="s">
        <v>376</v>
      </c>
      <c r="D10" s="32" t="s">
        <v>451</v>
      </c>
      <c r="E10" s="31">
        <v>462</v>
      </c>
      <c r="H10" s="20"/>
      <c r="I10" s="20"/>
    </row>
    <row r="11" spans="1:9">
      <c r="A11" s="226"/>
      <c r="B11" s="223"/>
      <c r="C11" s="32" t="s">
        <v>372</v>
      </c>
      <c r="D11" s="32" t="s">
        <v>451</v>
      </c>
      <c r="E11" s="31">
        <v>237</v>
      </c>
      <c r="H11" s="20"/>
      <c r="I11" s="20"/>
    </row>
    <row r="12" spans="1:9">
      <c r="A12" s="226"/>
      <c r="B12" s="223"/>
      <c r="C12" s="32" t="s">
        <v>379</v>
      </c>
      <c r="D12" s="32" t="s">
        <v>451</v>
      </c>
      <c r="E12" s="31">
        <v>154</v>
      </c>
      <c r="H12" s="20"/>
      <c r="I12" s="20"/>
    </row>
    <row r="13" spans="1:9">
      <c r="A13" s="226"/>
      <c r="B13" s="223"/>
      <c r="C13" s="32" t="s">
        <v>373</v>
      </c>
      <c r="D13" s="32" t="s">
        <v>451</v>
      </c>
      <c r="E13" s="31">
        <v>348</v>
      </c>
      <c r="H13" s="20"/>
      <c r="I13" s="20"/>
    </row>
    <row r="14" spans="1:9">
      <c r="A14" s="226"/>
      <c r="B14" s="223"/>
      <c r="C14" s="32" t="s">
        <v>374</v>
      </c>
      <c r="D14" s="32" t="s">
        <v>451</v>
      </c>
      <c r="E14" s="31">
        <v>488</v>
      </c>
      <c r="H14" s="20"/>
      <c r="I14" s="20"/>
    </row>
    <row r="15" spans="1:9">
      <c r="A15" s="226"/>
      <c r="B15" s="223"/>
      <c r="C15" s="32" t="s">
        <v>380</v>
      </c>
      <c r="D15" s="30" t="s">
        <v>452</v>
      </c>
      <c r="E15" s="13" t="s">
        <v>405</v>
      </c>
      <c r="H15" s="20"/>
      <c r="I15" s="20"/>
    </row>
    <row r="16" spans="1:9">
      <c r="A16" s="226"/>
      <c r="B16" s="223"/>
      <c r="C16" s="32" t="s">
        <v>375</v>
      </c>
      <c r="D16" s="32" t="s">
        <v>451</v>
      </c>
      <c r="E16" s="13" t="s">
        <v>406</v>
      </c>
      <c r="H16" s="20"/>
      <c r="I16" s="20"/>
    </row>
    <row r="17" spans="1:9">
      <c r="A17" s="227"/>
      <c r="B17" s="224"/>
      <c r="C17" s="32" t="s">
        <v>368</v>
      </c>
      <c r="D17" s="32" t="s">
        <v>451</v>
      </c>
      <c r="E17" s="13" t="s">
        <v>407</v>
      </c>
      <c r="H17" s="20"/>
      <c r="I17" s="20"/>
    </row>
    <row r="18" spans="1:9" ht="15" customHeight="1">
      <c r="A18" s="225" t="s">
        <v>366</v>
      </c>
      <c r="B18" s="228" t="s">
        <v>445</v>
      </c>
      <c r="C18" s="34" t="s">
        <v>453</v>
      </c>
      <c r="D18" s="34" t="s">
        <v>450</v>
      </c>
      <c r="E18" s="31">
        <v>350</v>
      </c>
      <c r="H18" s="20"/>
      <c r="I18" s="20"/>
    </row>
    <row r="19" spans="1:9">
      <c r="A19" s="226"/>
      <c r="B19" s="229"/>
      <c r="C19" s="35" t="s">
        <v>55</v>
      </c>
      <c r="D19" s="35" t="s">
        <v>451</v>
      </c>
      <c r="E19" s="31">
        <v>402</v>
      </c>
      <c r="H19" s="20"/>
      <c r="I19" s="20"/>
    </row>
    <row r="20" spans="1:9">
      <c r="A20" s="226"/>
      <c r="B20" s="229"/>
      <c r="C20" s="35" t="s">
        <v>381</v>
      </c>
      <c r="D20" s="35" t="s">
        <v>451</v>
      </c>
      <c r="E20" s="31">
        <v>214</v>
      </c>
      <c r="H20" s="20"/>
      <c r="I20" s="20"/>
    </row>
    <row r="21" spans="1:9">
      <c r="A21" s="226"/>
      <c r="B21" s="229"/>
      <c r="C21" s="35" t="s">
        <v>382</v>
      </c>
      <c r="D21" s="35" t="s">
        <v>451</v>
      </c>
      <c r="E21" s="31">
        <v>379</v>
      </c>
      <c r="H21" s="20"/>
      <c r="I21" s="20"/>
    </row>
    <row r="22" spans="1:9">
      <c r="A22" s="226"/>
      <c r="B22" s="229"/>
      <c r="C22" s="35" t="s">
        <v>383</v>
      </c>
      <c r="D22" s="35" t="s">
        <v>451</v>
      </c>
      <c r="E22" s="31">
        <v>521</v>
      </c>
      <c r="H22" s="20"/>
      <c r="I22" s="20"/>
    </row>
    <row r="23" spans="1:9">
      <c r="A23" s="226"/>
      <c r="B23" s="229"/>
      <c r="C23" s="35" t="s">
        <v>384</v>
      </c>
      <c r="D23" s="35" t="s">
        <v>451</v>
      </c>
      <c r="E23" s="31">
        <v>300</v>
      </c>
      <c r="H23" s="20"/>
      <c r="I23" s="20"/>
    </row>
    <row r="24" spans="1:9">
      <c r="A24" s="227"/>
      <c r="B24" s="230"/>
      <c r="C24" s="35" t="s">
        <v>401</v>
      </c>
      <c r="D24" s="35" t="s">
        <v>451</v>
      </c>
      <c r="E24" s="31">
        <v>393</v>
      </c>
      <c r="H24" s="20"/>
      <c r="I24" s="20"/>
    </row>
    <row r="25" spans="1:9" ht="13.5" customHeight="1">
      <c r="A25" s="225" t="s">
        <v>367</v>
      </c>
      <c r="B25" s="222" t="s">
        <v>444</v>
      </c>
      <c r="C25" s="34" t="s">
        <v>454</v>
      </c>
      <c r="D25" s="34" t="s">
        <v>456</v>
      </c>
      <c r="E25" s="31">
        <v>807</v>
      </c>
      <c r="H25" s="20"/>
      <c r="I25" s="20"/>
    </row>
    <row r="26" spans="1:9">
      <c r="A26" s="226"/>
      <c r="B26" s="223"/>
      <c r="C26" s="35" t="s">
        <v>391</v>
      </c>
      <c r="D26" s="35" t="s">
        <v>451</v>
      </c>
      <c r="E26" s="31">
        <v>267</v>
      </c>
      <c r="H26" s="20"/>
      <c r="I26" s="20"/>
    </row>
    <row r="27" spans="1:9">
      <c r="A27" s="226"/>
      <c r="B27" s="223"/>
      <c r="C27" s="35" t="s">
        <v>392</v>
      </c>
      <c r="D27" s="35" t="s">
        <v>451</v>
      </c>
      <c r="E27" s="31">
        <v>581</v>
      </c>
      <c r="H27" s="20"/>
      <c r="I27" s="20"/>
    </row>
    <row r="28" spans="1:9">
      <c r="A28" s="226"/>
      <c r="B28" s="223"/>
      <c r="C28" s="36" t="s">
        <v>442</v>
      </c>
      <c r="D28" s="35" t="s">
        <v>451</v>
      </c>
      <c r="E28" s="31">
        <v>251</v>
      </c>
      <c r="H28" s="20"/>
      <c r="I28" s="20"/>
    </row>
    <row r="29" spans="1:9">
      <c r="A29" s="226"/>
      <c r="B29" s="223"/>
      <c r="C29" s="36" t="s">
        <v>386</v>
      </c>
      <c r="D29" s="35" t="s">
        <v>451</v>
      </c>
      <c r="E29" s="31">
        <v>345</v>
      </c>
      <c r="H29" s="20"/>
      <c r="I29" s="20"/>
    </row>
    <row r="30" spans="1:9">
      <c r="A30" s="226"/>
      <c r="B30" s="223"/>
      <c r="C30" s="36" t="s">
        <v>387</v>
      </c>
      <c r="D30" s="35" t="s">
        <v>451</v>
      </c>
      <c r="E30" s="31">
        <v>482</v>
      </c>
      <c r="H30" s="20"/>
      <c r="I30" s="20"/>
    </row>
    <row r="31" spans="1:9">
      <c r="A31" s="226"/>
      <c r="B31" s="223"/>
      <c r="C31" s="36" t="s">
        <v>388</v>
      </c>
      <c r="D31" s="35" t="s">
        <v>451</v>
      </c>
      <c r="E31" s="31">
        <v>414</v>
      </c>
      <c r="H31" s="20"/>
      <c r="I31" s="20"/>
    </row>
    <row r="32" spans="1:9">
      <c r="A32" s="226"/>
      <c r="B32" s="223"/>
      <c r="C32" s="36" t="s">
        <v>389</v>
      </c>
      <c r="D32" s="35" t="s">
        <v>451</v>
      </c>
      <c r="E32" s="31">
        <v>144</v>
      </c>
      <c r="H32" s="20"/>
      <c r="I32" s="20"/>
    </row>
    <row r="33" spans="1:9">
      <c r="A33" s="226"/>
      <c r="B33" s="223"/>
      <c r="C33" s="36" t="s">
        <v>459</v>
      </c>
      <c r="D33" s="35" t="s">
        <v>451</v>
      </c>
      <c r="E33" s="31">
        <v>541</v>
      </c>
      <c r="H33" s="20"/>
      <c r="I33" s="20"/>
    </row>
    <row r="34" spans="1:9">
      <c r="A34" s="226"/>
      <c r="B34" s="223"/>
      <c r="C34" s="36" t="s">
        <v>390</v>
      </c>
      <c r="D34" s="35" t="s">
        <v>451</v>
      </c>
      <c r="E34" s="31">
        <v>339</v>
      </c>
      <c r="H34" s="20"/>
      <c r="I34" s="20"/>
    </row>
    <row r="35" spans="1:9">
      <c r="A35" s="226"/>
      <c r="B35" s="223"/>
      <c r="C35" s="36" t="s">
        <v>460</v>
      </c>
      <c r="D35" s="35" t="s">
        <v>451</v>
      </c>
      <c r="E35" s="31">
        <v>470</v>
      </c>
      <c r="H35" s="20"/>
      <c r="I35" s="20"/>
    </row>
    <row r="36" spans="1:9">
      <c r="A36" s="226"/>
      <c r="B36" s="223"/>
      <c r="C36" s="36" t="s">
        <v>393</v>
      </c>
      <c r="D36" s="35" t="s">
        <v>451</v>
      </c>
      <c r="E36" s="31">
        <v>541</v>
      </c>
      <c r="H36" s="20"/>
      <c r="I36" s="20"/>
    </row>
    <row r="37" spans="1:9">
      <c r="A37" s="226"/>
      <c r="B37" s="223"/>
      <c r="C37" s="36" t="s">
        <v>461</v>
      </c>
      <c r="D37" s="35" t="s">
        <v>451</v>
      </c>
      <c r="E37" s="31">
        <v>344</v>
      </c>
      <c r="H37" s="20"/>
      <c r="I37" s="20"/>
    </row>
    <row r="38" spans="1:9">
      <c r="A38" s="227"/>
      <c r="B38" s="224"/>
      <c r="C38" s="37" t="s">
        <v>385</v>
      </c>
      <c r="D38" s="35" t="s">
        <v>451</v>
      </c>
      <c r="E38" s="31">
        <v>463</v>
      </c>
      <c r="H38" s="20"/>
      <c r="I38" s="20"/>
    </row>
    <row r="39" spans="1:9" ht="19.5" customHeight="1">
      <c r="A39" s="225" t="s">
        <v>394</v>
      </c>
      <c r="B39" s="222" t="s">
        <v>447</v>
      </c>
      <c r="C39" s="34" t="s">
        <v>455</v>
      </c>
      <c r="D39" s="34" t="s">
        <v>456</v>
      </c>
      <c r="E39" s="31">
        <v>422</v>
      </c>
      <c r="H39" s="20"/>
      <c r="I39" s="20"/>
    </row>
    <row r="40" spans="1:9">
      <c r="A40" s="226"/>
      <c r="B40" s="223"/>
      <c r="C40" s="36" t="s">
        <v>396</v>
      </c>
      <c r="D40" s="36" t="s">
        <v>451</v>
      </c>
      <c r="E40" s="31">
        <v>384</v>
      </c>
      <c r="H40" s="20"/>
      <c r="I40" s="20"/>
    </row>
    <row r="41" spans="1:9">
      <c r="A41" s="226"/>
      <c r="B41" s="223"/>
      <c r="C41" s="36" t="s">
        <v>397</v>
      </c>
      <c r="D41" s="36" t="s">
        <v>451</v>
      </c>
      <c r="E41" s="31">
        <v>421</v>
      </c>
      <c r="H41" s="20"/>
      <c r="I41" s="20"/>
    </row>
    <row r="42" spans="1:9">
      <c r="A42" s="226"/>
      <c r="B42" s="223"/>
      <c r="C42" s="36" t="s">
        <v>398</v>
      </c>
      <c r="D42" s="36" t="s">
        <v>451</v>
      </c>
      <c r="E42" s="31">
        <v>472</v>
      </c>
      <c r="H42" s="20"/>
      <c r="I42" s="20"/>
    </row>
    <row r="43" spans="1:9">
      <c r="A43" s="226"/>
      <c r="B43" s="223"/>
      <c r="C43" s="36" t="s">
        <v>399</v>
      </c>
      <c r="D43" s="36" t="s">
        <v>451</v>
      </c>
      <c r="E43" s="31">
        <v>478</v>
      </c>
      <c r="H43" s="20"/>
      <c r="I43" s="20"/>
    </row>
    <row r="44" spans="1:9">
      <c r="A44" s="226"/>
      <c r="B44" s="223"/>
      <c r="C44" s="36" t="s">
        <v>443</v>
      </c>
      <c r="D44" s="36" t="s">
        <v>451</v>
      </c>
      <c r="E44" s="31">
        <v>570</v>
      </c>
      <c r="H44" s="20"/>
      <c r="I44" s="20"/>
    </row>
    <row r="45" spans="1:9">
      <c r="A45" s="226"/>
      <c r="B45" s="223"/>
      <c r="C45" s="36" t="s">
        <v>400</v>
      </c>
      <c r="D45" s="36" t="s">
        <v>451</v>
      </c>
      <c r="E45" s="31">
        <v>430</v>
      </c>
      <c r="H45" s="20"/>
      <c r="I45" s="20"/>
    </row>
    <row r="46" spans="1:9">
      <c r="A46" s="227"/>
      <c r="B46" s="224"/>
      <c r="C46" s="37" t="s">
        <v>395</v>
      </c>
      <c r="D46" s="36" t="s">
        <v>451</v>
      </c>
      <c r="E46" s="31">
        <v>325</v>
      </c>
      <c r="H46" s="20"/>
      <c r="I46" s="20"/>
    </row>
    <row r="47" spans="1:9">
      <c r="H47" s="20"/>
      <c r="I47" s="20"/>
    </row>
    <row r="48" spans="1:9">
      <c r="H48" s="20"/>
      <c r="I48" s="20"/>
    </row>
  </sheetData>
  <mergeCells count="9">
    <mergeCell ref="A1:E2"/>
    <mergeCell ref="B25:B38"/>
    <mergeCell ref="A25:A38"/>
    <mergeCell ref="A39:A46"/>
    <mergeCell ref="B39:B46"/>
    <mergeCell ref="A18:A24"/>
    <mergeCell ref="B18:B24"/>
    <mergeCell ref="A4:A17"/>
    <mergeCell ref="B4:B17"/>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ignoredErrors>
    <ignoredError sqref="E5" numberStoredAsText="1"/>
  </ignoredErrors>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dimension ref="A1:I6"/>
  <sheetViews>
    <sheetView workbookViewId="0">
      <selection activeCell="G16" sqref="G16"/>
    </sheetView>
  </sheetViews>
  <sheetFormatPr defaultColWidth="8.85546875" defaultRowHeight="12.75"/>
  <cols>
    <col min="1" max="1" width="22.85546875" style="141" customWidth="1"/>
    <col min="2" max="16384" width="8.85546875" style="141"/>
  </cols>
  <sheetData>
    <row r="1" spans="1:9" ht="60" customHeight="1">
      <c r="A1" s="247" t="s">
        <v>579</v>
      </c>
      <c r="B1" s="247"/>
      <c r="C1" s="247"/>
      <c r="D1" s="247"/>
      <c r="E1" s="247"/>
      <c r="F1" s="247"/>
      <c r="G1" s="247"/>
      <c r="H1" s="247"/>
      <c r="I1" s="247"/>
    </row>
    <row r="2" spans="1:9">
      <c r="A2" s="247"/>
      <c r="B2" s="247"/>
      <c r="C2" s="247"/>
      <c r="D2" s="247"/>
      <c r="E2" s="247"/>
      <c r="F2" s="247"/>
      <c r="G2" s="247"/>
      <c r="H2" s="247"/>
      <c r="I2" s="247"/>
    </row>
    <row r="3" spans="1:9">
      <c r="A3" s="247"/>
      <c r="B3" s="247"/>
      <c r="C3" s="247"/>
      <c r="D3" s="247"/>
      <c r="E3" s="247"/>
      <c r="F3" s="247"/>
      <c r="G3" s="247"/>
      <c r="H3" s="247"/>
      <c r="I3" s="247"/>
    </row>
    <row r="4" spans="1:9" s="146" customFormat="1" ht="51">
      <c r="A4" s="150" t="s">
        <v>539</v>
      </c>
      <c r="B4" s="150" t="s">
        <v>235</v>
      </c>
      <c r="C4" s="150" t="s">
        <v>236</v>
      </c>
      <c r="D4" s="150" t="s">
        <v>237</v>
      </c>
      <c r="E4" s="150" t="s">
        <v>538</v>
      </c>
      <c r="F4" s="150" t="s">
        <v>537</v>
      </c>
      <c r="G4" s="150" t="s">
        <v>536</v>
      </c>
      <c r="H4" s="150" t="s">
        <v>532</v>
      </c>
      <c r="I4" s="150" t="s">
        <v>531</v>
      </c>
    </row>
    <row r="5" spans="1:9">
      <c r="A5" s="37" t="s">
        <v>569</v>
      </c>
      <c r="B5" s="140">
        <v>135.30000000000024</v>
      </c>
      <c r="C5" s="140">
        <v>246</v>
      </c>
      <c r="D5" s="140">
        <v>0.55000000000000004</v>
      </c>
      <c r="E5" s="140">
        <v>1.01</v>
      </c>
      <c r="F5" s="140">
        <v>1</v>
      </c>
      <c r="G5" s="140">
        <v>1</v>
      </c>
      <c r="H5" s="140">
        <v>56.5</v>
      </c>
      <c r="I5" s="140">
        <v>1.01</v>
      </c>
    </row>
    <row r="6" spans="1:9">
      <c r="B6" s="149"/>
      <c r="C6" s="149"/>
      <c r="D6" s="149"/>
      <c r="E6" s="149"/>
      <c r="F6" s="149"/>
      <c r="G6" s="149"/>
      <c r="H6" s="149"/>
      <c r="I6" s="149"/>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dimension ref="A1:O27"/>
  <sheetViews>
    <sheetView workbookViewId="0">
      <selection sqref="A1:XFD1048576"/>
    </sheetView>
  </sheetViews>
  <sheetFormatPr defaultColWidth="8.85546875" defaultRowHeight="12.75"/>
  <cols>
    <col min="1" max="1" width="11.7109375" style="141" customWidth="1"/>
    <col min="2" max="2" width="10.85546875" style="149" customWidth="1"/>
    <col min="3" max="3" width="12.7109375" style="149" customWidth="1"/>
    <col min="4" max="6" width="8.85546875" style="149"/>
    <col min="7" max="7" width="8" style="149" customWidth="1"/>
    <col min="8" max="8" width="8.140625" style="149" customWidth="1"/>
    <col min="9" max="9" width="7.85546875" style="149" customWidth="1"/>
    <col min="10" max="10" width="8.7109375" style="149" customWidth="1"/>
    <col min="11" max="11" width="8.85546875" style="149"/>
    <col min="12" max="12" width="8" style="149" customWidth="1"/>
    <col min="13" max="13" width="9.7109375" style="149" customWidth="1"/>
    <col min="14" max="14" width="6.28515625" style="149" customWidth="1"/>
    <col min="15" max="15" width="8.85546875" style="149"/>
    <col min="16" max="16384" width="8.85546875" style="141"/>
  </cols>
  <sheetData>
    <row r="1" spans="1:15" ht="12.75" customHeight="1">
      <c r="A1" s="248" t="s">
        <v>580</v>
      </c>
      <c r="B1" s="248"/>
      <c r="C1" s="248"/>
      <c r="D1" s="248"/>
      <c r="E1" s="248"/>
      <c r="F1" s="248"/>
      <c r="G1" s="248"/>
      <c r="H1" s="248"/>
      <c r="I1" s="248"/>
      <c r="J1" s="248"/>
      <c r="K1" s="248"/>
      <c r="L1" s="248"/>
      <c r="M1" s="248"/>
      <c r="N1" s="248"/>
      <c r="O1" s="248"/>
    </row>
    <row r="2" spans="1:15">
      <c r="A2" s="248"/>
      <c r="B2" s="248"/>
      <c r="C2" s="248"/>
      <c r="D2" s="248"/>
      <c r="E2" s="248"/>
      <c r="F2" s="248"/>
      <c r="G2" s="248"/>
      <c r="H2" s="248"/>
      <c r="I2" s="248"/>
      <c r="J2" s="248"/>
      <c r="K2" s="248"/>
      <c r="L2" s="248"/>
      <c r="M2" s="248"/>
      <c r="N2" s="248"/>
      <c r="O2" s="248"/>
    </row>
    <row r="3" spans="1:15">
      <c r="A3" s="248"/>
      <c r="B3" s="248"/>
      <c r="C3" s="248"/>
      <c r="D3" s="248"/>
      <c r="E3" s="248"/>
      <c r="F3" s="248"/>
      <c r="G3" s="248"/>
      <c r="H3" s="248"/>
      <c r="I3" s="248"/>
      <c r="J3" s="248"/>
      <c r="K3" s="248"/>
      <c r="L3" s="248"/>
      <c r="M3" s="248"/>
      <c r="N3" s="248"/>
      <c r="O3" s="248"/>
    </row>
    <row r="4" spans="1:15">
      <c r="A4" s="248"/>
      <c r="B4" s="248"/>
      <c r="C4" s="248"/>
      <c r="D4" s="248"/>
      <c r="E4" s="248"/>
      <c r="F4" s="248"/>
      <c r="G4" s="248"/>
      <c r="H4" s="248"/>
      <c r="I4" s="248"/>
      <c r="J4" s="248"/>
      <c r="K4" s="248"/>
      <c r="L4" s="248"/>
      <c r="M4" s="248"/>
      <c r="N4" s="248"/>
      <c r="O4" s="248"/>
    </row>
    <row r="5" spans="1:15">
      <c r="A5" s="248"/>
      <c r="B5" s="248"/>
      <c r="C5" s="248"/>
      <c r="D5" s="248"/>
      <c r="E5" s="248"/>
      <c r="F5" s="248"/>
      <c r="G5" s="248"/>
      <c r="H5" s="248"/>
      <c r="I5" s="248"/>
      <c r="J5" s="248"/>
      <c r="K5" s="248"/>
      <c r="L5" s="248"/>
      <c r="M5" s="248"/>
      <c r="N5" s="248"/>
      <c r="O5" s="248"/>
    </row>
    <row r="6" spans="1:15">
      <c r="A6" s="248"/>
      <c r="B6" s="248"/>
      <c r="C6" s="248"/>
      <c r="D6" s="248"/>
      <c r="E6" s="248"/>
      <c r="F6" s="248"/>
      <c r="G6" s="248"/>
      <c r="H6" s="248"/>
      <c r="I6" s="248"/>
      <c r="J6" s="248"/>
      <c r="K6" s="248"/>
      <c r="L6" s="248"/>
      <c r="M6" s="248"/>
      <c r="N6" s="248"/>
      <c r="O6" s="248"/>
    </row>
    <row r="7" spans="1:15">
      <c r="A7" s="248"/>
      <c r="B7" s="248"/>
      <c r="C7" s="248"/>
      <c r="D7" s="248"/>
      <c r="E7" s="248"/>
      <c r="F7" s="248"/>
      <c r="G7" s="248"/>
      <c r="H7" s="248"/>
      <c r="I7" s="248"/>
      <c r="J7" s="248"/>
      <c r="K7" s="248"/>
      <c r="L7" s="248"/>
      <c r="M7" s="248"/>
      <c r="N7" s="248"/>
      <c r="O7" s="248"/>
    </row>
    <row r="8" spans="1:15">
      <c r="A8" s="248"/>
      <c r="B8" s="248"/>
      <c r="C8" s="248"/>
      <c r="D8" s="248"/>
      <c r="E8" s="248"/>
      <c r="F8" s="248"/>
      <c r="G8" s="248"/>
      <c r="H8" s="248"/>
      <c r="I8" s="248"/>
      <c r="J8" s="248"/>
      <c r="K8" s="248"/>
      <c r="L8" s="248"/>
      <c r="M8" s="248"/>
      <c r="N8" s="248"/>
      <c r="O8" s="248"/>
    </row>
    <row r="9" spans="1:15">
      <c r="A9" s="248"/>
      <c r="B9" s="248"/>
      <c r="C9" s="248"/>
      <c r="D9" s="248"/>
      <c r="E9" s="248"/>
      <c r="F9" s="248"/>
      <c r="G9" s="248"/>
      <c r="H9" s="248"/>
      <c r="I9" s="248"/>
      <c r="J9" s="248"/>
      <c r="K9" s="248"/>
      <c r="L9" s="248"/>
      <c r="M9" s="248"/>
      <c r="N9" s="248"/>
      <c r="O9" s="248"/>
    </row>
    <row r="10" spans="1:15">
      <c r="A10" s="248"/>
      <c r="B10" s="248"/>
      <c r="C10" s="248"/>
      <c r="D10" s="248"/>
      <c r="E10" s="248"/>
      <c r="F10" s="248"/>
      <c r="G10" s="248"/>
      <c r="H10" s="248"/>
      <c r="I10" s="248"/>
      <c r="J10" s="248"/>
      <c r="K10" s="248"/>
      <c r="L10" s="248"/>
      <c r="M10" s="248"/>
      <c r="N10" s="248"/>
      <c r="O10" s="248"/>
    </row>
    <row r="11" spans="1:15">
      <c r="A11" s="248"/>
      <c r="B11" s="248"/>
      <c r="C11" s="248"/>
      <c r="D11" s="248"/>
      <c r="E11" s="248"/>
      <c r="F11" s="248"/>
      <c r="G11" s="248"/>
      <c r="H11" s="248"/>
      <c r="I11" s="248"/>
      <c r="J11" s="248"/>
      <c r="K11" s="248"/>
      <c r="L11" s="248"/>
      <c r="M11" s="248"/>
      <c r="N11" s="248"/>
      <c r="O11" s="248"/>
    </row>
    <row r="12" spans="1:15">
      <c r="A12" s="248"/>
      <c r="B12" s="248"/>
      <c r="C12" s="248"/>
      <c r="D12" s="248"/>
      <c r="E12" s="248"/>
      <c r="F12" s="248"/>
      <c r="G12" s="248"/>
      <c r="H12" s="248"/>
      <c r="I12" s="248"/>
      <c r="J12" s="248"/>
      <c r="K12" s="248"/>
      <c r="L12" s="248"/>
      <c r="M12" s="248"/>
      <c r="N12" s="248"/>
      <c r="O12" s="248"/>
    </row>
    <row r="13" spans="1:15">
      <c r="A13" s="248"/>
      <c r="B13" s="248"/>
      <c r="C13" s="248"/>
      <c r="D13" s="248"/>
      <c r="E13" s="248"/>
      <c r="F13" s="248"/>
      <c r="G13" s="248"/>
      <c r="H13" s="248"/>
      <c r="I13" s="248"/>
      <c r="J13" s="248"/>
      <c r="K13" s="248"/>
      <c r="L13" s="248"/>
      <c r="M13" s="248"/>
      <c r="N13" s="248"/>
      <c r="O13" s="248"/>
    </row>
    <row r="14" spans="1:15">
      <c r="A14" s="248"/>
      <c r="B14" s="248"/>
      <c r="C14" s="248"/>
      <c r="D14" s="248"/>
      <c r="E14" s="248"/>
      <c r="F14" s="248"/>
      <c r="G14" s="248"/>
      <c r="H14" s="248"/>
      <c r="I14" s="248"/>
      <c r="J14" s="248"/>
      <c r="K14" s="248"/>
      <c r="L14" s="248"/>
      <c r="M14" s="248"/>
      <c r="N14" s="248"/>
      <c r="O14" s="248"/>
    </row>
    <row r="15" spans="1:15">
      <c r="A15" s="248"/>
      <c r="B15" s="248"/>
      <c r="C15" s="248"/>
      <c r="D15" s="248"/>
      <c r="E15" s="248"/>
      <c r="F15" s="248"/>
      <c r="G15" s="248"/>
      <c r="H15" s="248"/>
      <c r="I15" s="248"/>
      <c r="J15" s="248"/>
      <c r="K15" s="248"/>
      <c r="L15" s="248"/>
      <c r="M15" s="248"/>
      <c r="N15" s="248"/>
      <c r="O15" s="248"/>
    </row>
    <row r="16" spans="1:15" s="146" customFormat="1" ht="38.25">
      <c r="A16" s="173" t="s">
        <v>539</v>
      </c>
      <c r="B16" s="150" t="s">
        <v>537</v>
      </c>
      <c r="C16" s="150" t="s">
        <v>538</v>
      </c>
      <c r="D16" s="150" t="s">
        <v>235</v>
      </c>
      <c r="E16" s="150" t="s">
        <v>236</v>
      </c>
      <c r="F16" s="150" t="s">
        <v>237</v>
      </c>
      <c r="G16" s="150" t="s">
        <v>226</v>
      </c>
      <c r="H16" s="150" t="s">
        <v>227</v>
      </c>
      <c r="I16" s="150" t="s">
        <v>228</v>
      </c>
      <c r="J16" s="150" t="s">
        <v>229</v>
      </c>
      <c r="K16" s="150" t="s">
        <v>230</v>
      </c>
      <c r="L16" s="150" t="s">
        <v>232</v>
      </c>
      <c r="M16" s="150" t="s">
        <v>238</v>
      </c>
      <c r="N16" s="150" t="s">
        <v>541</v>
      </c>
      <c r="O16" s="150" t="s">
        <v>540</v>
      </c>
    </row>
    <row r="17" spans="1:15">
      <c r="A17" s="37" t="s">
        <v>569</v>
      </c>
      <c r="B17" s="140">
        <v>1</v>
      </c>
      <c r="C17" s="140">
        <v>1.01</v>
      </c>
      <c r="D17" s="140">
        <v>135.30000000000024</v>
      </c>
      <c r="E17" s="140">
        <v>246</v>
      </c>
      <c r="F17" s="140">
        <v>0.55000000000000004</v>
      </c>
      <c r="G17" s="140">
        <v>12.200000000000001</v>
      </c>
      <c r="H17" s="140">
        <v>44.31</v>
      </c>
      <c r="I17" s="140">
        <v>27.240000000000002</v>
      </c>
      <c r="J17" s="140">
        <v>10.98</v>
      </c>
      <c r="K17" s="140">
        <v>1.22</v>
      </c>
      <c r="L17" s="140">
        <v>4.07</v>
      </c>
      <c r="M17" s="140">
        <v>3.66</v>
      </c>
      <c r="N17" s="140">
        <v>98.8</v>
      </c>
      <c r="O17" s="140">
        <v>99.56</v>
      </c>
    </row>
    <row r="27" spans="1:15">
      <c r="M27" s="24"/>
    </row>
  </sheetData>
  <mergeCells count="1">
    <mergeCell ref="A1:O15"/>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dimension ref="A1:N17"/>
  <sheetViews>
    <sheetView workbookViewId="0">
      <selection activeCell="H24" sqref="H24"/>
    </sheetView>
  </sheetViews>
  <sheetFormatPr defaultColWidth="8.85546875" defaultRowHeight="12.75"/>
  <cols>
    <col min="1" max="1" width="42.42578125" style="141" customWidth="1"/>
    <col min="2" max="2" width="12.28515625" style="149" customWidth="1"/>
    <col min="3" max="3" width="11" style="149" customWidth="1"/>
    <col min="4" max="4" width="13.42578125" style="149" customWidth="1"/>
    <col min="5" max="5" width="10.7109375" style="149" customWidth="1"/>
    <col min="6" max="7" width="8.85546875" style="149"/>
    <col min="8" max="8" width="9" style="149" customWidth="1"/>
    <col min="9" max="9" width="8.28515625" style="149" customWidth="1"/>
    <col min="10" max="10" width="8.42578125" style="149" customWidth="1"/>
    <col min="11" max="11" width="9" style="149" customWidth="1"/>
    <col min="12" max="13" width="8.85546875" style="149"/>
    <col min="14" max="14" width="9.42578125" style="149" customWidth="1"/>
    <col min="15" max="16384" width="8.85546875" style="141"/>
  </cols>
  <sheetData>
    <row r="1" spans="1:14" ht="12.75" customHeight="1">
      <c r="A1" s="247" t="s">
        <v>581</v>
      </c>
      <c r="B1" s="247"/>
      <c r="C1" s="247"/>
      <c r="D1" s="247"/>
      <c r="E1" s="247"/>
      <c r="F1" s="247"/>
      <c r="G1" s="247"/>
      <c r="H1" s="247"/>
      <c r="I1" s="247"/>
      <c r="J1" s="247"/>
      <c r="K1" s="247"/>
      <c r="L1" s="247"/>
      <c r="M1" s="247"/>
      <c r="N1" s="247"/>
    </row>
    <row r="2" spans="1:14">
      <c r="A2" s="247"/>
      <c r="B2" s="247"/>
      <c r="C2" s="247"/>
      <c r="D2" s="247"/>
      <c r="E2" s="247"/>
      <c r="F2" s="247"/>
      <c r="G2" s="247"/>
      <c r="H2" s="247"/>
      <c r="I2" s="247"/>
      <c r="J2" s="247"/>
      <c r="K2" s="247"/>
      <c r="L2" s="247"/>
      <c r="M2" s="247"/>
      <c r="N2" s="247"/>
    </row>
    <row r="3" spans="1:14">
      <c r="A3" s="247"/>
      <c r="B3" s="247"/>
      <c r="C3" s="247"/>
      <c r="D3" s="247"/>
      <c r="E3" s="247"/>
      <c r="F3" s="247"/>
      <c r="G3" s="247"/>
      <c r="H3" s="247"/>
      <c r="I3" s="247"/>
      <c r="J3" s="247"/>
      <c r="K3" s="247"/>
      <c r="L3" s="247"/>
      <c r="M3" s="247"/>
      <c r="N3" s="247"/>
    </row>
    <row r="4" spans="1:14">
      <c r="A4" s="247"/>
      <c r="B4" s="247"/>
      <c r="C4" s="247"/>
      <c r="D4" s="247"/>
      <c r="E4" s="247"/>
      <c r="F4" s="247"/>
      <c r="G4" s="247"/>
      <c r="H4" s="247"/>
      <c r="I4" s="247"/>
      <c r="J4" s="247"/>
      <c r="K4" s="247"/>
      <c r="L4" s="247"/>
      <c r="M4" s="247"/>
      <c r="N4" s="247"/>
    </row>
    <row r="5" spans="1:14">
      <c r="A5" s="247"/>
      <c r="B5" s="247"/>
      <c r="C5" s="247"/>
      <c r="D5" s="247"/>
      <c r="E5" s="247"/>
      <c r="F5" s="247"/>
      <c r="G5" s="247"/>
      <c r="H5" s="247"/>
      <c r="I5" s="247"/>
      <c r="J5" s="247"/>
      <c r="K5" s="247"/>
      <c r="L5" s="247"/>
      <c r="M5" s="247"/>
      <c r="N5" s="247"/>
    </row>
    <row r="6" spans="1:14">
      <c r="A6" s="247"/>
      <c r="B6" s="247"/>
      <c r="C6" s="247"/>
      <c r="D6" s="247"/>
      <c r="E6" s="247"/>
      <c r="F6" s="247"/>
      <c r="G6" s="247"/>
      <c r="H6" s="247"/>
      <c r="I6" s="247"/>
      <c r="J6" s="247"/>
      <c r="K6" s="247"/>
      <c r="L6" s="247"/>
      <c r="M6" s="247"/>
      <c r="N6" s="247"/>
    </row>
    <row r="7" spans="1:14">
      <c r="A7" s="247"/>
      <c r="B7" s="247"/>
      <c r="C7" s="247"/>
      <c r="D7" s="247"/>
      <c r="E7" s="247"/>
      <c r="F7" s="247"/>
      <c r="G7" s="247"/>
      <c r="H7" s="247"/>
      <c r="I7" s="247"/>
      <c r="J7" s="247"/>
      <c r="K7" s="247"/>
      <c r="L7" s="247"/>
      <c r="M7" s="247"/>
      <c r="N7" s="247"/>
    </row>
    <row r="8" spans="1:14">
      <c r="A8" s="247"/>
      <c r="B8" s="247"/>
      <c r="C8" s="247"/>
      <c r="D8" s="247"/>
      <c r="E8" s="247"/>
      <c r="F8" s="247"/>
      <c r="G8" s="247"/>
      <c r="H8" s="247"/>
      <c r="I8" s="247"/>
      <c r="J8" s="247"/>
      <c r="K8" s="247"/>
      <c r="L8" s="247"/>
      <c r="M8" s="247"/>
      <c r="N8" s="247"/>
    </row>
    <row r="9" spans="1:14">
      <c r="A9" s="247"/>
      <c r="B9" s="247"/>
      <c r="C9" s="247"/>
      <c r="D9" s="247"/>
      <c r="E9" s="247"/>
      <c r="F9" s="247"/>
      <c r="G9" s="247"/>
      <c r="H9" s="247"/>
      <c r="I9" s="247"/>
      <c r="J9" s="247"/>
      <c r="K9" s="247"/>
      <c r="L9" s="247"/>
      <c r="M9" s="247"/>
      <c r="N9" s="247"/>
    </row>
    <row r="10" spans="1:14">
      <c r="A10" s="247"/>
      <c r="B10" s="247"/>
      <c r="C10" s="247"/>
      <c r="D10" s="247"/>
      <c r="E10" s="247"/>
      <c r="F10" s="247"/>
      <c r="G10" s="247"/>
      <c r="H10" s="247"/>
      <c r="I10" s="247"/>
      <c r="J10" s="247"/>
      <c r="K10" s="247"/>
      <c r="L10" s="247"/>
      <c r="M10" s="247"/>
      <c r="N10" s="247"/>
    </row>
    <row r="11" spans="1:14">
      <c r="A11" s="247"/>
      <c r="B11" s="247"/>
      <c r="C11" s="247"/>
      <c r="D11" s="247"/>
      <c r="E11" s="247"/>
      <c r="F11" s="247"/>
      <c r="G11" s="247"/>
      <c r="H11" s="247"/>
      <c r="I11" s="247"/>
      <c r="J11" s="247"/>
      <c r="K11" s="247"/>
      <c r="L11" s="247"/>
      <c r="M11" s="247"/>
      <c r="N11" s="247"/>
    </row>
    <row r="12" spans="1:14">
      <c r="A12" s="247"/>
      <c r="B12" s="247"/>
      <c r="C12" s="247"/>
      <c r="D12" s="247"/>
      <c r="E12" s="247"/>
      <c r="F12" s="247"/>
      <c r="G12" s="247"/>
      <c r="H12" s="247"/>
      <c r="I12" s="247"/>
      <c r="J12" s="247"/>
      <c r="K12" s="247"/>
      <c r="L12" s="247"/>
      <c r="M12" s="247"/>
      <c r="N12" s="247"/>
    </row>
    <row r="13" spans="1:14">
      <c r="A13" s="247"/>
      <c r="B13" s="247"/>
      <c r="C13" s="247"/>
      <c r="D13" s="247"/>
      <c r="E13" s="247"/>
      <c r="F13" s="247"/>
      <c r="G13" s="247"/>
      <c r="H13" s="247"/>
      <c r="I13" s="247"/>
      <c r="J13" s="247"/>
      <c r="K13" s="247"/>
      <c r="L13" s="247"/>
      <c r="M13" s="247"/>
      <c r="N13" s="247"/>
    </row>
    <row r="14" spans="1:14" s="41" customFormat="1" ht="38.25">
      <c r="A14" s="163" t="s">
        <v>544</v>
      </c>
      <c r="B14" s="150" t="s">
        <v>539</v>
      </c>
      <c r="C14" s="150" t="s">
        <v>537</v>
      </c>
      <c r="D14" s="150" t="s">
        <v>538</v>
      </c>
      <c r="E14" s="150" t="s">
        <v>543</v>
      </c>
      <c r="F14" s="150" t="s">
        <v>236</v>
      </c>
      <c r="G14" s="150" t="s">
        <v>237</v>
      </c>
      <c r="H14" s="150" t="s">
        <v>226</v>
      </c>
      <c r="I14" s="150" t="s">
        <v>227</v>
      </c>
      <c r="J14" s="150" t="s">
        <v>228</v>
      </c>
      <c r="K14" s="150" t="s">
        <v>229</v>
      </c>
      <c r="L14" s="150" t="s">
        <v>230</v>
      </c>
      <c r="M14" s="150" t="s">
        <v>232</v>
      </c>
      <c r="N14" s="150" t="s">
        <v>238</v>
      </c>
    </row>
    <row r="15" spans="1:14">
      <c r="A15" s="37" t="s">
        <v>416</v>
      </c>
      <c r="B15" s="140" t="s">
        <v>569</v>
      </c>
      <c r="C15" s="140">
        <v>1</v>
      </c>
      <c r="D15" s="140">
        <v>1</v>
      </c>
      <c r="E15" s="140">
        <v>78.500000000000128</v>
      </c>
      <c r="F15" s="140">
        <v>152</v>
      </c>
      <c r="G15" s="140">
        <v>0.52</v>
      </c>
      <c r="H15" s="140">
        <v>7.8900000000000006</v>
      </c>
      <c r="I15" s="140">
        <v>44.74</v>
      </c>
      <c r="J15" s="140">
        <v>28.95</v>
      </c>
      <c r="K15" s="140">
        <v>11.84</v>
      </c>
      <c r="L15" s="140">
        <v>1.32</v>
      </c>
      <c r="M15" s="140">
        <v>5.26</v>
      </c>
      <c r="N15" s="140">
        <v>4.6100000000000003</v>
      </c>
    </row>
    <row r="16" spans="1:14">
      <c r="A16" s="37" t="s">
        <v>419</v>
      </c>
      <c r="B16" s="140" t="s">
        <v>569</v>
      </c>
      <c r="C16" s="140">
        <v>1</v>
      </c>
      <c r="D16" s="140">
        <v>1</v>
      </c>
      <c r="E16" s="140">
        <v>43.4</v>
      </c>
      <c r="F16" s="140">
        <v>71</v>
      </c>
      <c r="G16" s="140">
        <v>0.61</v>
      </c>
      <c r="H16" s="140">
        <v>18.309999999999999</v>
      </c>
      <c r="I16" s="140">
        <v>46.480000000000004</v>
      </c>
      <c r="J16" s="140">
        <v>23.94</v>
      </c>
      <c r="K16" s="140">
        <v>7.04</v>
      </c>
      <c r="L16" s="140">
        <v>1.41</v>
      </c>
      <c r="M16" s="140">
        <v>2.82</v>
      </c>
      <c r="N16" s="140">
        <v>2.82</v>
      </c>
    </row>
    <row r="17" spans="1:14">
      <c r="A17" s="37" t="s">
        <v>434</v>
      </c>
      <c r="B17" s="140" t="s">
        <v>569</v>
      </c>
      <c r="C17" s="140">
        <v>1</v>
      </c>
      <c r="D17" s="140">
        <v>1.1200000000000001</v>
      </c>
      <c r="E17" s="140">
        <v>11</v>
      </c>
      <c r="F17" s="140">
        <v>17</v>
      </c>
      <c r="G17" s="140">
        <v>0.65</v>
      </c>
      <c r="H17" s="140">
        <v>23.53</v>
      </c>
      <c r="I17" s="140">
        <v>41.18</v>
      </c>
      <c r="J17" s="140">
        <v>29.41</v>
      </c>
      <c r="K17" s="140">
        <v>5.88</v>
      </c>
      <c r="L17" s="140">
        <v>0</v>
      </c>
      <c r="M17" s="140">
        <v>0</v>
      </c>
      <c r="N17" s="140">
        <v>0</v>
      </c>
    </row>
  </sheetData>
  <mergeCells count="1">
    <mergeCell ref="A1:N13"/>
  </mergeCells>
  <printOptions horizontalCentered="1"/>
  <pageMargins left="0.70866141732283472" right="0.70866141732283472" top="0.74803149606299213" bottom="0.74803149606299213" header="0.31496062992125984" footer="0.31496062992125984"/>
  <pageSetup paperSize="9" scale="75"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dimension ref="A1:O24"/>
  <sheetViews>
    <sheetView workbookViewId="0">
      <selection activeCell="P8" sqref="P8"/>
    </sheetView>
  </sheetViews>
  <sheetFormatPr defaultColWidth="9.28515625" defaultRowHeight="12.75"/>
  <cols>
    <col min="1" max="1" width="11.140625" style="141" bestFit="1" customWidth="1"/>
    <col min="2" max="14" width="9.28515625" style="149"/>
    <col min="15" max="15" width="0.140625" style="141" customWidth="1"/>
    <col min="16" max="16384" width="9.28515625" style="141"/>
  </cols>
  <sheetData>
    <row r="1" spans="1:15" ht="12.75" customHeight="1">
      <c r="A1" s="248" t="s">
        <v>582</v>
      </c>
      <c r="B1" s="248"/>
      <c r="C1" s="248"/>
      <c r="D1" s="248"/>
      <c r="E1" s="248"/>
      <c r="F1" s="248"/>
      <c r="G1" s="248"/>
      <c r="H1" s="248"/>
      <c r="I1" s="248"/>
      <c r="J1" s="248"/>
      <c r="K1" s="248"/>
      <c r="L1" s="248"/>
      <c r="M1" s="248"/>
      <c r="N1" s="248"/>
      <c r="O1" s="248"/>
    </row>
    <row r="2" spans="1:15">
      <c r="A2" s="248"/>
      <c r="B2" s="248"/>
      <c r="C2" s="248"/>
      <c r="D2" s="248"/>
      <c r="E2" s="248"/>
      <c r="F2" s="248"/>
      <c r="G2" s="248"/>
      <c r="H2" s="248"/>
      <c r="I2" s="248"/>
      <c r="J2" s="248"/>
      <c r="K2" s="248"/>
      <c r="L2" s="248"/>
      <c r="M2" s="248"/>
      <c r="N2" s="248"/>
      <c r="O2" s="248"/>
    </row>
    <row r="3" spans="1:15">
      <c r="A3" s="248"/>
      <c r="B3" s="248"/>
      <c r="C3" s="248"/>
      <c r="D3" s="248"/>
      <c r="E3" s="248"/>
      <c r="F3" s="248"/>
      <c r="G3" s="248"/>
      <c r="H3" s="248"/>
      <c r="I3" s="248"/>
      <c r="J3" s="248"/>
      <c r="K3" s="248"/>
      <c r="L3" s="248"/>
      <c r="M3" s="248"/>
      <c r="N3" s="248"/>
      <c r="O3" s="248"/>
    </row>
    <row r="4" spans="1:15">
      <c r="A4" s="248"/>
      <c r="B4" s="248"/>
      <c r="C4" s="248"/>
      <c r="D4" s="248"/>
      <c r="E4" s="248"/>
      <c r="F4" s="248"/>
      <c r="G4" s="248"/>
      <c r="H4" s="248"/>
      <c r="I4" s="248"/>
      <c r="J4" s="248"/>
      <c r="K4" s="248"/>
      <c r="L4" s="248"/>
      <c r="M4" s="248"/>
      <c r="N4" s="248"/>
      <c r="O4" s="248"/>
    </row>
    <row r="5" spans="1:15">
      <c r="A5" s="248"/>
      <c r="B5" s="248"/>
      <c r="C5" s="248"/>
      <c r="D5" s="248"/>
      <c r="E5" s="248"/>
      <c r="F5" s="248"/>
      <c r="G5" s="248"/>
      <c r="H5" s="248"/>
      <c r="I5" s="248"/>
      <c r="J5" s="248"/>
      <c r="K5" s="248"/>
      <c r="L5" s="248"/>
      <c r="M5" s="248"/>
      <c r="N5" s="248"/>
      <c r="O5" s="248"/>
    </row>
    <row r="6" spans="1:15">
      <c r="A6" s="248"/>
      <c r="B6" s="248"/>
      <c r="C6" s="248"/>
      <c r="D6" s="248"/>
      <c r="E6" s="248"/>
      <c r="F6" s="248"/>
      <c r="G6" s="248"/>
      <c r="H6" s="248"/>
      <c r="I6" s="248"/>
      <c r="J6" s="248"/>
      <c r="K6" s="248"/>
      <c r="L6" s="248"/>
      <c r="M6" s="248"/>
      <c r="N6" s="248"/>
      <c r="O6" s="248"/>
    </row>
    <row r="7" spans="1:15">
      <c r="A7" s="248"/>
      <c r="B7" s="248"/>
      <c r="C7" s="248"/>
      <c r="D7" s="248"/>
      <c r="E7" s="248"/>
      <c r="F7" s="248"/>
      <c r="G7" s="248"/>
      <c r="H7" s="248"/>
      <c r="I7" s="248"/>
      <c r="J7" s="248"/>
      <c r="K7" s="248"/>
      <c r="L7" s="248"/>
      <c r="M7" s="248"/>
      <c r="N7" s="248"/>
      <c r="O7" s="248"/>
    </row>
    <row r="8" spans="1:15">
      <c r="A8" s="248"/>
      <c r="B8" s="248"/>
      <c r="C8" s="248"/>
      <c r="D8" s="248"/>
      <c r="E8" s="248"/>
      <c r="F8" s="248"/>
      <c r="G8" s="248"/>
      <c r="H8" s="248"/>
      <c r="I8" s="248"/>
      <c r="J8" s="248"/>
      <c r="K8" s="248"/>
      <c r="L8" s="248"/>
      <c r="M8" s="248"/>
      <c r="N8" s="248"/>
      <c r="O8" s="248"/>
    </row>
    <row r="9" spans="1:15">
      <c r="A9" s="248"/>
      <c r="B9" s="248"/>
      <c r="C9" s="248"/>
      <c r="D9" s="248"/>
      <c r="E9" s="248"/>
      <c r="F9" s="248"/>
      <c r="G9" s="248"/>
      <c r="H9" s="248"/>
      <c r="I9" s="248"/>
      <c r="J9" s="248"/>
      <c r="K9" s="248"/>
      <c r="L9" s="248"/>
      <c r="M9" s="248"/>
      <c r="N9" s="248"/>
      <c r="O9" s="248"/>
    </row>
    <row r="10" spans="1:15">
      <c r="A10" s="248"/>
      <c r="B10" s="248"/>
      <c r="C10" s="248"/>
      <c r="D10" s="248"/>
      <c r="E10" s="248"/>
      <c r="F10" s="248"/>
      <c r="G10" s="248"/>
      <c r="H10" s="248"/>
      <c r="I10" s="248"/>
      <c r="J10" s="248"/>
      <c r="K10" s="248"/>
      <c r="L10" s="248"/>
      <c r="M10" s="248"/>
      <c r="N10" s="248"/>
      <c r="O10" s="248"/>
    </row>
    <row r="11" spans="1:15">
      <c r="A11" s="248"/>
      <c r="B11" s="248"/>
      <c r="C11" s="248"/>
      <c r="D11" s="248"/>
      <c r="E11" s="248"/>
      <c r="F11" s="248"/>
      <c r="G11" s="248"/>
      <c r="H11" s="248"/>
      <c r="I11" s="248"/>
      <c r="J11" s="248"/>
      <c r="K11" s="248"/>
      <c r="L11" s="248"/>
      <c r="M11" s="248"/>
      <c r="N11" s="248"/>
      <c r="O11" s="248"/>
    </row>
    <row r="12" spans="1:15">
      <c r="A12" s="248"/>
      <c r="B12" s="248"/>
      <c r="C12" s="248"/>
      <c r="D12" s="248"/>
      <c r="E12" s="248"/>
      <c r="F12" s="248"/>
      <c r="G12" s="248"/>
      <c r="H12" s="248"/>
      <c r="I12" s="248"/>
      <c r="J12" s="248"/>
      <c r="K12" s="248"/>
      <c r="L12" s="248"/>
      <c r="M12" s="248"/>
      <c r="N12" s="248"/>
      <c r="O12" s="248"/>
    </row>
    <row r="13" spans="1:15" s="41" customFormat="1" ht="51">
      <c r="A13" s="163" t="s">
        <v>118</v>
      </c>
      <c r="B13" s="150" t="s">
        <v>539</v>
      </c>
      <c r="C13" s="150" t="s">
        <v>537</v>
      </c>
      <c r="D13" s="150" t="s">
        <v>538</v>
      </c>
      <c r="E13" s="150" t="s">
        <v>235</v>
      </c>
      <c r="F13" s="150" t="s">
        <v>236</v>
      </c>
      <c r="G13" s="150" t="s">
        <v>237</v>
      </c>
      <c r="H13" s="150" t="s">
        <v>226</v>
      </c>
      <c r="I13" s="150" t="s">
        <v>227</v>
      </c>
      <c r="J13" s="150" t="s">
        <v>228</v>
      </c>
      <c r="K13" s="150" t="s">
        <v>229</v>
      </c>
      <c r="L13" s="150" t="s">
        <v>230</v>
      </c>
      <c r="M13" s="150" t="s">
        <v>232</v>
      </c>
      <c r="N13" s="150" t="s">
        <v>238</v>
      </c>
    </row>
    <row r="14" spans="1:15">
      <c r="A14" s="37" t="s">
        <v>124</v>
      </c>
      <c r="B14" s="140" t="s">
        <v>569</v>
      </c>
      <c r="C14" s="140">
        <v>1</v>
      </c>
      <c r="D14" s="140">
        <v>1</v>
      </c>
      <c r="E14" s="140">
        <v>5.1000000000000005</v>
      </c>
      <c r="F14" s="140">
        <v>9</v>
      </c>
      <c r="G14" s="140">
        <v>0.57000000000000006</v>
      </c>
      <c r="H14" s="140">
        <v>11.11</v>
      </c>
      <c r="I14" s="140">
        <v>44.44</v>
      </c>
      <c r="J14" s="140">
        <v>33.33</v>
      </c>
      <c r="K14" s="140">
        <v>11.11</v>
      </c>
      <c r="L14" s="140">
        <v>0</v>
      </c>
      <c r="M14" s="140">
        <v>0</v>
      </c>
      <c r="N14" s="140">
        <v>0</v>
      </c>
    </row>
    <row r="15" spans="1:15">
      <c r="A15" s="37" t="s">
        <v>129</v>
      </c>
      <c r="B15" s="140" t="s">
        <v>569</v>
      </c>
      <c r="C15" s="140">
        <v>1</v>
      </c>
      <c r="D15" s="140">
        <v>1</v>
      </c>
      <c r="E15" s="140">
        <v>10.4</v>
      </c>
      <c r="F15" s="140">
        <v>19</v>
      </c>
      <c r="G15" s="140">
        <v>0.55000000000000004</v>
      </c>
      <c r="H15" s="140">
        <v>10.53</v>
      </c>
      <c r="I15" s="140">
        <v>47.37</v>
      </c>
      <c r="J15" s="140">
        <v>31.580000000000002</v>
      </c>
      <c r="K15" s="140">
        <v>10.53</v>
      </c>
      <c r="L15" s="140">
        <v>0</v>
      </c>
      <c r="M15" s="140">
        <v>0</v>
      </c>
      <c r="N15" s="140">
        <v>0</v>
      </c>
    </row>
    <row r="16" spans="1:15">
      <c r="A16" s="37" t="s">
        <v>130</v>
      </c>
      <c r="B16" s="140" t="s">
        <v>569</v>
      </c>
      <c r="C16" s="140">
        <v>1</v>
      </c>
      <c r="D16" s="140">
        <v>1</v>
      </c>
      <c r="E16" s="140">
        <v>12.699999999999998</v>
      </c>
      <c r="F16" s="140">
        <v>26</v>
      </c>
      <c r="G16" s="140">
        <v>0.49</v>
      </c>
      <c r="H16" s="140">
        <v>3.85</v>
      </c>
      <c r="I16" s="140">
        <v>50</v>
      </c>
      <c r="J16" s="140">
        <v>23.080000000000002</v>
      </c>
      <c r="K16" s="140">
        <v>7.69</v>
      </c>
      <c r="L16" s="140">
        <v>0</v>
      </c>
      <c r="M16" s="140">
        <v>15.38</v>
      </c>
      <c r="N16" s="140">
        <v>15.38</v>
      </c>
    </row>
    <row r="17" spans="1:14">
      <c r="A17" s="37" t="s">
        <v>131</v>
      </c>
      <c r="B17" s="140" t="s">
        <v>569</v>
      </c>
      <c r="C17" s="140">
        <v>1</v>
      </c>
      <c r="D17" s="140">
        <v>1</v>
      </c>
      <c r="E17" s="140">
        <v>6.2</v>
      </c>
      <c r="F17" s="140">
        <v>12</v>
      </c>
      <c r="G17" s="140">
        <v>0.52</v>
      </c>
      <c r="H17" s="140">
        <v>0</v>
      </c>
      <c r="I17" s="140">
        <v>50</v>
      </c>
      <c r="J17" s="140">
        <v>41.67</v>
      </c>
      <c r="K17" s="140">
        <v>0</v>
      </c>
      <c r="L17" s="140">
        <v>0</v>
      </c>
      <c r="M17" s="140">
        <v>8.33</v>
      </c>
      <c r="N17" s="140">
        <v>0</v>
      </c>
    </row>
    <row r="18" spans="1:14">
      <c r="A18" s="37" t="s">
        <v>132</v>
      </c>
      <c r="B18" s="140" t="s">
        <v>569</v>
      </c>
      <c r="C18" s="140">
        <v>1</v>
      </c>
      <c r="D18" s="140">
        <v>1</v>
      </c>
      <c r="E18" s="140">
        <v>6.6000000000000014</v>
      </c>
      <c r="F18" s="140">
        <v>16</v>
      </c>
      <c r="G18" s="140">
        <v>0.41000000000000003</v>
      </c>
      <c r="H18" s="140">
        <v>6.25</v>
      </c>
      <c r="I18" s="140">
        <v>25</v>
      </c>
      <c r="J18" s="140">
        <v>37.5</v>
      </c>
      <c r="K18" s="140">
        <v>25</v>
      </c>
      <c r="L18" s="140">
        <v>6.25</v>
      </c>
      <c r="M18" s="140">
        <v>0</v>
      </c>
      <c r="N18" s="140">
        <v>0</v>
      </c>
    </row>
    <row r="19" spans="1:14">
      <c r="A19" s="37" t="s">
        <v>133</v>
      </c>
      <c r="B19" s="140" t="s">
        <v>569</v>
      </c>
      <c r="C19" s="140">
        <v>1</v>
      </c>
      <c r="D19" s="140">
        <v>1</v>
      </c>
      <c r="E19" s="140">
        <v>10.199999999999998</v>
      </c>
      <c r="F19" s="140">
        <v>24</v>
      </c>
      <c r="G19" s="140">
        <v>0.42</v>
      </c>
      <c r="H19" s="140">
        <v>0</v>
      </c>
      <c r="I19" s="140">
        <v>45.83</v>
      </c>
      <c r="J19" s="140">
        <v>20.830000000000002</v>
      </c>
      <c r="K19" s="140">
        <v>20.830000000000002</v>
      </c>
      <c r="L19" s="140">
        <v>0</v>
      </c>
      <c r="M19" s="140">
        <v>12.5</v>
      </c>
      <c r="N19" s="140">
        <v>12.5</v>
      </c>
    </row>
    <row r="20" spans="1:14">
      <c r="A20" s="37" t="s">
        <v>142</v>
      </c>
      <c r="B20" s="140" t="s">
        <v>569</v>
      </c>
      <c r="C20" s="140">
        <v>1</v>
      </c>
      <c r="D20" s="140">
        <v>1</v>
      </c>
      <c r="E20" s="140">
        <v>7.0000000000000009</v>
      </c>
      <c r="F20" s="140">
        <v>10</v>
      </c>
      <c r="G20" s="140">
        <v>0.70000000000000007</v>
      </c>
      <c r="H20" s="140">
        <v>30</v>
      </c>
      <c r="I20" s="140">
        <v>40</v>
      </c>
      <c r="J20" s="140">
        <v>30</v>
      </c>
      <c r="K20" s="140">
        <v>0</v>
      </c>
      <c r="L20" s="140">
        <v>0</v>
      </c>
      <c r="M20" s="140">
        <v>0</v>
      </c>
      <c r="N20" s="140">
        <v>0</v>
      </c>
    </row>
    <row r="21" spans="1:14">
      <c r="A21" s="37" t="s">
        <v>149</v>
      </c>
      <c r="B21" s="140" t="s">
        <v>569</v>
      </c>
      <c r="C21" s="140">
        <v>1</v>
      </c>
      <c r="D21" s="140">
        <v>1</v>
      </c>
      <c r="E21" s="140">
        <v>6.2</v>
      </c>
      <c r="F21" s="140">
        <v>8</v>
      </c>
      <c r="G21" s="140">
        <v>0.78</v>
      </c>
      <c r="H21" s="140">
        <v>37.5</v>
      </c>
      <c r="I21" s="140">
        <v>50</v>
      </c>
      <c r="J21" s="140">
        <v>12.5</v>
      </c>
      <c r="K21" s="140">
        <v>0</v>
      </c>
      <c r="L21" s="140">
        <v>0</v>
      </c>
      <c r="M21" s="140">
        <v>0</v>
      </c>
      <c r="N21" s="140">
        <v>0</v>
      </c>
    </row>
    <row r="22" spans="1:14">
      <c r="A22" s="37" t="s">
        <v>152</v>
      </c>
      <c r="B22" s="140" t="s">
        <v>569</v>
      </c>
      <c r="C22" s="140">
        <v>1</v>
      </c>
      <c r="D22" s="140">
        <v>1</v>
      </c>
      <c r="E22" s="140">
        <v>12</v>
      </c>
      <c r="F22" s="140">
        <v>18</v>
      </c>
      <c r="G22" s="140">
        <v>0.67</v>
      </c>
      <c r="H22" s="140">
        <v>22.22</v>
      </c>
      <c r="I22" s="140">
        <v>44.44</v>
      </c>
      <c r="J22" s="140">
        <v>33.33</v>
      </c>
      <c r="K22" s="140">
        <v>0</v>
      </c>
      <c r="L22" s="140">
        <v>0</v>
      </c>
      <c r="M22" s="140">
        <v>0</v>
      </c>
      <c r="N22" s="140">
        <v>0</v>
      </c>
    </row>
    <row r="23" spans="1:14">
      <c r="A23" s="37" t="s">
        <v>156</v>
      </c>
      <c r="B23" s="140" t="s">
        <v>569</v>
      </c>
      <c r="C23" s="140">
        <v>1</v>
      </c>
      <c r="D23" s="140">
        <v>1</v>
      </c>
      <c r="E23" s="140">
        <v>29.299999999999986</v>
      </c>
      <c r="F23" s="140">
        <v>50</v>
      </c>
      <c r="G23" s="140">
        <v>0.59</v>
      </c>
      <c r="H23" s="140">
        <v>18</v>
      </c>
      <c r="I23" s="140">
        <v>44</v>
      </c>
      <c r="J23" s="140">
        <v>22</v>
      </c>
      <c r="K23" s="140">
        <v>10</v>
      </c>
      <c r="L23" s="140">
        <v>2</v>
      </c>
      <c r="M23" s="140">
        <v>4</v>
      </c>
      <c r="N23" s="140">
        <v>4</v>
      </c>
    </row>
    <row r="24" spans="1:14">
      <c r="A24" s="37" t="s">
        <v>182</v>
      </c>
      <c r="B24" s="140" t="s">
        <v>569</v>
      </c>
      <c r="C24" s="140">
        <v>1</v>
      </c>
      <c r="D24" s="140">
        <v>1</v>
      </c>
      <c r="E24" s="140">
        <v>6.6000000000000005</v>
      </c>
      <c r="F24" s="140">
        <v>12</v>
      </c>
      <c r="G24" s="140">
        <v>0.55000000000000004</v>
      </c>
      <c r="H24" s="140">
        <v>0</v>
      </c>
      <c r="I24" s="140">
        <v>58.33</v>
      </c>
      <c r="J24" s="140">
        <v>33.33</v>
      </c>
      <c r="K24" s="140">
        <v>8.33</v>
      </c>
      <c r="L24" s="140">
        <v>0</v>
      </c>
      <c r="M24" s="140">
        <v>0</v>
      </c>
      <c r="N24" s="140">
        <v>0</v>
      </c>
    </row>
  </sheetData>
  <mergeCells count="1">
    <mergeCell ref="A1:O12"/>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dimension ref="A1:N18"/>
  <sheetViews>
    <sheetView workbookViewId="0">
      <selection activeCell="F22" sqref="F22"/>
    </sheetView>
  </sheetViews>
  <sheetFormatPr defaultColWidth="8.85546875" defaultRowHeight="12.75"/>
  <cols>
    <col min="1" max="1" width="17.28515625" style="149" customWidth="1"/>
    <col min="2" max="2" width="10.85546875" style="149" customWidth="1"/>
    <col min="3" max="3" width="10.42578125" style="149" customWidth="1"/>
    <col min="4" max="4" width="11.28515625" style="149" customWidth="1"/>
    <col min="5" max="7" width="8.85546875" style="149"/>
    <col min="8" max="8" width="8.7109375" style="149" customWidth="1"/>
    <col min="9" max="9" width="8.28515625" style="149" customWidth="1"/>
    <col min="10" max="11" width="8.42578125" style="149" customWidth="1"/>
    <col min="12" max="12" width="8.85546875" style="149"/>
    <col min="13" max="14" width="9.42578125" style="149" customWidth="1"/>
    <col min="15" max="16384" width="8.85546875" style="141"/>
  </cols>
  <sheetData>
    <row r="1" spans="1:14" ht="12.75" customHeight="1">
      <c r="A1" s="248" t="s">
        <v>583</v>
      </c>
      <c r="B1" s="248"/>
      <c r="C1" s="248"/>
      <c r="D1" s="248"/>
      <c r="E1" s="248"/>
      <c r="F1" s="248"/>
      <c r="G1" s="248"/>
      <c r="H1" s="248"/>
      <c r="I1" s="248"/>
      <c r="J1" s="248"/>
      <c r="K1" s="248"/>
      <c r="L1" s="248"/>
      <c r="M1" s="248"/>
      <c r="N1" s="248"/>
    </row>
    <row r="2" spans="1:14">
      <c r="A2" s="248"/>
      <c r="B2" s="248"/>
      <c r="C2" s="248"/>
      <c r="D2" s="248"/>
      <c r="E2" s="248"/>
      <c r="F2" s="248"/>
      <c r="G2" s="248"/>
      <c r="H2" s="248"/>
      <c r="I2" s="248"/>
      <c r="J2" s="248"/>
      <c r="K2" s="248"/>
      <c r="L2" s="248"/>
      <c r="M2" s="248"/>
      <c r="N2" s="248"/>
    </row>
    <row r="3" spans="1:14">
      <c r="A3" s="248"/>
      <c r="B3" s="248"/>
      <c r="C3" s="248"/>
      <c r="D3" s="248"/>
      <c r="E3" s="248"/>
      <c r="F3" s="248"/>
      <c r="G3" s="248"/>
      <c r="H3" s="248"/>
      <c r="I3" s="248"/>
      <c r="J3" s="248"/>
      <c r="K3" s="248"/>
      <c r="L3" s="248"/>
      <c r="M3" s="248"/>
      <c r="N3" s="248"/>
    </row>
    <row r="4" spans="1:14">
      <c r="A4" s="248"/>
      <c r="B4" s="248"/>
      <c r="C4" s="248"/>
      <c r="D4" s="248"/>
      <c r="E4" s="248"/>
      <c r="F4" s="248"/>
      <c r="G4" s="248"/>
      <c r="H4" s="248"/>
      <c r="I4" s="248"/>
      <c r="J4" s="248"/>
      <c r="K4" s="248"/>
      <c r="L4" s="248"/>
      <c r="M4" s="248"/>
      <c r="N4" s="248"/>
    </row>
    <row r="5" spans="1:14">
      <c r="A5" s="248"/>
      <c r="B5" s="248"/>
      <c r="C5" s="248"/>
      <c r="D5" s="248"/>
      <c r="E5" s="248"/>
      <c r="F5" s="248"/>
      <c r="G5" s="248"/>
      <c r="H5" s="248"/>
      <c r="I5" s="248"/>
      <c r="J5" s="248"/>
      <c r="K5" s="248"/>
      <c r="L5" s="248"/>
      <c r="M5" s="248"/>
      <c r="N5" s="248"/>
    </row>
    <row r="6" spans="1:14">
      <c r="A6" s="248"/>
      <c r="B6" s="248"/>
      <c r="C6" s="248"/>
      <c r="D6" s="248"/>
      <c r="E6" s="248"/>
      <c r="F6" s="248"/>
      <c r="G6" s="248"/>
      <c r="H6" s="248"/>
      <c r="I6" s="248"/>
      <c r="J6" s="248"/>
      <c r="K6" s="248"/>
      <c r="L6" s="248"/>
      <c r="M6" s="248"/>
      <c r="N6" s="248"/>
    </row>
    <row r="7" spans="1:14">
      <c r="A7" s="248"/>
      <c r="B7" s="248"/>
      <c r="C7" s="248"/>
      <c r="D7" s="248"/>
      <c r="E7" s="248"/>
      <c r="F7" s="248"/>
      <c r="G7" s="248"/>
      <c r="H7" s="248"/>
      <c r="I7" s="248"/>
      <c r="J7" s="248"/>
      <c r="K7" s="248"/>
      <c r="L7" s="248"/>
      <c r="M7" s="248"/>
      <c r="N7" s="248"/>
    </row>
    <row r="8" spans="1:14">
      <c r="A8" s="248"/>
      <c r="B8" s="248"/>
      <c r="C8" s="248"/>
      <c r="D8" s="248"/>
      <c r="E8" s="248"/>
      <c r="F8" s="248"/>
      <c r="G8" s="248"/>
      <c r="H8" s="248"/>
      <c r="I8" s="248"/>
      <c r="J8" s="248"/>
      <c r="K8" s="248"/>
      <c r="L8" s="248"/>
      <c r="M8" s="248"/>
      <c r="N8" s="248"/>
    </row>
    <row r="9" spans="1:14">
      <c r="A9" s="248"/>
      <c r="B9" s="248"/>
      <c r="C9" s="248"/>
      <c r="D9" s="248"/>
      <c r="E9" s="248"/>
      <c r="F9" s="248"/>
      <c r="G9" s="248"/>
      <c r="H9" s="248"/>
      <c r="I9" s="248"/>
      <c r="J9" s="248"/>
      <c r="K9" s="248"/>
      <c r="L9" s="248"/>
      <c r="M9" s="248"/>
      <c r="N9" s="248"/>
    </row>
    <row r="10" spans="1:14">
      <c r="A10" s="248"/>
      <c r="B10" s="248"/>
      <c r="C10" s="248"/>
      <c r="D10" s="248"/>
      <c r="E10" s="248"/>
      <c r="F10" s="248"/>
      <c r="G10" s="248"/>
      <c r="H10" s="248"/>
      <c r="I10" s="248"/>
      <c r="J10" s="248"/>
      <c r="K10" s="248"/>
      <c r="L10" s="248"/>
      <c r="M10" s="248"/>
      <c r="N10" s="248"/>
    </row>
    <row r="11" spans="1:14">
      <c r="A11" s="248"/>
      <c r="B11" s="248"/>
      <c r="C11" s="248"/>
      <c r="D11" s="248"/>
      <c r="E11" s="248"/>
      <c r="F11" s="248"/>
      <c r="G11" s="248"/>
      <c r="H11" s="248"/>
      <c r="I11" s="248"/>
      <c r="J11" s="248"/>
      <c r="K11" s="248"/>
      <c r="L11" s="248"/>
      <c r="M11" s="248"/>
      <c r="N11" s="248"/>
    </row>
    <row r="12" spans="1:14">
      <c r="A12" s="248"/>
      <c r="B12" s="248"/>
      <c r="C12" s="248"/>
      <c r="D12" s="248"/>
      <c r="E12" s="248"/>
      <c r="F12" s="248"/>
      <c r="G12" s="248"/>
      <c r="H12" s="248"/>
      <c r="I12" s="248"/>
      <c r="J12" s="248"/>
      <c r="K12" s="248"/>
      <c r="L12" s="248"/>
      <c r="M12" s="248"/>
      <c r="N12" s="248"/>
    </row>
    <row r="13" spans="1:14" s="41" customFormat="1" ht="38.25">
      <c r="A13" s="150" t="s">
        <v>564</v>
      </c>
      <c r="B13" s="150" t="s">
        <v>539</v>
      </c>
      <c r="C13" s="150" t="s">
        <v>537</v>
      </c>
      <c r="D13" s="150" t="s">
        <v>538</v>
      </c>
      <c r="E13" s="150" t="s">
        <v>235</v>
      </c>
      <c r="F13" s="150" t="s">
        <v>236</v>
      </c>
      <c r="G13" s="150" t="s">
        <v>237</v>
      </c>
      <c r="H13" s="150" t="s">
        <v>226</v>
      </c>
      <c r="I13" s="150" t="s">
        <v>227</v>
      </c>
      <c r="J13" s="150" t="s">
        <v>228</v>
      </c>
      <c r="K13" s="150" t="s">
        <v>229</v>
      </c>
      <c r="L13" s="150" t="s">
        <v>230</v>
      </c>
      <c r="M13" s="150" t="s">
        <v>232</v>
      </c>
      <c r="N13" s="150" t="s">
        <v>238</v>
      </c>
    </row>
    <row r="14" spans="1:14">
      <c r="A14" s="140" t="s">
        <v>563</v>
      </c>
      <c r="B14" s="140" t="s">
        <v>569</v>
      </c>
      <c r="C14" s="140">
        <v>1</v>
      </c>
      <c r="D14" s="140">
        <v>1</v>
      </c>
      <c r="E14" s="140">
        <v>58.200000000000024</v>
      </c>
      <c r="F14" s="140">
        <v>116</v>
      </c>
      <c r="G14" s="140">
        <v>0.5</v>
      </c>
      <c r="H14" s="140">
        <v>6.9</v>
      </c>
      <c r="I14" s="140">
        <v>43.97</v>
      </c>
      <c r="J14" s="140">
        <v>29.310000000000002</v>
      </c>
      <c r="K14" s="140">
        <v>12.07</v>
      </c>
      <c r="L14" s="140">
        <v>0.86</v>
      </c>
      <c r="M14" s="140">
        <v>6.9</v>
      </c>
      <c r="N14" s="140">
        <v>6.03</v>
      </c>
    </row>
    <row r="15" spans="1:14">
      <c r="A15" s="140" t="s">
        <v>559</v>
      </c>
      <c r="B15" s="140" t="s">
        <v>569</v>
      </c>
      <c r="C15" s="140">
        <v>1</v>
      </c>
      <c r="D15" s="140">
        <v>1</v>
      </c>
      <c r="E15" s="140">
        <v>6.2</v>
      </c>
      <c r="F15" s="140">
        <v>8</v>
      </c>
      <c r="G15" s="140">
        <v>0.78</v>
      </c>
      <c r="H15" s="140">
        <v>37.5</v>
      </c>
      <c r="I15" s="140">
        <v>50</v>
      </c>
      <c r="J15" s="140">
        <v>12.5</v>
      </c>
      <c r="K15" s="140">
        <v>0</v>
      </c>
      <c r="L15" s="140">
        <v>0</v>
      </c>
      <c r="M15" s="140">
        <v>0</v>
      </c>
      <c r="N15" s="140">
        <v>0</v>
      </c>
    </row>
    <row r="16" spans="1:14">
      <c r="A16" s="140" t="s">
        <v>558</v>
      </c>
      <c r="B16" s="140" t="s">
        <v>569</v>
      </c>
      <c r="C16" s="140">
        <v>1</v>
      </c>
      <c r="D16" s="140">
        <v>1</v>
      </c>
      <c r="E16" s="140">
        <v>15.299999999999999</v>
      </c>
      <c r="F16" s="140">
        <v>24</v>
      </c>
      <c r="G16" s="140">
        <v>0.64</v>
      </c>
      <c r="H16" s="140">
        <v>16.670000000000002</v>
      </c>
      <c r="I16" s="140">
        <v>45.83</v>
      </c>
      <c r="J16" s="140">
        <v>37.5</v>
      </c>
      <c r="K16" s="140">
        <v>0</v>
      </c>
      <c r="L16" s="140">
        <v>0</v>
      </c>
      <c r="M16" s="140">
        <v>0</v>
      </c>
      <c r="N16" s="140">
        <v>0</v>
      </c>
    </row>
    <row r="17" spans="1:14">
      <c r="A17" s="140" t="s">
        <v>557</v>
      </c>
      <c r="B17" s="140" t="s">
        <v>569</v>
      </c>
      <c r="C17" s="140">
        <v>1</v>
      </c>
      <c r="D17" s="140">
        <v>1</v>
      </c>
      <c r="E17" s="140">
        <v>29.299999999999986</v>
      </c>
      <c r="F17" s="140">
        <v>50</v>
      </c>
      <c r="G17" s="140">
        <v>0.59</v>
      </c>
      <c r="H17" s="140">
        <v>18</v>
      </c>
      <c r="I17" s="140">
        <v>44</v>
      </c>
      <c r="J17" s="140">
        <v>22</v>
      </c>
      <c r="K17" s="140">
        <v>10</v>
      </c>
      <c r="L17" s="140">
        <v>2</v>
      </c>
      <c r="M17" s="140">
        <v>4</v>
      </c>
      <c r="N17" s="140">
        <v>4</v>
      </c>
    </row>
    <row r="18" spans="1:14">
      <c r="A18" s="140" t="s">
        <v>552</v>
      </c>
      <c r="B18" s="140" t="s">
        <v>569</v>
      </c>
      <c r="C18" s="140">
        <v>1</v>
      </c>
      <c r="D18" s="140">
        <v>1</v>
      </c>
      <c r="E18" s="140">
        <v>18.499999999999996</v>
      </c>
      <c r="F18" s="140">
        <v>33</v>
      </c>
      <c r="G18" s="140">
        <v>0.56000000000000005</v>
      </c>
      <c r="H18" s="140">
        <v>12.120000000000001</v>
      </c>
      <c r="I18" s="140">
        <v>45.45</v>
      </c>
      <c r="J18" s="140">
        <v>27.27</v>
      </c>
      <c r="K18" s="140">
        <v>12.120000000000001</v>
      </c>
      <c r="L18" s="140">
        <v>3.0300000000000002</v>
      </c>
      <c r="M18" s="140">
        <v>0</v>
      </c>
      <c r="N18" s="140">
        <v>0</v>
      </c>
    </row>
  </sheetData>
  <mergeCells count="1">
    <mergeCell ref="A1:N12"/>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dimension ref="A1:N167"/>
  <sheetViews>
    <sheetView topLeftCell="C1" workbookViewId="0">
      <selection activeCell="B14" sqref="B14"/>
    </sheetView>
  </sheetViews>
  <sheetFormatPr defaultColWidth="8.85546875" defaultRowHeight="12.75"/>
  <cols>
    <col min="1" max="1" width="21.85546875" style="141" customWidth="1"/>
    <col min="2" max="2" width="52.140625" style="141" customWidth="1"/>
    <col min="3" max="3" width="9.42578125" style="141" customWidth="1"/>
    <col min="4" max="5" width="8.85546875" style="141" customWidth="1"/>
    <col min="6" max="6" width="12.28515625" style="141" customWidth="1"/>
    <col min="7" max="7" width="8.85546875" style="141" customWidth="1"/>
    <col min="8" max="8" width="11.7109375" style="141" customWidth="1"/>
    <col min="9" max="9" width="13.140625" style="141" customWidth="1"/>
    <col min="10" max="14" width="8.85546875" style="141" customWidth="1"/>
    <col min="15" max="16384" width="8.85546875" style="141"/>
  </cols>
  <sheetData>
    <row r="1" spans="1:14" ht="12.75" customHeight="1">
      <c r="A1" s="247" t="s">
        <v>722</v>
      </c>
      <c r="B1" s="247"/>
      <c r="C1" s="247"/>
      <c r="D1" s="247"/>
      <c r="E1" s="247"/>
      <c r="F1" s="247"/>
      <c r="G1" s="247"/>
      <c r="H1" s="247"/>
      <c r="I1" s="247"/>
      <c r="J1" s="247"/>
      <c r="K1" s="247"/>
      <c r="L1" s="247"/>
      <c r="M1" s="247"/>
      <c r="N1" s="179"/>
    </row>
    <row r="2" spans="1:14" ht="13.5">
      <c r="A2" s="247"/>
      <c r="B2" s="247"/>
      <c r="C2" s="247"/>
      <c r="D2" s="247"/>
      <c r="E2" s="247"/>
      <c r="F2" s="247"/>
      <c r="G2" s="247"/>
      <c r="H2" s="247"/>
      <c r="I2" s="247"/>
      <c r="J2" s="247"/>
      <c r="K2" s="247"/>
      <c r="L2" s="247"/>
      <c r="M2" s="247"/>
      <c r="N2" s="179"/>
    </row>
    <row r="3" spans="1:14" ht="13.5">
      <c r="A3" s="247"/>
      <c r="B3" s="247"/>
      <c r="C3" s="247"/>
      <c r="D3" s="247"/>
      <c r="E3" s="247"/>
      <c r="F3" s="247"/>
      <c r="G3" s="247"/>
      <c r="H3" s="247"/>
      <c r="I3" s="247"/>
      <c r="J3" s="247"/>
      <c r="K3" s="247"/>
      <c r="L3" s="247"/>
      <c r="M3" s="247"/>
      <c r="N3" s="179"/>
    </row>
    <row r="4" spans="1:14" ht="13.5">
      <c r="A4" s="247"/>
      <c r="B4" s="247"/>
      <c r="C4" s="247"/>
      <c r="D4" s="247"/>
      <c r="E4" s="247"/>
      <c r="F4" s="247"/>
      <c r="G4" s="247"/>
      <c r="H4" s="247"/>
      <c r="I4" s="247"/>
      <c r="J4" s="247"/>
      <c r="K4" s="247"/>
      <c r="L4" s="247"/>
      <c r="M4" s="247"/>
      <c r="N4" s="179"/>
    </row>
    <row r="5" spans="1:14" ht="13.5">
      <c r="A5" s="247"/>
      <c r="B5" s="247"/>
      <c r="C5" s="247"/>
      <c r="D5" s="247"/>
      <c r="E5" s="247"/>
      <c r="F5" s="247"/>
      <c r="G5" s="247"/>
      <c r="H5" s="247"/>
      <c r="I5" s="247"/>
      <c r="J5" s="247"/>
      <c r="K5" s="247"/>
      <c r="L5" s="247"/>
      <c r="M5" s="247"/>
      <c r="N5" s="179"/>
    </row>
    <row r="6" spans="1:14" ht="13.5">
      <c r="A6" s="247"/>
      <c r="B6" s="247"/>
      <c r="C6" s="247"/>
      <c r="D6" s="247"/>
      <c r="E6" s="247"/>
      <c r="F6" s="247"/>
      <c r="G6" s="247"/>
      <c r="H6" s="247"/>
      <c r="I6" s="247"/>
      <c r="J6" s="247"/>
      <c r="K6" s="247"/>
      <c r="L6" s="247"/>
      <c r="M6" s="247"/>
      <c r="N6" s="179"/>
    </row>
    <row r="7" spans="1:14" ht="13.5">
      <c r="A7" s="247"/>
      <c r="B7" s="247"/>
      <c r="C7" s="247"/>
      <c r="D7" s="247"/>
      <c r="E7" s="247"/>
      <c r="F7" s="247"/>
      <c r="G7" s="247"/>
      <c r="H7" s="247"/>
      <c r="I7" s="247"/>
      <c r="J7" s="247"/>
      <c r="K7" s="247"/>
      <c r="L7" s="247"/>
      <c r="M7" s="247"/>
      <c r="N7" s="179"/>
    </row>
    <row r="8" spans="1:14" ht="13.5">
      <c r="A8" s="252"/>
      <c r="B8" s="252"/>
      <c r="C8" s="252"/>
      <c r="D8" s="252"/>
      <c r="E8" s="252"/>
      <c r="F8" s="252"/>
      <c r="G8" s="252"/>
      <c r="H8" s="252"/>
      <c r="I8" s="252"/>
      <c r="J8" s="252"/>
      <c r="K8" s="252"/>
      <c r="L8" s="252"/>
      <c r="M8" s="252"/>
      <c r="N8" s="179"/>
    </row>
    <row r="9" spans="1:14" s="146" customFormat="1" ht="38.25">
      <c r="A9" s="180" t="s">
        <v>539</v>
      </c>
      <c r="B9" s="180" t="s">
        <v>721</v>
      </c>
      <c r="C9" s="181" t="s">
        <v>235</v>
      </c>
      <c r="D9" s="181" t="s">
        <v>236</v>
      </c>
      <c r="E9" s="181" t="s">
        <v>237</v>
      </c>
      <c r="F9" s="181" t="s">
        <v>538</v>
      </c>
      <c r="G9" s="181" t="s">
        <v>537</v>
      </c>
      <c r="H9" s="181" t="s">
        <v>536</v>
      </c>
      <c r="I9" s="181" t="s">
        <v>535</v>
      </c>
      <c r="J9" s="181" t="s">
        <v>534</v>
      </c>
      <c r="K9" s="181" t="s">
        <v>533</v>
      </c>
      <c r="L9" s="181" t="s">
        <v>532</v>
      </c>
      <c r="M9" s="181" t="s">
        <v>531</v>
      </c>
      <c r="N9" s="147"/>
    </row>
    <row r="10" spans="1:14" ht="13.5">
      <c r="A10" s="182" t="s">
        <v>530</v>
      </c>
      <c r="B10" s="182" t="s">
        <v>720</v>
      </c>
      <c r="C10" s="183">
        <v>6.2</v>
      </c>
      <c r="D10" s="183">
        <v>8</v>
      </c>
      <c r="E10" s="183">
        <v>0.78</v>
      </c>
      <c r="F10" s="183">
        <v>1.35</v>
      </c>
      <c r="G10" s="183">
        <v>8</v>
      </c>
      <c r="H10" s="183">
        <v>158</v>
      </c>
      <c r="I10" s="183" t="s">
        <v>464</v>
      </c>
      <c r="J10" s="183">
        <v>8</v>
      </c>
      <c r="K10" s="183">
        <v>118</v>
      </c>
      <c r="L10" s="183">
        <v>100</v>
      </c>
      <c r="M10" s="183">
        <v>1.6600000000000001</v>
      </c>
      <c r="N10" s="184"/>
    </row>
    <row r="11" spans="1:14">
      <c r="A11" s="182" t="s">
        <v>529</v>
      </c>
      <c r="B11" s="182" t="s">
        <v>719</v>
      </c>
      <c r="C11" s="183">
        <v>86.200000000000074</v>
      </c>
      <c r="D11" s="183">
        <v>160</v>
      </c>
      <c r="E11" s="183">
        <v>0.54</v>
      </c>
      <c r="F11" s="183">
        <v>0.94000000000000006</v>
      </c>
      <c r="G11" s="183">
        <v>105</v>
      </c>
      <c r="H11" s="183">
        <v>158</v>
      </c>
      <c r="I11" s="183" t="s">
        <v>466</v>
      </c>
      <c r="J11" s="183">
        <v>4</v>
      </c>
      <c r="K11" s="183">
        <v>5</v>
      </c>
      <c r="L11" s="183">
        <v>54.370000000000005</v>
      </c>
      <c r="M11" s="183">
        <v>0.9</v>
      </c>
    </row>
    <row r="12" spans="1:14">
      <c r="A12" s="182" t="s">
        <v>529</v>
      </c>
      <c r="B12" s="182" t="s">
        <v>718</v>
      </c>
      <c r="C12" s="183">
        <v>8.9</v>
      </c>
      <c r="D12" s="183">
        <v>17</v>
      </c>
      <c r="E12" s="183">
        <v>0.52</v>
      </c>
      <c r="F12" s="183">
        <v>0.91</v>
      </c>
      <c r="G12" s="183">
        <v>113</v>
      </c>
      <c r="H12" s="183">
        <v>158</v>
      </c>
      <c r="I12" s="183" t="s">
        <v>464</v>
      </c>
      <c r="J12" s="183">
        <v>79</v>
      </c>
      <c r="K12" s="183">
        <v>118</v>
      </c>
      <c r="L12" s="183">
        <v>47.06</v>
      </c>
      <c r="M12" s="183">
        <v>0.78</v>
      </c>
    </row>
    <row r="13" spans="1:14">
      <c r="A13" s="182" t="s">
        <v>529</v>
      </c>
      <c r="B13" s="182" t="s">
        <v>717</v>
      </c>
      <c r="C13" s="183">
        <v>39.1</v>
      </c>
      <c r="D13" s="183">
        <v>75</v>
      </c>
      <c r="E13" s="183">
        <v>0.52</v>
      </c>
      <c r="F13" s="183">
        <v>0.91</v>
      </c>
      <c r="G13" s="183">
        <v>113</v>
      </c>
      <c r="H13" s="183">
        <v>158</v>
      </c>
      <c r="I13" s="183" t="s">
        <v>464</v>
      </c>
      <c r="J13" s="183">
        <v>79</v>
      </c>
      <c r="K13" s="183">
        <v>118</v>
      </c>
      <c r="L13" s="183">
        <v>56</v>
      </c>
      <c r="M13" s="183">
        <v>0.93</v>
      </c>
    </row>
    <row r="14" spans="1:14">
      <c r="A14" s="182" t="s">
        <v>528</v>
      </c>
      <c r="B14" s="182" t="s">
        <v>716</v>
      </c>
      <c r="C14" s="183">
        <v>3.1999999999999997</v>
      </c>
      <c r="D14" s="183">
        <v>6</v>
      </c>
      <c r="E14" s="183">
        <v>0.53</v>
      </c>
      <c r="F14" s="183">
        <v>0.93</v>
      </c>
      <c r="G14" s="183">
        <v>107</v>
      </c>
      <c r="H14" s="183">
        <v>158</v>
      </c>
      <c r="I14" s="183" t="s">
        <v>464</v>
      </c>
      <c r="J14" s="183">
        <v>75</v>
      </c>
      <c r="K14" s="183">
        <v>118</v>
      </c>
      <c r="L14" s="183">
        <v>50</v>
      </c>
      <c r="M14" s="183">
        <v>0.83000000000000007</v>
      </c>
    </row>
    <row r="15" spans="1:14">
      <c r="A15" s="182" t="s">
        <v>528</v>
      </c>
      <c r="B15" s="182" t="s">
        <v>594</v>
      </c>
      <c r="C15" s="183">
        <v>22.199999999999992</v>
      </c>
      <c r="D15" s="183">
        <v>38</v>
      </c>
      <c r="E15" s="183">
        <v>0.57999999999999996</v>
      </c>
      <c r="F15" s="183">
        <v>1.02</v>
      </c>
      <c r="G15" s="183">
        <v>72</v>
      </c>
      <c r="H15" s="183">
        <v>158</v>
      </c>
      <c r="I15" s="183" t="s">
        <v>464</v>
      </c>
      <c r="J15" s="183">
        <v>52</v>
      </c>
      <c r="K15" s="183">
        <v>118</v>
      </c>
      <c r="L15" s="183">
        <v>52.63</v>
      </c>
      <c r="M15" s="183">
        <v>0.88</v>
      </c>
    </row>
    <row r="16" spans="1:14">
      <c r="A16" s="182" t="s">
        <v>527</v>
      </c>
      <c r="B16" s="182" t="s">
        <v>715</v>
      </c>
      <c r="C16" s="183">
        <v>32.699999999999982</v>
      </c>
      <c r="D16" s="183">
        <v>48</v>
      </c>
      <c r="E16" s="183">
        <v>0.68</v>
      </c>
      <c r="F16" s="183">
        <v>1.19</v>
      </c>
      <c r="G16" s="183">
        <v>13</v>
      </c>
      <c r="H16" s="183">
        <v>158</v>
      </c>
      <c r="I16" s="183" t="s">
        <v>464</v>
      </c>
      <c r="J16" s="183">
        <v>13</v>
      </c>
      <c r="K16" s="183">
        <v>118</v>
      </c>
      <c r="L16" s="183">
        <v>77.08</v>
      </c>
      <c r="M16" s="183">
        <v>1.28</v>
      </c>
    </row>
    <row r="17" spans="1:13">
      <c r="A17" s="182" t="s">
        <v>527</v>
      </c>
      <c r="B17" s="182" t="s">
        <v>714</v>
      </c>
      <c r="C17" s="183">
        <v>56.10000000000003</v>
      </c>
      <c r="D17" s="183">
        <v>82</v>
      </c>
      <c r="E17" s="183">
        <v>0.68</v>
      </c>
      <c r="F17" s="183">
        <v>1.19</v>
      </c>
      <c r="G17" s="183">
        <v>13</v>
      </c>
      <c r="H17" s="183">
        <v>158</v>
      </c>
      <c r="I17" s="183" t="s">
        <v>464</v>
      </c>
      <c r="J17" s="183">
        <v>13</v>
      </c>
      <c r="K17" s="183">
        <v>118</v>
      </c>
      <c r="L17" s="183">
        <v>73.17</v>
      </c>
      <c r="M17" s="183">
        <v>1.22</v>
      </c>
    </row>
    <row r="18" spans="1:13">
      <c r="A18" s="182" t="s">
        <v>526</v>
      </c>
      <c r="B18" s="182" t="s">
        <v>617</v>
      </c>
      <c r="C18" s="183">
        <v>22.199999999999992</v>
      </c>
      <c r="D18" s="183">
        <v>40</v>
      </c>
      <c r="E18" s="183">
        <v>0.55000000000000004</v>
      </c>
      <c r="F18" s="183">
        <v>0.97</v>
      </c>
      <c r="G18" s="183">
        <v>89</v>
      </c>
      <c r="H18" s="183">
        <v>158</v>
      </c>
      <c r="I18" s="183" t="s">
        <v>464</v>
      </c>
      <c r="J18" s="183">
        <v>61</v>
      </c>
      <c r="K18" s="183">
        <v>118</v>
      </c>
      <c r="L18" s="183">
        <v>57.5</v>
      </c>
      <c r="M18" s="183">
        <v>0.96</v>
      </c>
    </row>
    <row r="19" spans="1:13">
      <c r="A19" s="182" t="s">
        <v>526</v>
      </c>
      <c r="B19" s="182" t="s">
        <v>713</v>
      </c>
      <c r="C19" s="183">
        <v>66.300000000000054</v>
      </c>
      <c r="D19" s="183">
        <v>99</v>
      </c>
      <c r="E19" s="183">
        <v>0.67</v>
      </c>
      <c r="F19" s="183">
        <v>1.17</v>
      </c>
      <c r="G19" s="183">
        <v>18</v>
      </c>
      <c r="H19" s="183">
        <v>158</v>
      </c>
      <c r="I19" s="183" t="s">
        <v>462</v>
      </c>
      <c r="J19" s="183">
        <v>3</v>
      </c>
      <c r="K19" s="183">
        <v>35</v>
      </c>
      <c r="L19" s="183">
        <v>71.72</v>
      </c>
      <c r="M19" s="183">
        <v>1.19</v>
      </c>
    </row>
    <row r="20" spans="1:13">
      <c r="A20" s="182" t="s">
        <v>526</v>
      </c>
      <c r="B20" s="182" t="s">
        <v>712</v>
      </c>
      <c r="C20" s="183">
        <v>55.900000000000041</v>
      </c>
      <c r="D20" s="183">
        <v>92</v>
      </c>
      <c r="E20" s="183">
        <v>0.61</v>
      </c>
      <c r="F20" s="183">
        <v>1.06</v>
      </c>
      <c r="G20" s="183">
        <v>56</v>
      </c>
      <c r="H20" s="183">
        <v>158</v>
      </c>
      <c r="I20" s="183" t="s">
        <v>462</v>
      </c>
      <c r="J20" s="183">
        <v>16</v>
      </c>
      <c r="K20" s="183">
        <v>35</v>
      </c>
      <c r="L20" s="183">
        <v>64.13</v>
      </c>
      <c r="M20" s="183">
        <v>1.07</v>
      </c>
    </row>
    <row r="21" spans="1:13">
      <c r="A21" s="182" t="s">
        <v>526</v>
      </c>
      <c r="B21" s="182" t="s">
        <v>711</v>
      </c>
      <c r="C21" s="183">
        <v>74.300000000000082</v>
      </c>
      <c r="D21" s="183">
        <v>113</v>
      </c>
      <c r="E21" s="183">
        <v>0.66</v>
      </c>
      <c r="F21" s="183">
        <v>1.1400000000000001</v>
      </c>
      <c r="G21" s="183">
        <v>26</v>
      </c>
      <c r="H21" s="183">
        <v>158</v>
      </c>
      <c r="I21" s="183" t="s">
        <v>462</v>
      </c>
      <c r="J21" s="183">
        <v>8</v>
      </c>
      <c r="K21" s="183">
        <v>35</v>
      </c>
      <c r="L21" s="183">
        <v>71.680000000000007</v>
      </c>
      <c r="M21" s="183">
        <v>1.19</v>
      </c>
    </row>
    <row r="22" spans="1:13">
      <c r="A22" s="182" t="s">
        <v>526</v>
      </c>
      <c r="B22" s="182" t="s">
        <v>710</v>
      </c>
      <c r="C22" s="183">
        <v>3.5999999999999996</v>
      </c>
      <c r="D22" s="183">
        <v>6</v>
      </c>
      <c r="E22" s="183">
        <v>0.6</v>
      </c>
      <c r="F22" s="183">
        <v>1.04</v>
      </c>
      <c r="G22" s="183">
        <v>60</v>
      </c>
      <c r="H22" s="183">
        <v>158</v>
      </c>
      <c r="I22" s="183" t="s">
        <v>464</v>
      </c>
      <c r="J22" s="183">
        <v>41</v>
      </c>
      <c r="K22" s="183">
        <v>118</v>
      </c>
      <c r="L22" s="183">
        <v>66.67</v>
      </c>
      <c r="M22" s="183">
        <v>1.1100000000000001</v>
      </c>
    </row>
    <row r="23" spans="1:13">
      <c r="A23" s="182" t="s">
        <v>526</v>
      </c>
      <c r="B23" s="182" t="s">
        <v>709</v>
      </c>
      <c r="C23" s="183">
        <v>2.8</v>
      </c>
      <c r="D23" s="183">
        <v>7</v>
      </c>
      <c r="E23" s="183">
        <v>0.4</v>
      </c>
      <c r="F23" s="183">
        <v>0.70000000000000007</v>
      </c>
      <c r="G23" s="183">
        <v>140</v>
      </c>
      <c r="H23" s="183">
        <v>158</v>
      </c>
      <c r="I23" s="183" t="s">
        <v>464</v>
      </c>
      <c r="J23" s="183">
        <v>102</v>
      </c>
      <c r="K23" s="183">
        <v>118</v>
      </c>
      <c r="L23" s="183">
        <v>28.57</v>
      </c>
      <c r="M23" s="183">
        <v>0.48</v>
      </c>
    </row>
    <row r="24" spans="1:13">
      <c r="A24" s="182" t="s">
        <v>526</v>
      </c>
      <c r="B24" s="182" t="s">
        <v>708</v>
      </c>
      <c r="C24" s="183">
        <v>3.8000000000000003</v>
      </c>
      <c r="D24" s="183">
        <v>9</v>
      </c>
      <c r="E24" s="183">
        <v>0.42</v>
      </c>
      <c r="F24" s="183">
        <v>0.73</v>
      </c>
      <c r="G24" s="183">
        <v>138</v>
      </c>
      <c r="H24" s="183">
        <v>158</v>
      </c>
      <c r="I24" s="183" t="s">
        <v>464</v>
      </c>
      <c r="J24" s="183">
        <v>100</v>
      </c>
      <c r="K24" s="183">
        <v>118</v>
      </c>
      <c r="L24" s="183">
        <v>44.44</v>
      </c>
      <c r="M24" s="183">
        <v>0.74</v>
      </c>
    </row>
    <row r="25" spans="1:13">
      <c r="A25" s="182" t="s">
        <v>526</v>
      </c>
      <c r="B25" s="182" t="s">
        <v>707</v>
      </c>
      <c r="C25" s="183">
        <v>49.499999999999993</v>
      </c>
      <c r="D25" s="183">
        <v>82</v>
      </c>
      <c r="E25" s="183">
        <v>0.6</v>
      </c>
      <c r="F25" s="183">
        <v>1.05</v>
      </c>
      <c r="G25" s="183">
        <v>58</v>
      </c>
      <c r="H25" s="183">
        <v>158</v>
      </c>
      <c r="I25" s="183" t="s">
        <v>464</v>
      </c>
      <c r="J25" s="183">
        <v>39</v>
      </c>
      <c r="K25" s="183">
        <v>118</v>
      </c>
      <c r="L25" s="183">
        <v>65.849999999999994</v>
      </c>
      <c r="M25" s="183">
        <v>1.0900000000000001</v>
      </c>
    </row>
    <row r="26" spans="1:13">
      <c r="A26" s="182" t="s">
        <v>526</v>
      </c>
      <c r="B26" s="185" t="s">
        <v>706</v>
      </c>
      <c r="C26" s="183">
        <v>51.000000000000007</v>
      </c>
      <c r="D26" s="183">
        <v>83</v>
      </c>
      <c r="E26" s="183">
        <v>0.61</v>
      </c>
      <c r="F26" s="183">
        <v>1.07</v>
      </c>
      <c r="G26" s="183">
        <v>51</v>
      </c>
      <c r="H26" s="183">
        <v>158</v>
      </c>
      <c r="I26" s="183" t="s">
        <v>462</v>
      </c>
      <c r="J26" s="183">
        <v>14</v>
      </c>
      <c r="K26" s="183">
        <v>35</v>
      </c>
      <c r="L26" s="183">
        <v>62.65</v>
      </c>
      <c r="M26" s="183">
        <v>1.04</v>
      </c>
    </row>
    <row r="27" spans="1:13">
      <c r="A27" s="182" t="s">
        <v>525</v>
      </c>
      <c r="B27" s="182" t="s">
        <v>671</v>
      </c>
      <c r="C27" s="183">
        <v>18.899999999999995</v>
      </c>
      <c r="D27" s="183">
        <v>32</v>
      </c>
      <c r="E27" s="183">
        <v>0.59</v>
      </c>
      <c r="F27" s="183">
        <v>1.03</v>
      </c>
      <c r="G27" s="183">
        <v>66</v>
      </c>
      <c r="H27" s="183">
        <v>158</v>
      </c>
      <c r="I27" s="183" t="s">
        <v>464</v>
      </c>
      <c r="J27" s="183">
        <v>47</v>
      </c>
      <c r="K27" s="183">
        <v>118</v>
      </c>
      <c r="L27" s="183">
        <v>65.63</v>
      </c>
      <c r="M27" s="183">
        <v>1.0900000000000001</v>
      </c>
    </row>
    <row r="28" spans="1:13">
      <c r="A28" s="182" t="s">
        <v>524</v>
      </c>
      <c r="B28" s="182" t="s">
        <v>705</v>
      </c>
      <c r="C28" s="183">
        <v>65.700000000000031</v>
      </c>
      <c r="D28" s="183">
        <v>118</v>
      </c>
      <c r="E28" s="183">
        <v>0.56000000000000005</v>
      </c>
      <c r="F28" s="183">
        <v>0.97</v>
      </c>
      <c r="G28" s="183">
        <v>89</v>
      </c>
      <c r="H28" s="183">
        <v>158</v>
      </c>
      <c r="I28" s="183" t="s">
        <v>462</v>
      </c>
      <c r="J28" s="183">
        <v>26</v>
      </c>
      <c r="K28" s="183">
        <v>35</v>
      </c>
      <c r="L28" s="183">
        <v>56.78</v>
      </c>
      <c r="M28" s="183">
        <v>0.94000000000000006</v>
      </c>
    </row>
    <row r="29" spans="1:13">
      <c r="A29" s="182" t="s">
        <v>524</v>
      </c>
      <c r="B29" s="182" t="s">
        <v>704</v>
      </c>
      <c r="C29" s="183">
        <v>3</v>
      </c>
      <c r="D29" s="183">
        <v>8</v>
      </c>
      <c r="E29" s="183">
        <v>0.38</v>
      </c>
      <c r="F29" s="183">
        <v>0.65</v>
      </c>
      <c r="G29" s="183">
        <v>149</v>
      </c>
      <c r="H29" s="183">
        <v>158</v>
      </c>
      <c r="I29" s="183" t="s">
        <v>464</v>
      </c>
      <c r="J29" s="183">
        <v>109</v>
      </c>
      <c r="K29" s="183">
        <v>118</v>
      </c>
      <c r="L29" s="183">
        <v>37.5</v>
      </c>
      <c r="M29" s="183">
        <v>0.62</v>
      </c>
    </row>
    <row r="30" spans="1:13">
      <c r="A30" s="182" t="s">
        <v>524</v>
      </c>
      <c r="B30" s="182" t="s">
        <v>703</v>
      </c>
      <c r="C30" s="183">
        <v>18.099999999999991</v>
      </c>
      <c r="D30" s="183">
        <v>28</v>
      </c>
      <c r="E30" s="183">
        <v>0.65</v>
      </c>
      <c r="F30" s="183">
        <v>1.1300000000000001</v>
      </c>
      <c r="G30" s="183">
        <v>31</v>
      </c>
      <c r="H30" s="183">
        <v>158</v>
      </c>
      <c r="I30" s="183" t="s">
        <v>464</v>
      </c>
      <c r="J30" s="183">
        <v>22</v>
      </c>
      <c r="K30" s="183">
        <v>118</v>
      </c>
      <c r="L30" s="183">
        <v>75</v>
      </c>
      <c r="M30" s="183">
        <v>1.25</v>
      </c>
    </row>
    <row r="31" spans="1:13">
      <c r="A31" s="182" t="s">
        <v>523</v>
      </c>
      <c r="B31" s="182" t="s">
        <v>702</v>
      </c>
      <c r="C31" s="183">
        <v>15.999999999999996</v>
      </c>
      <c r="D31" s="183">
        <v>34</v>
      </c>
      <c r="E31" s="183">
        <v>0.47000000000000003</v>
      </c>
      <c r="F31" s="183">
        <v>0.82000000000000006</v>
      </c>
      <c r="G31" s="183">
        <v>130</v>
      </c>
      <c r="H31" s="183">
        <v>158</v>
      </c>
      <c r="I31" s="183" t="s">
        <v>464</v>
      </c>
      <c r="J31" s="183">
        <v>93</v>
      </c>
      <c r="K31" s="183">
        <v>118</v>
      </c>
      <c r="L31" s="183">
        <v>44.12</v>
      </c>
      <c r="M31" s="183">
        <v>0.73</v>
      </c>
    </row>
    <row r="32" spans="1:13">
      <c r="A32" s="182" t="s">
        <v>523</v>
      </c>
      <c r="B32" s="182" t="s">
        <v>588</v>
      </c>
      <c r="C32" s="183">
        <v>66.300000000000026</v>
      </c>
      <c r="D32" s="183">
        <v>128</v>
      </c>
      <c r="E32" s="183">
        <v>0.52</v>
      </c>
      <c r="F32" s="183">
        <v>0.9</v>
      </c>
      <c r="G32" s="183">
        <v>116</v>
      </c>
      <c r="H32" s="183">
        <v>158</v>
      </c>
      <c r="I32" s="183" t="s">
        <v>462</v>
      </c>
      <c r="J32" s="183">
        <v>32</v>
      </c>
      <c r="K32" s="183">
        <v>35</v>
      </c>
      <c r="L32" s="183">
        <v>50</v>
      </c>
      <c r="M32" s="183">
        <v>0.83000000000000007</v>
      </c>
    </row>
    <row r="33" spans="1:13">
      <c r="A33" s="182" t="s">
        <v>522</v>
      </c>
      <c r="B33" s="182" t="s">
        <v>701</v>
      </c>
      <c r="C33" s="183">
        <v>29.899999999999977</v>
      </c>
      <c r="D33" s="183">
        <v>52</v>
      </c>
      <c r="E33" s="183">
        <v>0.57000000000000006</v>
      </c>
      <c r="F33" s="183">
        <v>1</v>
      </c>
      <c r="G33" s="183">
        <v>82</v>
      </c>
      <c r="H33" s="183">
        <v>158</v>
      </c>
      <c r="I33" s="183" t="s">
        <v>464</v>
      </c>
      <c r="J33" s="183">
        <v>57</v>
      </c>
      <c r="K33" s="183">
        <v>118</v>
      </c>
      <c r="L33" s="183">
        <v>61.54</v>
      </c>
      <c r="M33" s="183">
        <v>1.02</v>
      </c>
    </row>
    <row r="34" spans="1:13">
      <c r="A34" s="182" t="s">
        <v>522</v>
      </c>
      <c r="B34" s="182" t="s">
        <v>700</v>
      </c>
      <c r="C34" s="183">
        <v>22.499999999999993</v>
      </c>
      <c r="D34" s="183">
        <v>38</v>
      </c>
      <c r="E34" s="183">
        <v>0.59</v>
      </c>
      <c r="F34" s="183">
        <v>1.03</v>
      </c>
      <c r="G34" s="183">
        <v>66</v>
      </c>
      <c r="H34" s="183">
        <v>158</v>
      </c>
      <c r="I34" s="183" t="s">
        <v>464</v>
      </c>
      <c r="J34" s="183">
        <v>47</v>
      </c>
      <c r="K34" s="183">
        <v>118</v>
      </c>
      <c r="L34" s="183">
        <v>65.790000000000006</v>
      </c>
      <c r="M34" s="183">
        <v>1.0900000000000001</v>
      </c>
    </row>
    <row r="35" spans="1:13">
      <c r="A35" s="182" t="s">
        <v>521</v>
      </c>
      <c r="B35" s="182" t="s">
        <v>650</v>
      </c>
      <c r="C35" s="183">
        <v>75.60000000000008</v>
      </c>
      <c r="D35" s="183">
        <v>189</v>
      </c>
      <c r="E35" s="183">
        <v>0.4</v>
      </c>
      <c r="F35" s="183">
        <v>0.70000000000000007</v>
      </c>
      <c r="G35" s="183">
        <v>140</v>
      </c>
      <c r="H35" s="183">
        <v>158</v>
      </c>
      <c r="I35" s="183" t="s">
        <v>466</v>
      </c>
      <c r="J35" s="183">
        <v>5</v>
      </c>
      <c r="K35" s="183">
        <v>5</v>
      </c>
      <c r="L35" s="183">
        <v>35.450000000000003</v>
      </c>
      <c r="M35" s="183">
        <v>0.59</v>
      </c>
    </row>
    <row r="36" spans="1:13">
      <c r="A36" s="182" t="s">
        <v>521</v>
      </c>
      <c r="B36" s="182" t="s">
        <v>620</v>
      </c>
      <c r="C36" s="183">
        <v>9.7999999999999989</v>
      </c>
      <c r="D36" s="183">
        <v>20</v>
      </c>
      <c r="E36" s="183">
        <v>0.49</v>
      </c>
      <c r="F36" s="183">
        <v>0.85</v>
      </c>
      <c r="G36" s="183">
        <v>122</v>
      </c>
      <c r="H36" s="183">
        <v>158</v>
      </c>
      <c r="I36" s="183" t="s">
        <v>464</v>
      </c>
      <c r="J36" s="183">
        <v>85</v>
      </c>
      <c r="K36" s="183">
        <v>118</v>
      </c>
      <c r="L36" s="183">
        <v>60</v>
      </c>
      <c r="M36" s="183">
        <v>1</v>
      </c>
    </row>
    <row r="37" spans="1:13">
      <c r="A37" s="182" t="s">
        <v>520</v>
      </c>
      <c r="B37" s="182" t="s">
        <v>699</v>
      </c>
      <c r="C37" s="183">
        <v>39.6</v>
      </c>
      <c r="D37" s="183">
        <v>72</v>
      </c>
      <c r="E37" s="183">
        <v>0.55000000000000004</v>
      </c>
      <c r="F37" s="183">
        <v>0.96</v>
      </c>
      <c r="G37" s="183">
        <v>94</v>
      </c>
      <c r="H37" s="183">
        <v>158</v>
      </c>
      <c r="I37" s="183" t="s">
        <v>464</v>
      </c>
      <c r="J37" s="183">
        <v>64</v>
      </c>
      <c r="K37" s="183">
        <v>118</v>
      </c>
      <c r="L37" s="183">
        <v>56.94</v>
      </c>
      <c r="M37" s="183">
        <v>0.95000000000000007</v>
      </c>
    </row>
    <row r="38" spans="1:13">
      <c r="A38" s="182" t="s">
        <v>520</v>
      </c>
      <c r="B38" s="182" t="s">
        <v>698</v>
      </c>
      <c r="C38" s="183">
        <v>37.800000000000004</v>
      </c>
      <c r="D38" s="183">
        <v>67</v>
      </c>
      <c r="E38" s="183">
        <v>0.56000000000000005</v>
      </c>
      <c r="F38" s="183">
        <v>0.98</v>
      </c>
      <c r="G38" s="183">
        <v>86</v>
      </c>
      <c r="H38" s="183">
        <v>158</v>
      </c>
      <c r="I38" s="183" t="s">
        <v>464</v>
      </c>
      <c r="J38" s="183">
        <v>59</v>
      </c>
      <c r="K38" s="183">
        <v>118</v>
      </c>
      <c r="L38" s="183">
        <v>59.7</v>
      </c>
      <c r="M38" s="183">
        <v>0.99</v>
      </c>
    </row>
    <row r="39" spans="1:13">
      <c r="A39" s="182" t="s">
        <v>520</v>
      </c>
      <c r="B39" s="182" t="s">
        <v>697</v>
      </c>
      <c r="C39" s="183">
        <v>6.7</v>
      </c>
      <c r="D39" s="183">
        <v>10</v>
      </c>
      <c r="E39" s="183">
        <v>0.67</v>
      </c>
      <c r="F39" s="183">
        <v>1.17</v>
      </c>
      <c r="G39" s="183">
        <v>18</v>
      </c>
      <c r="H39" s="183">
        <v>158</v>
      </c>
      <c r="I39" s="183" t="s">
        <v>464</v>
      </c>
      <c r="J39" s="183">
        <v>16</v>
      </c>
      <c r="K39" s="183">
        <v>118</v>
      </c>
      <c r="L39" s="183">
        <v>80</v>
      </c>
      <c r="M39" s="183">
        <v>1.33</v>
      </c>
    </row>
    <row r="40" spans="1:13">
      <c r="A40" s="182" t="s">
        <v>520</v>
      </c>
      <c r="B40" s="182" t="s">
        <v>696</v>
      </c>
      <c r="C40" s="183">
        <v>4.7000000000000011</v>
      </c>
      <c r="D40" s="183">
        <v>12</v>
      </c>
      <c r="E40" s="183">
        <v>0.39</v>
      </c>
      <c r="F40" s="183">
        <v>0.68</v>
      </c>
      <c r="G40" s="183">
        <v>144</v>
      </c>
      <c r="H40" s="183">
        <v>158</v>
      </c>
      <c r="I40" s="183" t="s">
        <v>464</v>
      </c>
      <c r="J40" s="183">
        <v>104</v>
      </c>
      <c r="K40" s="183">
        <v>118</v>
      </c>
      <c r="L40" s="183">
        <v>41.67</v>
      </c>
      <c r="M40" s="183">
        <v>0.69000000000000006</v>
      </c>
    </row>
    <row r="41" spans="1:13">
      <c r="A41" s="182" t="s">
        <v>519</v>
      </c>
      <c r="B41" s="182" t="s">
        <v>695</v>
      </c>
      <c r="C41" s="183">
        <v>19.199999999999992</v>
      </c>
      <c r="D41" s="183">
        <v>39</v>
      </c>
      <c r="E41" s="183">
        <v>0.49</v>
      </c>
      <c r="F41" s="183">
        <v>0.86</v>
      </c>
      <c r="G41" s="183">
        <v>120</v>
      </c>
      <c r="H41" s="183">
        <v>158</v>
      </c>
      <c r="I41" s="183" t="s">
        <v>464</v>
      </c>
      <c r="J41" s="183">
        <v>84</v>
      </c>
      <c r="K41" s="183">
        <v>118</v>
      </c>
      <c r="L41" s="183">
        <v>41.03</v>
      </c>
      <c r="M41" s="183">
        <v>0.68</v>
      </c>
    </row>
    <row r="42" spans="1:13">
      <c r="A42" s="182" t="s">
        <v>518</v>
      </c>
      <c r="B42" s="182" t="s">
        <v>601</v>
      </c>
      <c r="C42" s="183">
        <v>37.799999999999983</v>
      </c>
      <c r="D42" s="183">
        <v>62</v>
      </c>
      <c r="E42" s="183">
        <v>0.61</v>
      </c>
      <c r="F42" s="183">
        <v>1.06</v>
      </c>
      <c r="G42" s="183">
        <v>56</v>
      </c>
      <c r="H42" s="183">
        <v>158</v>
      </c>
      <c r="I42" s="183" t="s">
        <v>464</v>
      </c>
      <c r="J42" s="183">
        <v>38</v>
      </c>
      <c r="K42" s="183">
        <v>118</v>
      </c>
      <c r="L42" s="183">
        <v>61.29</v>
      </c>
      <c r="M42" s="183">
        <v>1.02</v>
      </c>
    </row>
    <row r="43" spans="1:13">
      <c r="A43" s="182" t="s">
        <v>517</v>
      </c>
      <c r="B43" s="182" t="s">
        <v>600</v>
      </c>
      <c r="C43" s="183">
        <v>46.199999999999989</v>
      </c>
      <c r="D43" s="183">
        <v>67</v>
      </c>
      <c r="E43" s="183">
        <v>0.69000000000000006</v>
      </c>
      <c r="F43" s="183">
        <v>1.2</v>
      </c>
      <c r="G43" s="183">
        <v>12</v>
      </c>
      <c r="H43" s="183">
        <v>158</v>
      </c>
      <c r="I43" s="183" t="s">
        <v>464</v>
      </c>
      <c r="J43" s="183">
        <v>12</v>
      </c>
      <c r="K43" s="183">
        <v>118</v>
      </c>
      <c r="L43" s="183">
        <v>73.13</v>
      </c>
      <c r="M43" s="183">
        <v>1.22</v>
      </c>
    </row>
    <row r="44" spans="1:13">
      <c r="A44" s="182" t="s">
        <v>517</v>
      </c>
      <c r="B44" s="182" t="s">
        <v>694</v>
      </c>
      <c r="C44" s="183">
        <v>53.600000000000016</v>
      </c>
      <c r="D44" s="183">
        <v>84</v>
      </c>
      <c r="E44" s="183">
        <v>0.64</v>
      </c>
      <c r="F44" s="183">
        <v>1.1100000000000001</v>
      </c>
      <c r="G44" s="183">
        <v>38</v>
      </c>
      <c r="H44" s="183">
        <v>158</v>
      </c>
      <c r="I44" s="183" t="s">
        <v>462</v>
      </c>
      <c r="J44" s="183">
        <v>12</v>
      </c>
      <c r="K44" s="183">
        <v>35</v>
      </c>
      <c r="L44" s="183">
        <v>67.86</v>
      </c>
      <c r="M44" s="183">
        <v>1.1300000000000001</v>
      </c>
    </row>
    <row r="45" spans="1:13">
      <c r="A45" s="182" t="s">
        <v>517</v>
      </c>
      <c r="B45" s="182" t="s">
        <v>693</v>
      </c>
      <c r="C45" s="183">
        <v>51.300000000000026</v>
      </c>
      <c r="D45" s="183">
        <v>78</v>
      </c>
      <c r="E45" s="183">
        <v>0.66</v>
      </c>
      <c r="F45" s="183">
        <v>1.1400000000000001</v>
      </c>
      <c r="G45" s="183">
        <v>26</v>
      </c>
      <c r="H45" s="183">
        <v>158</v>
      </c>
      <c r="I45" s="183" t="s">
        <v>464</v>
      </c>
      <c r="J45" s="183">
        <v>19</v>
      </c>
      <c r="K45" s="183">
        <v>118</v>
      </c>
      <c r="L45" s="183">
        <v>73.08</v>
      </c>
      <c r="M45" s="183">
        <v>1.21</v>
      </c>
    </row>
    <row r="46" spans="1:13">
      <c r="A46" s="182" t="s">
        <v>516</v>
      </c>
      <c r="B46" s="182" t="s">
        <v>692</v>
      </c>
      <c r="C46" s="183">
        <v>37.79999999999999</v>
      </c>
      <c r="D46" s="183">
        <v>64</v>
      </c>
      <c r="E46" s="183">
        <v>0.59</v>
      </c>
      <c r="F46" s="183">
        <v>1.03</v>
      </c>
      <c r="G46" s="183">
        <v>66</v>
      </c>
      <c r="H46" s="183">
        <v>158</v>
      </c>
      <c r="I46" s="183" t="s">
        <v>464</v>
      </c>
      <c r="J46" s="183">
        <v>47</v>
      </c>
      <c r="K46" s="183">
        <v>118</v>
      </c>
      <c r="L46" s="183">
        <v>57.81</v>
      </c>
      <c r="M46" s="183">
        <v>0.96</v>
      </c>
    </row>
    <row r="47" spans="1:13">
      <c r="A47" s="182" t="s">
        <v>515</v>
      </c>
      <c r="B47" s="182" t="s">
        <v>691</v>
      </c>
      <c r="C47" s="183">
        <v>15.099999999999994</v>
      </c>
      <c r="D47" s="183">
        <v>38</v>
      </c>
      <c r="E47" s="183">
        <v>0.4</v>
      </c>
      <c r="F47" s="183">
        <v>0.69000000000000006</v>
      </c>
      <c r="G47" s="183">
        <v>143</v>
      </c>
      <c r="H47" s="183">
        <v>158</v>
      </c>
      <c r="I47" s="183" t="s">
        <v>464</v>
      </c>
      <c r="J47" s="183">
        <v>103</v>
      </c>
      <c r="K47" s="183">
        <v>118</v>
      </c>
      <c r="L47" s="183">
        <v>44.74</v>
      </c>
      <c r="M47" s="183">
        <v>0.74</v>
      </c>
    </row>
    <row r="48" spans="1:13">
      <c r="A48" s="182" t="s">
        <v>515</v>
      </c>
      <c r="B48" s="182" t="s">
        <v>690</v>
      </c>
      <c r="C48" s="183">
        <v>49.40000000000002</v>
      </c>
      <c r="D48" s="183">
        <v>85</v>
      </c>
      <c r="E48" s="183">
        <v>0.57999999999999996</v>
      </c>
      <c r="F48" s="183">
        <v>1.01</v>
      </c>
      <c r="G48" s="183">
        <v>80</v>
      </c>
      <c r="H48" s="183">
        <v>158</v>
      </c>
      <c r="I48" s="183" t="s">
        <v>462</v>
      </c>
      <c r="J48" s="183">
        <v>21</v>
      </c>
      <c r="K48" s="183">
        <v>35</v>
      </c>
      <c r="L48" s="183">
        <v>63.53</v>
      </c>
      <c r="M48" s="183">
        <v>1.06</v>
      </c>
    </row>
    <row r="49" spans="1:13">
      <c r="A49" s="182" t="s">
        <v>515</v>
      </c>
      <c r="B49" s="182" t="s">
        <v>689</v>
      </c>
      <c r="C49" s="183">
        <v>39.29999999999999</v>
      </c>
      <c r="D49" s="183">
        <v>73</v>
      </c>
      <c r="E49" s="183">
        <v>0.54</v>
      </c>
      <c r="F49" s="183">
        <v>0.94000000000000006</v>
      </c>
      <c r="G49" s="183">
        <v>105</v>
      </c>
      <c r="H49" s="183">
        <v>158</v>
      </c>
      <c r="I49" s="183" t="s">
        <v>464</v>
      </c>
      <c r="J49" s="183">
        <v>74</v>
      </c>
      <c r="K49" s="183">
        <v>118</v>
      </c>
      <c r="L49" s="183">
        <v>56.160000000000004</v>
      </c>
      <c r="M49" s="183">
        <v>0.93</v>
      </c>
    </row>
    <row r="50" spans="1:13">
      <c r="A50" s="182" t="s">
        <v>515</v>
      </c>
      <c r="B50" s="182" t="s">
        <v>688</v>
      </c>
      <c r="C50" s="183">
        <v>1.2000000000000002</v>
      </c>
      <c r="D50" s="183">
        <v>8</v>
      </c>
      <c r="E50" s="183">
        <v>0.15</v>
      </c>
      <c r="F50" s="183">
        <v>0.26</v>
      </c>
      <c r="G50" s="183">
        <v>158</v>
      </c>
      <c r="H50" s="183">
        <v>158</v>
      </c>
      <c r="I50" s="183" t="s">
        <v>464</v>
      </c>
      <c r="J50" s="183">
        <v>118</v>
      </c>
      <c r="K50" s="183">
        <v>118</v>
      </c>
      <c r="L50" s="183">
        <v>0</v>
      </c>
      <c r="M50" s="183">
        <v>0</v>
      </c>
    </row>
    <row r="51" spans="1:13">
      <c r="A51" s="182" t="s">
        <v>514</v>
      </c>
      <c r="B51" s="182" t="s">
        <v>687</v>
      </c>
      <c r="C51" s="183">
        <v>4.9000000000000004</v>
      </c>
      <c r="D51" s="183">
        <v>7</v>
      </c>
      <c r="E51" s="183">
        <v>0.70000000000000007</v>
      </c>
      <c r="F51" s="183">
        <v>1.22</v>
      </c>
      <c r="G51" s="183">
        <v>10</v>
      </c>
      <c r="H51" s="183">
        <v>158</v>
      </c>
      <c r="I51" s="183" t="s">
        <v>464</v>
      </c>
      <c r="J51" s="183">
        <v>10</v>
      </c>
      <c r="K51" s="183">
        <v>118</v>
      </c>
      <c r="L51" s="183">
        <v>85.710000000000008</v>
      </c>
      <c r="M51" s="183">
        <v>1.43</v>
      </c>
    </row>
    <row r="52" spans="1:13">
      <c r="A52" s="182" t="s">
        <v>514</v>
      </c>
      <c r="B52" s="182" t="s">
        <v>686</v>
      </c>
      <c r="C52" s="183">
        <v>7.8000000000000016</v>
      </c>
      <c r="D52" s="183">
        <v>12</v>
      </c>
      <c r="E52" s="183">
        <v>0.65</v>
      </c>
      <c r="F52" s="183">
        <v>1.1300000000000001</v>
      </c>
      <c r="G52" s="183">
        <v>31</v>
      </c>
      <c r="H52" s="183">
        <v>158</v>
      </c>
      <c r="I52" s="183" t="s">
        <v>464</v>
      </c>
      <c r="J52" s="183">
        <v>22</v>
      </c>
      <c r="K52" s="183">
        <v>118</v>
      </c>
      <c r="L52" s="183">
        <v>66.67</v>
      </c>
      <c r="M52" s="183">
        <v>1.1100000000000001</v>
      </c>
    </row>
    <row r="53" spans="1:13">
      <c r="A53" s="182" t="s">
        <v>513</v>
      </c>
      <c r="B53" s="182" t="s">
        <v>685</v>
      </c>
      <c r="C53" s="183">
        <v>28.599999999999991</v>
      </c>
      <c r="D53" s="183">
        <v>48</v>
      </c>
      <c r="E53" s="183">
        <v>0.6</v>
      </c>
      <c r="F53" s="183">
        <v>1.04</v>
      </c>
      <c r="G53" s="183">
        <v>60</v>
      </c>
      <c r="H53" s="183">
        <v>158</v>
      </c>
      <c r="I53" s="183" t="s">
        <v>464</v>
      </c>
      <c r="J53" s="183">
        <v>41</v>
      </c>
      <c r="K53" s="183">
        <v>118</v>
      </c>
      <c r="L53" s="183">
        <v>64.58</v>
      </c>
      <c r="M53" s="183">
        <v>1.07</v>
      </c>
    </row>
    <row r="54" spans="1:13">
      <c r="A54" s="182" t="s">
        <v>512</v>
      </c>
      <c r="B54" s="182" t="s">
        <v>684</v>
      </c>
      <c r="C54" s="183">
        <v>10.700000000000001</v>
      </c>
      <c r="D54" s="183">
        <v>21</v>
      </c>
      <c r="E54" s="183">
        <v>0.51</v>
      </c>
      <c r="F54" s="183">
        <v>0.89</v>
      </c>
      <c r="G54" s="183">
        <v>119</v>
      </c>
      <c r="H54" s="183">
        <v>158</v>
      </c>
      <c r="I54" s="183" t="s">
        <v>464</v>
      </c>
      <c r="J54" s="183">
        <v>83</v>
      </c>
      <c r="K54" s="183">
        <v>118</v>
      </c>
      <c r="L54" s="183">
        <v>47.62</v>
      </c>
      <c r="M54" s="183">
        <v>0.79</v>
      </c>
    </row>
    <row r="55" spans="1:13">
      <c r="A55" s="182" t="s">
        <v>512</v>
      </c>
      <c r="B55" s="182" t="s">
        <v>683</v>
      </c>
      <c r="C55" s="183">
        <v>2.6999999999999997</v>
      </c>
      <c r="D55" s="183">
        <v>6</v>
      </c>
      <c r="E55" s="183">
        <v>0.45</v>
      </c>
      <c r="F55" s="183">
        <v>0.78</v>
      </c>
      <c r="G55" s="183">
        <v>134</v>
      </c>
      <c r="H55" s="183">
        <v>158</v>
      </c>
      <c r="I55" s="183" t="s">
        <v>464</v>
      </c>
      <c r="J55" s="183">
        <v>97</v>
      </c>
      <c r="K55" s="183">
        <v>118</v>
      </c>
      <c r="L55" s="183">
        <v>50</v>
      </c>
      <c r="M55" s="183">
        <v>0.83000000000000007</v>
      </c>
    </row>
    <row r="56" spans="1:13">
      <c r="A56" s="182" t="s">
        <v>512</v>
      </c>
      <c r="B56" s="182" t="s">
        <v>682</v>
      </c>
      <c r="C56" s="183">
        <v>59.600000000000044</v>
      </c>
      <c r="D56" s="183">
        <v>102</v>
      </c>
      <c r="E56" s="183">
        <v>0.57999999999999996</v>
      </c>
      <c r="F56" s="183">
        <v>1.02</v>
      </c>
      <c r="G56" s="183">
        <v>72</v>
      </c>
      <c r="H56" s="183">
        <v>158</v>
      </c>
      <c r="I56" s="183" t="s">
        <v>462</v>
      </c>
      <c r="J56" s="183">
        <v>18</v>
      </c>
      <c r="K56" s="183">
        <v>35</v>
      </c>
      <c r="L56" s="183">
        <v>57.84</v>
      </c>
      <c r="M56" s="183">
        <v>0.96</v>
      </c>
    </row>
    <row r="57" spans="1:13">
      <c r="A57" s="182" t="s">
        <v>511</v>
      </c>
      <c r="B57" s="182" t="s">
        <v>681</v>
      </c>
      <c r="C57" s="183">
        <v>71.800000000000068</v>
      </c>
      <c r="D57" s="183">
        <v>122</v>
      </c>
      <c r="E57" s="183">
        <v>0.59</v>
      </c>
      <c r="F57" s="183">
        <v>1.02</v>
      </c>
      <c r="G57" s="183">
        <v>72</v>
      </c>
      <c r="H57" s="183">
        <v>158</v>
      </c>
      <c r="I57" s="183" t="s">
        <v>462</v>
      </c>
      <c r="J57" s="183">
        <v>18</v>
      </c>
      <c r="K57" s="183">
        <v>35</v>
      </c>
      <c r="L57" s="183">
        <v>63.11</v>
      </c>
      <c r="M57" s="183">
        <v>1.05</v>
      </c>
    </row>
    <row r="58" spans="1:13">
      <c r="A58" s="182" t="s">
        <v>511</v>
      </c>
      <c r="B58" s="182" t="s">
        <v>680</v>
      </c>
      <c r="C58" s="183">
        <v>10.200000000000001</v>
      </c>
      <c r="D58" s="183">
        <v>21</v>
      </c>
      <c r="E58" s="183">
        <v>0.49</v>
      </c>
      <c r="F58" s="183">
        <v>0.85</v>
      </c>
      <c r="G58" s="183">
        <v>122</v>
      </c>
      <c r="H58" s="183">
        <v>158</v>
      </c>
      <c r="I58" s="183" t="s">
        <v>464</v>
      </c>
      <c r="J58" s="183">
        <v>85</v>
      </c>
      <c r="K58" s="183">
        <v>118</v>
      </c>
      <c r="L58" s="183">
        <v>38.1</v>
      </c>
      <c r="M58" s="183">
        <v>0.63</v>
      </c>
    </row>
    <row r="59" spans="1:13">
      <c r="A59" s="182" t="s">
        <v>511</v>
      </c>
      <c r="B59" s="182" t="s">
        <v>679</v>
      </c>
      <c r="C59" s="183">
        <v>2.9000000000000004</v>
      </c>
      <c r="D59" s="183">
        <v>8</v>
      </c>
      <c r="E59" s="183">
        <v>0.36</v>
      </c>
      <c r="F59" s="183">
        <v>0.63</v>
      </c>
      <c r="G59" s="183">
        <v>150</v>
      </c>
      <c r="H59" s="183">
        <v>158</v>
      </c>
      <c r="I59" s="183" t="s">
        <v>464</v>
      </c>
      <c r="J59" s="183">
        <v>110</v>
      </c>
      <c r="K59" s="183">
        <v>118</v>
      </c>
      <c r="L59" s="183">
        <v>12.5</v>
      </c>
      <c r="M59" s="183">
        <v>0.21</v>
      </c>
    </row>
    <row r="60" spans="1:13">
      <c r="A60" s="182" t="s">
        <v>510</v>
      </c>
      <c r="B60" s="182" t="s">
        <v>678</v>
      </c>
      <c r="C60" s="183">
        <v>38.9</v>
      </c>
      <c r="D60" s="183">
        <v>59</v>
      </c>
      <c r="E60" s="183">
        <v>0.66</v>
      </c>
      <c r="F60" s="183">
        <v>1.1500000000000001</v>
      </c>
      <c r="G60" s="183">
        <v>23</v>
      </c>
      <c r="H60" s="183">
        <v>158</v>
      </c>
      <c r="I60" s="183" t="s">
        <v>464</v>
      </c>
      <c r="J60" s="183">
        <v>17</v>
      </c>
      <c r="K60" s="183">
        <v>118</v>
      </c>
      <c r="L60" s="183">
        <v>69.489999999999995</v>
      </c>
      <c r="M60" s="183">
        <v>1.1599999999999999</v>
      </c>
    </row>
    <row r="61" spans="1:13">
      <c r="A61" s="182" t="s">
        <v>510</v>
      </c>
      <c r="B61" s="182" t="s">
        <v>584</v>
      </c>
      <c r="C61" s="183">
        <v>49.20000000000001</v>
      </c>
      <c r="D61" s="183">
        <v>93</v>
      </c>
      <c r="E61" s="183">
        <v>0.53</v>
      </c>
      <c r="F61" s="183">
        <v>0.92</v>
      </c>
      <c r="G61" s="183">
        <v>110</v>
      </c>
      <c r="H61" s="183">
        <v>158</v>
      </c>
      <c r="I61" s="183" t="s">
        <v>462</v>
      </c>
      <c r="J61" s="183">
        <v>30</v>
      </c>
      <c r="K61" s="183">
        <v>35</v>
      </c>
      <c r="L61" s="183">
        <v>55.910000000000004</v>
      </c>
      <c r="M61" s="183">
        <v>0.93</v>
      </c>
    </row>
    <row r="62" spans="1:13">
      <c r="A62" s="182" t="s">
        <v>510</v>
      </c>
      <c r="B62" s="182" t="s">
        <v>677</v>
      </c>
      <c r="C62" s="183">
        <v>41.7</v>
      </c>
      <c r="D62" s="183">
        <v>65</v>
      </c>
      <c r="E62" s="183">
        <v>0.64</v>
      </c>
      <c r="F62" s="183">
        <v>1.1200000000000001</v>
      </c>
      <c r="G62" s="183">
        <v>36</v>
      </c>
      <c r="H62" s="183">
        <v>158</v>
      </c>
      <c r="I62" s="183" t="s">
        <v>464</v>
      </c>
      <c r="J62" s="183">
        <v>26</v>
      </c>
      <c r="K62" s="183">
        <v>118</v>
      </c>
      <c r="L62" s="183">
        <v>75.38</v>
      </c>
      <c r="M62" s="183">
        <v>1.25</v>
      </c>
    </row>
    <row r="63" spans="1:13">
      <c r="A63" s="182" t="s">
        <v>510</v>
      </c>
      <c r="B63" s="182" t="s">
        <v>676</v>
      </c>
      <c r="C63" s="183">
        <v>68.100000000000051</v>
      </c>
      <c r="D63" s="183">
        <v>104</v>
      </c>
      <c r="E63" s="183">
        <v>0.65</v>
      </c>
      <c r="F63" s="183">
        <v>1.1400000000000001</v>
      </c>
      <c r="G63" s="183">
        <v>26</v>
      </c>
      <c r="H63" s="183">
        <v>158</v>
      </c>
      <c r="I63" s="183" t="s">
        <v>462</v>
      </c>
      <c r="J63" s="183">
        <v>8</v>
      </c>
      <c r="K63" s="183">
        <v>35</v>
      </c>
      <c r="L63" s="183">
        <v>74.040000000000006</v>
      </c>
      <c r="M63" s="183">
        <v>1.23</v>
      </c>
    </row>
    <row r="64" spans="1:13">
      <c r="A64" s="182" t="s">
        <v>509</v>
      </c>
      <c r="B64" s="182" t="s">
        <v>675</v>
      </c>
      <c r="C64" s="183">
        <v>6.7</v>
      </c>
      <c r="D64" s="183">
        <v>7</v>
      </c>
      <c r="E64" s="183">
        <v>0.96</v>
      </c>
      <c r="F64" s="183">
        <v>1.67</v>
      </c>
      <c r="G64" s="183">
        <v>1</v>
      </c>
      <c r="H64" s="183">
        <v>158</v>
      </c>
      <c r="I64" s="183" t="s">
        <v>464</v>
      </c>
      <c r="J64" s="183">
        <v>1</v>
      </c>
      <c r="K64" s="183">
        <v>118</v>
      </c>
      <c r="L64" s="183">
        <v>100</v>
      </c>
      <c r="M64" s="183">
        <v>1.6600000000000001</v>
      </c>
    </row>
    <row r="65" spans="1:13">
      <c r="A65" s="182" t="s">
        <v>509</v>
      </c>
      <c r="B65" s="182" t="s">
        <v>674</v>
      </c>
      <c r="C65" s="183">
        <v>15.2</v>
      </c>
      <c r="D65" s="183">
        <v>27</v>
      </c>
      <c r="E65" s="183">
        <v>0.56000000000000005</v>
      </c>
      <c r="F65" s="183">
        <v>0.98</v>
      </c>
      <c r="G65" s="183">
        <v>86</v>
      </c>
      <c r="H65" s="183">
        <v>158</v>
      </c>
      <c r="I65" s="183" t="s">
        <v>464</v>
      </c>
      <c r="J65" s="183">
        <v>59</v>
      </c>
      <c r="K65" s="183">
        <v>118</v>
      </c>
      <c r="L65" s="183">
        <v>44.44</v>
      </c>
      <c r="M65" s="183">
        <v>0.74</v>
      </c>
    </row>
    <row r="66" spans="1:13">
      <c r="A66" s="182" t="s">
        <v>509</v>
      </c>
      <c r="B66" s="182" t="s">
        <v>673</v>
      </c>
      <c r="C66" s="183">
        <v>1.5</v>
      </c>
      <c r="D66" s="183">
        <v>8</v>
      </c>
      <c r="E66" s="183">
        <v>0.19</v>
      </c>
      <c r="F66" s="183">
        <v>0.33</v>
      </c>
      <c r="G66" s="183">
        <v>157</v>
      </c>
      <c r="H66" s="183">
        <v>158</v>
      </c>
      <c r="I66" s="183" t="s">
        <v>464</v>
      </c>
      <c r="J66" s="183">
        <v>117</v>
      </c>
      <c r="K66" s="183">
        <v>118</v>
      </c>
      <c r="L66" s="183">
        <v>12.5</v>
      </c>
      <c r="M66" s="183">
        <v>0.21</v>
      </c>
    </row>
    <row r="67" spans="1:13">
      <c r="A67" s="182" t="s">
        <v>508</v>
      </c>
      <c r="B67" s="182" t="s">
        <v>657</v>
      </c>
      <c r="C67" s="183">
        <v>71.20000000000006</v>
      </c>
      <c r="D67" s="183">
        <v>108</v>
      </c>
      <c r="E67" s="183">
        <v>0.66</v>
      </c>
      <c r="F67" s="183">
        <v>1.1500000000000001</v>
      </c>
      <c r="G67" s="183">
        <v>23</v>
      </c>
      <c r="H67" s="183">
        <v>158</v>
      </c>
      <c r="I67" s="183" t="s">
        <v>462</v>
      </c>
      <c r="J67" s="183">
        <v>7</v>
      </c>
      <c r="K67" s="183">
        <v>35</v>
      </c>
      <c r="L67" s="183">
        <v>69.44</v>
      </c>
      <c r="M67" s="183">
        <v>1.1500000000000001</v>
      </c>
    </row>
    <row r="68" spans="1:13">
      <c r="A68" s="182" t="s">
        <v>508</v>
      </c>
      <c r="B68" s="182" t="s">
        <v>672</v>
      </c>
      <c r="C68" s="183">
        <v>51.700000000000024</v>
      </c>
      <c r="D68" s="183">
        <v>88</v>
      </c>
      <c r="E68" s="183">
        <v>0.59</v>
      </c>
      <c r="F68" s="183">
        <v>1.02</v>
      </c>
      <c r="G68" s="183">
        <v>72</v>
      </c>
      <c r="H68" s="183">
        <v>158</v>
      </c>
      <c r="I68" s="183" t="s">
        <v>462</v>
      </c>
      <c r="J68" s="183">
        <v>18</v>
      </c>
      <c r="K68" s="183">
        <v>35</v>
      </c>
      <c r="L68" s="183">
        <v>60.230000000000004</v>
      </c>
      <c r="M68" s="183">
        <v>1</v>
      </c>
    </row>
    <row r="69" spans="1:13">
      <c r="A69" s="182" t="s">
        <v>508</v>
      </c>
      <c r="B69" s="182" t="s">
        <v>671</v>
      </c>
      <c r="C69" s="183">
        <v>11.399999999999999</v>
      </c>
      <c r="D69" s="183">
        <v>22</v>
      </c>
      <c r="E69" s="183">
        <v>0.52</v>
      </c>
      <c r="F69" s="183">
        <v>0.9</v>
      </c>
      <c r="G69" s="183">
        <v>116</v>
      </c>
      <c r="H69" s="183">
        <v>158</v>
      </c>
      <c r="I69" s="183" t="s">
        <v>464</v>
      </c>
      <c r="J69" s="183">
        <v>81</v>
      </c>
      <c r="K69" s="183">
        <v>118</v>
      </c>
      <c r="L69" s="183">
        <v>59.09</v>
      </c>
      <c r="M69" s="183">
        <v>0.98</v>
      </c>
    </row>
    <row r="70" spans="1:13">
      <c r="A70" s="182" t="s">
        <v>507</v>
      </c>
      <c r="B70" s="182" t="s">
        <v>670</v>
      </c>
      <c r="C70" s="183">
        <v>10.899999999999999</v>
      </c>
      <c r="D70" s="183">
        <v>23</v>
      </c>
      <c r="E70" s="183">
        <v>0.47000000000000003</v>
      </c>
      <c r="F70" s="183">
        <v>0.82000000000000006</v>
      </c>
      <c r="G70" s="183">
        <v>130</v>
      </c>
      <c r="H70" s="183">
        <v>158</v>
      </c>
      <c r="I70" s="183" t="s">
        <v>464</v>
      </c>
      <c r="J70" s="183">
        <v>93</v>
      </c>
      <c r="K70" s="183">
        <v>118</v>
      </c>
      <c r="L70" s="183">
        <v>52.17</v>
      </c>
      <c r="M70" s="183">
        <v>0.87</v>
      </c>
    </row>
    <row r="71" spans="1:13">
      <c r="A71" s="182" t="s">
        <v>507</v>
      </c>
      <c r="B71" s="182" t="s">
        <v>669</v>
      </c>
      <c r="C71" s="183">
        <v>25.699999999999989</v>
      </c>
      <c r="D71" s="183">
        <v>47</v>
      </c>
      <c r="E71" s="183">
        <v>0.55000000000000004</v>
      </c>
      <c r="F71" s="183">
        <v>0.95000000000000007</v>
      </c>
      <c r="G71" s="183">
        <v>100</v>
      </c>
      <c r="H71" s="183">
        <v>158</v>
      </c>
      <c r="I71" s="183" t="s">
        <v>464</v>
      </c>
      <c r="J71" s="183">
        <v>69</v>
      </c>
      <c r="K71" s="183">
        <v>118</v>
      </c>
      <c r="L71" s="183">
        <v>46.81</v>
      </c>
      <c r="M71" s="183">
        <v>0.78</v>
      </c>
    </row>
    <row r="72" spans="1:13">
      <c r="A72" s="182" t="s">
        <v>507</v>
      </c>
      <c r="B72" s="182" t="s">
        <v>668</v>
      </c>
      <c r="C72" s="183">
        <v>4.7</v>
      </c>
      <c r="D72" s="183">
        <v>8</v>
      </c>
      <c r="E72" s="183">
        <v>0.59</v>
      </c>
      <c r="F72" s="183">
        <v>1.02</v>
      </c>
      <c r="G72" s="183">
        <v>72</v>
      </c>
      <c r="H72" s="183">
        <v>158</v>
      </c>
      <c r="I72" s="183" t="s">
        <v>464</v>
      </c>
      <c r="J72" s="183">
        <v>52</v>
      </c>
      <c r="K72" s="183">
        <v>118</v>
      </c>
      <c r="L72" s="183">
        <v>62.5</v>
      </c>
      <c r="M72" s="183">
        <v>1.04</v>
      </c>
    </row>
    <row r="73" spans="1:13">
      <c r="A73" s="182" t="s">
        <v>506</v>
      </c>
      <c r="B73" s="182" t="s">
        <v>667</v>
      </c>
      <c r="C73" s="183">
        <v>2.9000000000000004</v>
      </c>
      <c r="D73" s="183">
        <v>6</v>
      </c>
      <c r="E73" s="183">
        <v>0.48</v>
      </c>
      <c r="F73" s="183">
        <v>0.84</v>
      </c>
      <c r="G73" s="183">
        <v>126</v>
      </c>
      <c r="H73" s="183">
        <v>158</v>
      </c>
      <c r="I73" s="183" t="s">
        <v>464</v>
      </c>
      <c r="J73" s="183">
        <v>89</v>
      </c>
      <c r="K73" s="183">
        <v>118</v>
      </c>
      <c r="L73" s="183">
        <v>50</v>
      </c>
      <c r="M73" s="183">
        <v>0.83000000000000007</v>
      </c>
    </row>
    <row r="74" spans="1:13">
      <c r="A74" s="182" t="s">
        <v>506</v>
      </c>
      <c r="B74" s="182" t="s">
        <v>666</v>
      </c>
      <c r="C74" s="183">
        <v>6.8000000000000007</v>
      </c>
      <c r="D74" s="183">
        <v>11</v>
      </c>
      <c r="E74" s="183">
        <v>0.62</v>
      </c>
      <c r="F74" s="183">
        <v>1.08</v>
      </c>
      <c r="G74" s="183">
        <v>48</v>
      </c>
      <c r="H74" s="183">
        <v>158</v>
      </c>
      <c r="I74" s="183" t="s">
        <v>464</v>
      </c>
      <c r="J74" s="183">
        <v>33</v>
      </c>
      <c r="K74" s="183">
        <v>118</v>
      </c>
      <c r="L74" s="183">
        <v>63.64</v>
      </c>
      <c r="M74" s="183">
        <v>1.06</v>
      </c>
    </row>
    <row r="75" spans="1:13">
      <c r="A75" s="182" t="s">
        <v>506</v>
      </c>
      <c r="B75" s="182" t="s">
        <v>665</v>
      </c>
      <c r="C75" s="183">
        <v>32.199999999999989</v>
      </c>
      <c r="D75" s="183">
        <v>52</v>
      </c>
      <c r="E75" s="183">
        <v>0.62</v>
      </c>
      <c r="F75" s="183">
        <v>1.08</v>
      </c>
      <c r="G75" s="183">
        <v>48</v>
      </c>
      <c r="H75" s="183">
        <v>158</v>
      </c>
      <c r="I75" s="183" t="s">
        <v>464</v>
      </c>
      <c r="J75" s="183">
        <v>33</v>
      </c>
      <c r="K75" s="183">
        <v>118</v>
      </c>
      <c r="L75" s="183">
        <v>69.23</v>
      </c>
      <c r="M75" s="183">
        <v>1.1500000000000001</v>
      </c>
    </row>
    <row r="76" spans="1:13">
      <c r="A76" s="182" t="s">
        <v>505</v>
      </c>
      <c r="B76" s="182" t="s">
        <v>664</v>
      </c>
      <c r="C76" s="183">
        <v>18.599999999999994</v>
      </c>
      <c r="D76" s="183">
        <v>40</v>
      </c>
      <c r="E76" s="183">
        <v>0.46</v>
      </c>
      <c r="F76" s="183">
        <v>0.81</v>
      </c>
      <c r="G76" s="183">
        <v>132</v>
      </c>
      <c r="H76" s="183">
        <v>158</v>
      </c>
      <c r="I76" s="183" t="s">
        <v>464</v>
      </c>
      <c r="J76" s="183">
        <v>95</v>
      </c>
      <c r="K76" s="183">
        <v>118</v>
      </c>
      <c r="L76" s="183">
        <v>50</v>
      </c>
      <c r="M76" s="183">
        <v>0.83000000000000007</v>
      </c>
    </row>
    <row r="77" spans="1:13">
      <c r="A77" s="182" t="s">
        <v>504</v>
      </c>
      <c r="B77" s="182" t="s">
        <v>619</v>
      </c>
      <c r="C77" s="183">
        <v>29.399999999999984</v>
      </c>
      <c r="D77" s="183">
        <v>49</v>
      </c>
      <c r="E77" s="183">
        <v>0.6</v>
      </c>
      <c r="F77" s="183">
        <v>1.04</v>
      </c>
      <c r="G77" s="183">
        <v>60</v>
      </c>
      <c r="H77" s="183">
        <v>158</v>
      </c>
      <c r="I77" s="183" t="s">
        <v>464</v>
      </c>
      <c r="J77" s="183">
        <v>41</v>
      </c>
      <c r="K77" s="183">
        <v>118</v>
      </c>
      <c r="L77" s="183">
        <v>63.27</v>
      </c>
      <c r="M77" s="183">
        <v>1.05</v>
      </c>
    </row>
    <row r="78" spans="1:13">
      <c r="A78" s="182" t="s">
        <v>503</v>
      </c>
      <c r="B78" s="182" t="s">
        <v>621</v>
      </c>
      <c r="C78" s="183">
        <v>4.4000000000000004</v>
      </c>
      <c r="D78" s="183">
        <v>8</v>
      </c>
      <c r="E78" s="183">
        <v>0.55000000000000004</v>
      </c>
      <c r="F78" s="183">
        <v>0.96</v>
      </c>
      <c r="G78" s="183">
        <v>94</v>
      </c>
      <c r="H78" s="183">
        <v>158</v>
      </c>
      <c r="I78" s="183" t="s">
        <v>464</v>
      </c>
      <c r="J78" s="183">
        <v>64</v>
      </c>
      <c r="K78" s="183">
        <v>118</v>
      </c>
      <c r="L78" s="183">
        <v>50</v>
      </c>
      <c r="M78" s="183">
        <v>0.83000000000000007</v>
      </c>
    </row>
    <row r="79" spans="1:13">
      <c r="A79" s="182" t="s">
        <v>503</v>
      </c>
      <c r="B79" s="182" t="s">
        <v>588</v>
      </c>
      <c r="C79" s="183">
        <v>128.00000000000028</v>
      </c>
      <c r="D79" s="183">
        <v>209</v>
      </c>
      <c r="E79" s="183">
        <v>0.61</v>
      </c>
      <c r="F79" s="183">
        <v>1.07</v>
      </c>
      <c r="G79" s="183">
        <v>51</v>
      </c>
      <c r="H79" s="183">
        <v>158</v>
      </c>
      <c r="I79" s="183" t="s">
        <v>466</v>
      </c>
      <c r="J79" s="183">
        <v>3</v>
      </c>
      <c r="K79" s="183">
        <v>5</v>
      </c>
      <c r="L79" s="183">
        <v>65.070000000000007</v>
      </c>
      <c r="M79" s="183">
        <v>1.08</v>
      </c>
    </row>
    <row r="80" spans="1:13">
      <c r="A80" s="182" t="s">
        <v>502</v>
      </c>
      <c r="B80" s="182" t="s">
        <v>663</v>
      </c>
      <c r="C80" s="183">
        <v>34.499999999999993</v>
      </c>
      <c r="D80" s="183">
        <v>59</v>
      </c>
      <c r="E80" s="183">
        <v>0.57999999999999996</v>
      </c>
      <c r="F80" s="183">
        <v>1.02</v>
      </c>
      <c r="G80" s="183">
        <v>72</v>
      </c>
      <c r="H80" s="183">
        <v>158</v>
      </c>
      <c r="I80" s="183" t="s">
        <v>464</v>
      </c>
      <c r="J80" s="183">
        <v>52</v>
      </c>
      <c r="K80" s="183">
        <v>118</v>
      </c>
      <c r="L80" s="183">
        <v>57.63</v>
      </c>
      <c r="M80" s="183">
        <v>0.96</v>
      </c>
    </row>
    <row r="81" spans="1:13">
      <c r="A81" s="182" t="s">
        <v>502</v>
      </c>
      <c r="B81" s="182" t="s">
        <v>662</v>
      </c>
      <c r="C81" s="183">
        <v>4.4000000000000004</v>
      </c>
      <c r="D81" s="183">
        <v>8</v>
      </c>
      <c r="E81" s="183">
        <v>0.55000000000000004</v>
      </c>
      <c r="F81" s="183">
        <v>0.96</v>
      </c>
      <c r="G81" s="183">
        <v>94</v>
      </c>
      <c r="H81" s="183">
        <v>158</v>
      </c>
      <c r="I81" s="183" t="s">
        <v>464</v>
      </c>
      <c r="J81" s="183">
        <v>64</v>
      </c>
      <c r="K81" s="183">
        <v>118</v>
      </c>
      <c r="L81" s="183">
        <v>37.5</v>
      </c>
      <c r="M81" s="183">
        <v>0.62</v>
      </c>
    </row>
    <row r="82" spans="1:13">
      <c r="A82" s="182" t="s">
        <v>501</v>
      </c>
      <c r="B82" s="182" t="s">
        <v>661</v>
      </c>
      <c r="C82" s="183">
        <v>78.800000000000111</v>
      </c>
      <c r="D82" s="183">
        <v>121</v>
      </c>
      <c r="E82" s="183">
        <v>0.65</v>
      </c>
      <c r="F82" s="183">
        <v>1.1300000000000001</v>
      </c>
      <c r="G82" s="183">
        <v>31</v>
      </c>
      <c r="H82" s="183">
        <v>158</v>
      </c>
      <c r="I82" s="183" t="s">
        <v>462</v>
      </c>
      <c r="J82" s="183">
        <v>10</v>
      </c>
      <c r="K82" s="183">
        <v>35</v>
      </c>
      <c r="L82" s="183">
        <v>70.25</v>
      </c>
      <c r="M82" s="183">
        <v>1.17</v>
      </c>
    </row>
    <row r="83" spans="1:13">
      <c r="A83" s="182" t="s">
        <v>501</v>
      </c>
      <c r="B83" s="182" t="s">
        <v>660</v>
      </c>
      <c r="C83" s="183">
        <v>2.5</v>
      </c>
      <c r="D83" s="183">
        <v>6</v>
      </c>
      <c r="E83" s="183">
        <v>0.42</v>
      </c>
      <c r="F83" s="183">
        <v>0.73</v>
      </c>
      <c r="G83" s="183">
        <v>138</v>
      </c>
      <c r="H83" s="183">
        <v>158</v>
      </c>
      <c r="I83" s="183" t="s">
        <v>464</v>
      </c>
      <c r="J83" s="183">
        <v>100</v>
      </c>
      <c r="K83" s="183">
        <v>118</v>
      </c>
      <c r="L83" s="183">
        <v>50</v>
      </c>
      <c r="M83" s="183">
        <v>0.83000000000000007</v>
      </c>
    </row>
    <row r="84" spans="1:13">
      <c r="A84" s="182" t="s">
        <v>501</v>
      </c>
      <c r="B84" s="182" t="s">
        <v>659</v>
      </c>
      <c r="C84" s="183">
        <v>73.200000000000045</v>
      </c>
      <c r="D84" s="183">
        <v>132</v>
      </c>
      <c r="E84" s="183">
        <v>0.55000000000000004</v>
      </c>
      <c r="F84" s="183">
        <v>0.97</v>
      </c>
      <c r="G84" s="183">
        <v>89</v>
      </c>
      <c r="H84" s="183">
        <v>158</v>
      </c>
      <c r="I84" s="183" t="s">
        <v>462</v>
      </c>
      <c r="J84" s="183">
        <v>26</v>
      </c>
      <c r="K84" s="183">
        <v>35</v>
      </c>
      <c r="L84" s="183">
        <v>53.79</v>
      </c>
      <c r="M84" s="183">
        <v>0.89</v>
      </c>
    </row>
    <row r="85" spans="1:13">
      <c r="A85" s="182" t="s">
        <v>500</v>
      </c>
      <c r="B85" s="182" t="s">
        <v>658</v>
      </c>
      <c r="C85" s="183">
        <v>2.1</v>
      </c>
      <c r="D85" s="183">
        <v>6</v>
      </c>
      <c r="E85" s="183">
        <v>0.35000000000000003</v>
      </c>
      <c r="F85" s="183">
        <v>0.61</v>
      </c>
      <c r="G85" s="183">
        <v>153</v>
      </c>
      <c r="H85" s="183">
        <v>158</v>
      </c>
      <c r="I85" s="183" t="s">
        <v>464</v>
      </c>
      <c r="J85" s="183">
        <v>113</v>
      </c>
      <c r="K85" s="183">
        <v>118</v>
      </c>
      <c r="L85" s="183">
        <v>16.670000000000002</v>
      </c>
      <c r="M85" s="183">
        <v>0.28000000000000003</v>
      </c>
    </row>
    <row r="86" spans="1:13">
      <c r="A86" s="182" t="s">
        <v>499</v>
      </c>
      <c r="B86" s="182" t="s">
        <v>657</v>
      </c>
      <c r="C86" s="183">
        <v>8.6000000000000014</v>
      </c>
      <c r="D86" s="183">
        <v>22</v>
      </c>
      <c r="E86" s="183">
        <v>0.39</v>
      </c>
      <c r="F86" s="183">
        <v>0.68</v>
      </c>
      <c r="G86" s="183">
        <v>144</v>
      </c>
      <c r="H86" s="183">
        <v>158</v>
      </c>
      <c r="I86" s="183" t="s">
        <v>464</v>
      </c>
      <c r="J86" s="183">
        <v>104</v>
      </c>
      <c r="K86" s="183">
        <v>118</v>
      </c>
      <c r="L86" s="183">
        <v>45.45</v>
      </c>
      <c r="M86" s="183">
        <v>0.76</v>
      </c>
    </row>
    <row r="87" spans="1:13">
      <c r="A87" s="182" t="s">
        <v>498</v>
      </c>
      <c r="B87" s="182" t="s">
        <v>656</v>
      </c>
      <c r="C87" s="183">
        <v>41.399999999999984</v>
      </c>
      <c r="D87" s="183">
        <v>73</v>
      </c>
      <c r="E87" s="183">
        <v>0.57000000000000006</v>
      </c>
      <c r="F87" s="183">
        <v>0.99</v>
      </c>
      <c r="G87" s="183">
        <v>83</v>
      </c>
      <c r="H87" s="183">
        <v>158</v>
      </c>
      <c r="I87" s="183" t="s">
        <v>464</v>
      </c>
      <c r="J87" s="183">
        <v>58</v>
      </c>
      <c r="K87" s="183">
        <v>118</v>
      </c>
      <c r="L87" s="183">
        <v>53.42</v>
      </c>
      <c r="M87" s="183">
        <v>0.89</v>
      </c>
    </row>
    <row r="88" spans="1:13">
      <c r="A88" s="182" t="s">
        <v>498</v>
      </c>
      <c r="B88" s="182" t="s">
        <v>655</v>
      </c>
      <c r="C88" s="183">
        <v>6.6000000000000014</v>
      </c>
      <c r="D88" s="183">
        <v>12</v>
      </c>
      <c r="E88" s="183">
        <v>0.55000000000000004</v>
      </c>
      <c r="F88" s="183">
        <v>0.96</v>
      </c>
      <c r="G88" s="183">
        <v>94</v>
      </c>
      <c r="H88" s="183">
        <v>158</v>
      </c>
      <c r="I88" s="183" t="s">
        <v>464</v>
      </c>
      <c r="J88" s="183">
        <v>64</v>
      </c>
      <c r="K88" s="183">
        <v>118</v>
      </c>
      <c r="L88" s="183">
        <v>58.33</v>
      </c>
      <c r="M88" s="183">
        <v>0.97</v>
      </c>
    </row>
    <row r="89" spans="1:13">
      <c r="A89" s="182" t="s">
        <v>498</v>
      </c>
      <c r="B89" s="182" t="s">
        <v>654</v>
      </c>
      <c r="C89" s="183">
        <v>13.799999999999997</v>
      </c>
      <c r="D89" s="183">
        <v>21</v>
      </c>
      <c r="E89" s="183">
        <v>0.66</v>
      </c>
      <c r="F89" s="183">
        <v>1.1400000000000001</v>
      </c>
      <c r="G89" s="183">
        <v>26</v>
      </c>
      <c r="H89" s="183">
        <v>158</v>
      </c>
      <c r="I89" s="183" t="s">
        <v>464</v>
      </c>
      <c r="J89" s="183">
        <v>19</v>
      </c>
      <c r="K89" s="183">
        <v>118</v>
      </c>
      <c r="L89" s="183">
        <v>80.95</v>
      </c>
      <c r="M89" s="183">
        <v>1.35</v>
      </c>
    </row>
    <row r="90" spans="1:13">
      <c r="A90" s="182" t="s">
        <v>498</v>
      </c>
      <c r="B90" s="182" t="s">
        <v>653</v>
      </c>
      <c r="C90" s="183">
        <v>89.400000000000162</v>
      </c>
      <c r="D90" s="183">
        <v>146</v>
      </c>
      <c r="E90" s="183">
        <v>0.61</v>
      </c>
      <c r="F90" s="183">
        <v>1.07</v>
      </c>
      <c r="G90" s="183">
        <v>51</v>
      </c>
      <c r="H90" s="183">
        <v>158</v>
      </c>
      <c r="I90" s="183" t="s">
        <v>462</v>
      </c>
      <c r="J90" s="183">
        <v>14</v>
      </c>
      <c r="K90" s="183">
        <v>35</v>
      </c>
      <c r="L90" s="183">
        <v>69.86</v>
      </c>
      <c r="M90" s="183">
        <v>1.1599999999999999</v>
      </c>
    </row>
    <row r="91" spans="1:13">
      <c r="A91" s="182" t="s">
        <v>497</v>
      </c>
      <c r="B91" s="182" t="s">
        <v>652</v>
      </c>
      <c r="C91" s="183">
        <v>62.200000000000053</v>
      </c>
      <c r="D91" s="183">
        <v>109</v>
      </c>
      <c r="E91" s="183">
        <v>0.57000000000000006</v>
      </c>
      <c r="F91" s="183">
        <v>0.99</v>
      </c>
      <c r="G91" s="183">
        <v>83</v>
      </c>
      <c r="H91" s="183">
        <v>158</v>
      </c>
      <c r="I91" s="183" t="s">
        <v>462</v>
      </c>
      <c r="J91" s="183">
        <v>23</v>
      </c>
      <c r="K91" s="183">
        <v>35</v>
      </c>
      <c r="L91" s="183">
        <v>61.47</v>
      </c>
      <c r="M91" s="183">
        <v>1.02</v>
      </c>
    </row>
    <row r="92" spans="1:13">
      <c r="A92" s="182" t="s">
        <v>497</v>
      </c>
      <c r="B92" s="182" t="s">
        <v>651</v>
      </c>
      <c r="C92" s="183">
        <v>5.0000000000000009</v>
      </c>
      <c r="D92" s="183">
        <v>8</v>
      </c>
      <c r="E92" s="183">
        <v>0.63</v>
      </c>
      <c r="F92" s="183">
        <v>1.0900000000000001</v>
      </c>
      <c r="G92" s="183">
        <v>43</v>
      </c>
      <c r="H92" s="183">
        <v>158</v>
      </c>
      <c r="I92" s="183" t="s">
        <v>464</v>
      </c>
      <c r="J92" s="183">
        <v>29</v>
      </c>
      <c r="K92" s="183">
        <v>118</v>
      </c>
      <c r="L92" s="183">
        <v>75</v>
      </c>
      <c r="M92" s="183">
        <v>1.25</v>
      </c>
    </row>
    <row r="93" spans="1:13">
      <c r="A93" s="182" t="s">
        <v>497</v>
      </c>
      <c r="B93" s="182" t="s">
        <v>650</v>
      </c>
      <c r="C93" s="183">
        <v>64.200000000000045</v>
      </c>
      <c r="D93" s="183">
        <v>116</v>
      </c>
      <c r="E93" s="183">
        <v>0.55000000000000004</v>
      </c>
      <c r="F93" s="183">
        <v>0.96</v>
      </c>
      <c r="G93" s="183">
        <v>94</v>
      </c>
      <c r="H93" s="183">
        <v>158</v>
      </c>
      <c r="I93" s="183" t="s">
        <v>462</v>
      </c>
      <c r="J93" s="183">
        <v>28</v>
      </c>
      <c r="K93" s="183">
        <v>35</v>
      </c>
      <c r="L93" s="183">
        <v>59.480000000000004</v>
      </c>
      <c r="M93" s="183">
        <v>0.99</v>
      </c>
    </row>
    <row r="94" spans="1:13">
      <c r="A94" s="182" t="s">
        <v>496</v>
      </c>
      <c r="B94" s="182" t="s">
        <v>649</v>
      </c>
      <c r="C94" s="183">
        <v>33.999999999999979</v>
      </c>
      <c r="D94" s="183">
        <v>62</v>
      </c>
      <c r="E94" s="183">
        <v>0.55000000000000004</v>
      </c>
      <c r="F94" s="183">
        <v>0.95000000000000007</v>
      </c>
      <c r="G94" s="183">
        <v>100</v>
      </c>
      <c r="H94" s="183">
        <v>158</v>
      </c>
      <c r="I94" s="183" t="s">
        <v>464</v>
      </c>
      <c r="J94" s="183">
        <v>69</v>
      </c>
      <c r="K94" s="183">
        <v>118</v>
      </c>
      <c r="L94" s="183">
        <v>59.68</v>
      </c>
      <c r="M94" s="183">
        <v>0.99</v>
      </c>
    </row>
    <row r="95" spans="1:13">
      <c r="A95" s="182" t="s">
        <v>496</v>
      </c>
      <c r="B95" s="182" t="s">
        <v>648</v>
      </c>
      <c r="C95" s="183">
        <v>25.299999999999986</v>
      </c>
      <c r="D95" s="183">
        <v>43</v>
      </c>
      <c r="E95" s="183">
        <v>0.59</v>
      </c>
      <c r="F95" s="183">
        <v>1.02</v>
      </c>
      <c r="G95" s="183">
        <v>72</v>
      </c>
      <c r="H95" s="183">
        <v>158</v>
      </c>
      <c r="I95" s="183" t="s">
        <v>464</v>
      </c>
      <c r="J95" s="183">
        <v>52</v>
      </c>
      <c r="K95" s="183">
        <v>118</v>
      </c>
      <c r="L95" s="183">
        <v>60.47</v>
      </c>
      <c r="M95" s="183">
        <v>1.01</v>
      </c>
    </row>
    <row r="96" spans="1:13">
      <c r="A96" s="182" t="s">
        <v>495</v>
      </c>
      <c r="B96" s="182" t="s">
        <v>647</v>
      </c>
      <c r="C96" s="183">
        <v>35.699999999999989</v>
      </c>
      <c r="D96" s="183">
        <v>54</v>
      </c>
      <c r="E96" s="183">
        <v>0.66</v>
      </c>
      <c r="F96" s="183">
        <v>1.1500000000000001</v>
      </c>
      <c r="G96" s="183">
        <v>23</v>
      </c>
      <c r="H96" s="183">
        <v>158</v>
      </c>
      <c r="I96" s="183" t="s">
        <v>464</v>
      </c>
      <c r="J96" s="183">
        <v>17</v>
      </c>
      <c r="K96" s="183">
        <v>118</v>
      </c>
      <c r="L96" s="183">
        <v>74.070000000000007</v>
      </c>
      <c r="M96" s="183">
        <v>1.23</v>
      </c>
    </row>
    <row r="97" spans="1:13">
      <c r="A97" s="182" t="s">
        <v>495</v>
      </c>
      <c r="B97" s="182" t="s">
        <v>646</v>
      </c>
      <c r="C97" s="183">
        <v>70.900000000000048</v>
      </c>
      <c r="D97" s="183">
        <v>106</v>
      </c>
      <c r="E97" s="183">
        <v>0.67</v>
      </c>
      <c r="F97" s="183">
        <v>1.1599999999999999</v>
      </c>
      <c r="G97" s="183">
        <v>22</v>
      </c>
      <c r="H97" s="183">
        <v>158</v>
      </c>
      <c r="I97" s="183" t="s">
        <v>462</v>
      </c>
      <c r="J97" s="183">
        <v>6</v>
      </c>
      <c r="K97" s="183">
        <v>35</v>
      </c>
      <c r="L97" s="183">
        <v>72.64</v>
      </c>
      <c r="M97" s="183">
        <v>1.21</v>
      </c>
    </row>
    <row r="98" spans="1:13">
      <c r="A98" s="182" t="s">
        <v>494</v>
      </c>
      <c r="B98" s="182" t="s">
        <v>639</v>
      </c>
      <c r="C98" s="183">
        <v>4.8</v>
      </c>
      <c r="D98" s="183">
        <v>6</v>
      </c>
      <c r="E98" s="183">
        <v>0.8</v>
      </c>
      <c r="F98" s="183">
        <v>1.3900000000000001</v>
      </c>
      <c r="G98" s="183">
        <v>6</v>
      </c>
      <c r="H98" s="183">
        <v>158</v>
      </c>
      <c r="I98" s="183" t="s">
        <v>464</v>
      </c>
      <c r="J98" s="183">
        <v>6</v>
      </c>
      <c r="K98" s="183">
        <v>118</v>
      </c>
      <c r="L98" s="183">
        <v>100</v>
      </c>
      <c r="M98" s="183">
        <v>1.6600000000000001</v>
      </c>
    </row>
    <row r="99" spans="1:13">
      <c r="A99" s="182" t="s">
        <v>493</v>
      </c>
      <c r="B99" s="182" t="s">
        <v>645</v>
      </c>
      <c r="C99" s="183">
        <v>7.5000000000000009</v>
      </c>
      <c r="D99" s="183">
        <v>12</v>
      </c>
      <c r="E99" s="183">
        <v>0.63</v>
      </c>
      <c r="F99" s="183">
        <v>1.0900000000000001</v>
      </c>
      <c r="G99" s="183">
        <v>43</v>
      </c>
      <c r="H99" s="183">
        <v>158</v>
      </c>
      <c r="I99" s="183" t="s">
        <v>464</v>
      </c>
      <c r="J99" s="183">
        <v>29</v>
      </c>
      <c r="K99" s="183">
        <v>118</v>
      </c>
      <c r="L99" s="183">
        <v>58.33</v>
      </c>
      <c r="M99" s="183">
        <v>0.97</v>
      </c>
    </row>
    <row r="100" spans="1:13">
      <c r="A100" s="182" t="s">
        <v>493</v>
      </c>
      <c r="B100" s="182" t="s">
        <v>644</v>
      </c>
      <c r="C100" s="183">
        <v>69.200000000000074</v>
      </c>
      <c r="D100" s="183">
        <v>129</v>
      </c>
      <c r="E100" s="183">
        <v>0.54</v>
      </c>
      <c r="F100" s="183">
        <v>0.93</v>
      </c>
      <c r="G100" s="183">
        <v>107</v>
      </c>
      <c r="H100" s="183">
        <v>158</v>
      </c>
      <c r="I100" s="183" t="s">
        <v>462</v>
      </c>
      <c r="J100" s="183">
        <v>29</v>
      </c>
      <c r="K100" s="183">
        <v>35</v>
      </c>
      <c r="L100" s="183">
        <v>55.81</v>
      </c>
      <c r="M100" s="183">
        <v>0.93</v>
      </c>
    </row>
    <row r="101" spans="1:13">
      <c r="A101" s="182" t="s">
        <v>493</v>
      </c>
      <c r="B101" s="182" t="s">
        <v>643</v>
      </c>
      <c r="C101" s="183">
        <v>3.5999999999999996</v>
      </c>
      <c r="D101" s="183">
        <v>6</v>
      </c>
      <c r="E101" s="183">
        <v>0.6</v>
      </c>
      <c r="F101" s="183">
        <v>1.04</v>
      </c>
      <c r="G101" s="183">
        <v>60</v>
      </c>
      <c r="H101" s="183">
        <v>158</v>
      </c>
      <c r="I101" s="183" t="s">
        <v>464</v>
      </c>
      <c r="J101" s="183">
        <v>41</v>
      </c>
      <c r="K101" s="183">
        <v>118</v>
      </c>
      <c r="L101" s="183">
        <v>50</v>
      </c>
      <c r="M101" s="183">
        <v>0.83000000000000007</v>
      </c>
    </row>
    <row r="102" spans="1:13">
      <c r="A102" s="182" t="s">
        <v>492</v>
      </c>
      <c r="B102" s="182" t="s">
        <v>642</v>
      </c>
      <c r="C102" s="183">
        <v>30.799999999999986</v>
      </c>
      <c r="D102" s="183">
        <v>66</v>
      </c>
      <c r="E102" s="183">
        <v>0.47000000000000003</v>
      </c>
      <c r="F102" s="183">
        <v>0.81</v>
      </c>
      <c r="G102" s="183">
        <v>132</v>
      </c>
      <c r="H102" s="183">
        <v>158</v>
      </c>
      <c r="I102" s="183" t="s">
        <v>464</v>
      </c>
      <c r="J102" s="183">
        <v>95</v>
      </c>
      <c r="K102" s="183">
        <v>118</v>
      </c>
      <c r="L102" s="183">
        <v>40.910000000000004</v>
      </c>
      <c r="M102" s="183">
        <v>0.68</v>
      </c>
    </row>
    <row r="103" spans="1:13">
      <c r="A103" s="182" t="s">
        <v>491</v>
      </c>
      <c r="B103" s="182" t="s">
        <v>588</v>
      </c>
      <c r="C103" s="183">
        <v>33.099999999999994</v>
      </c>
      <c r="D103" s="183">
        <v>51</v>
      </c>
      <c r="E103" s="183">
        <v>0.65</v>
      </c>
      <c r="F103" s="183">
        <v>1.1300000000000001</v>
      </c>
      <c r="G103" s="183">
        <v>31</v>
      </c>
      <c r="H103" s="183">
        <v>158</v>
      </c>
      <c r="I103" s="183" t="s">
        <v>464</v>
      </c>
      <c r="J103" s="183">
        <v>22</v>
      </c>
      <c r="K103" s="183">
        <v>118</v>
      </c>
      <c r="L103" s="183">
        <v>72.55</v>
      </c>
      <c r="M103" s="183">
        <v>1.21</v>
      </c>
    </row>
    <row r="104" spans="1:13">
      <c r="A104" s="182" t="s">
        <v>490</v>
      </c>
      <c r="B104" s="182" t="s">
        <v>641</v>
      </c>
      <c r="C104" s="183">
        <v>46.1</v>
      </c>
      <c r="D104" s="183">
        <v>73</v>
      </c>
      <c r="E104" s="183">
        <v>0.63</v>
      </c>
      <c r="F104" s="183">
        <v>1.1000000000000001</v>
      </c>
      <c r="G104" s="183">
        <v>40</v>
      </c>
      <c r="H104" s="183">
        <v>158</v>
      </c>
      <c r="I104" s="183" t="s">
        <v>464</v>
      </c>
      <c r="J104" s="183">
        <v>27</v>
      </c>
      <c r="K104" s="183">
        <v>118</v>
      </c>
      <c r="L104" s="183">
        <v>67.12</v>
      </c>
      <c r="M104" s="183">
        <v>1.1200000000000001</v>
      </c>
    </row>
    <row r="105" spans="1:13">
      <c r="A105" s="182" t="s">
        <v>490</v>
      </c>
      <c r="B105" s="182" t="s">
        <v>640</v>
      </c>
      <c r="C105" s="183">
        <v>127.5000000000002</v>
      </c>
      <c r="D105" s="183">
        <v>201</v>
      </c>
      <c r="E105" s="183">
        <v>0.63</v>
      </c>
      <c r="F105" s="183">
        <v>1.1000000000000001</v>
      </c>
      <c r="G105" s="183">
        <v>40</v>
      </c>
      <c r="H105" s="183">
        <v>158</v>
      </c>
      <c r="I105" s="183" t="s">
        <v>466</v>
      </c>
      <c r="J105" s="183">
        <v>1</v>
      </c>
      <c r="K105" s="183">
        <v>5</v>
      </c>
      <c r="L105" s="183">
        <v>68.16</v>
      </c>
      <c r="M105" s="183">
        <v>1.1300000000000001</v>
      </c>
    </row>
    <row r="106" spans="1:13">
      <c r="A106" s="182" t="s">
        <v>489</v>
      </c>
      <c r="B106" s="182" t="s">
        <v>639</v>
      </c>
      <c r="C106" s="183">
        <v>31.999999999999993</v>
      </c>
      <c r="D106" s="183">
        <v>39</v>
      </c>
      <c r="E106" s="183">
        <v>0.82000000000000006</v>
      </c>
      <c r="F106" s="183">
        <v>1.43</v>
      </c>
      <c r="G106" s="183">
        <v>4</v>
      </c>
      <c r="H106" s="183">
        <v>158</v>
      </c>
      <c r="I106" s="183" t="s">
        <v>464</v>
      </c>
      <c r="J106" s="183">
        <v>4</v>
      </c>
      <c r="K106" s="183">
        <v>118</v>
      </c>
      <c r="L106" s="183">
        <v>87.18</v>
      </c>
      <c r="M106" s="183">
        <v>1.45</v>
      </c>
    </row>
    <row r="107" spans="1:13">
      <c r="A107" s="182" t="s">
        <v>488</v>
      </c>
      <c r="B107" s="182" t="s">
        <v>638</v>
      </c>
      <c r="C107" s="183">
        <v>4.4000000000000004</v>
      </c>
      <c r="D107" s="183">
        <v>5</v>
      </c>
      <c r="E107" s="183">
        <v>0.88</v>
      </c>
      <c r="F107" s="183">
        <v>1.53</v>
      </c>
      <c r="G107" s="183">
        <v>2</v>
      </c>
      <c r="H107" s="183">
        <v>158</v>
      </c>
      <c r="I107" s="183" t="s">
        <v>464</v>
      </c>
      <c r="J107" s="183">
        <v>2</v>
      </c>
      <c r="K107" s="183">
        <v>118</v>
      </c>
      <c r="L107" s="183">
        <v>100</v>
      </c>
      <c r="M107" s="183">
        <v>1.6600000000000001</v>
      </c>
    </row>
    <row r="108" spans="1:13">
      <c r="A108" s="182" t="s">
        <v>487</v>
      </c>
      <c r="B108" s="182" t="s">
        <v>637</v>
      </c>
      <c r="C108" s="183">
        <v>6.4</v>
      </c>
      <c r="D108" s="183">
        <v>12</v>
      </c>
      <c r="E108" s="183">
        <v>0.53</v>
      </c>
      <c r="F108" s="183">
        <v>0.93</v>
      </c>
      <c r="G108" s="183">
        <v>107</v>
      </c>
      <c r="H108" s="183">
        <v>158</v>
      </c>
      <c r="I108" s="183" t="s">
        <v>464</v>
      </c>
      <c r="J108" s="183">
        <v>75</v>
      </c>
      <c r="K108" s="183">
        <v>118</v>
      </c>
      <c r="L108" s="183">
        <v>58.33</v>
      </c>
      <c r="M108" s="183">
        <v>0.97</v>
      </c>
    </row>
    <row r="109" spans="1:13">
      <c r="A109" s="182" t="s">
        <v>487</v>
      </c>
      <c r="B109" s="182" t="s">
        <v>636</v>
      </c>
      <c r="C109" s="183">
        <v>4.8999999999999995</v>
      </c>
      <c r="D109" s="183">
        <v>10</v>
      </c>
      <c r="E109" s="183">
        <v>0.49</v>
      </c>
      <c r="F109" s="183">
        <v>0.85</v>
      </c>
      <c r="G109" s="183">
        <v>122</v>
      </c>
      <c r="H109" s="183">
        <v>158</v>
      </c>
      <c r="I109" s="183" t="s">
        <v>464</v>
      </c>
      <c r="J109" s="183">
        <v>85</v>
      </c>
      <c r="K109" s="183">
        <v>118</v>
      </c>
      <c r="L109" s="183">
        <v>30</v>
      </c>
      <c r="M109" s="183">
        <v>0.5</v>
      </c>
    </row>
    <row r="110" spans="1:13">
      <c r="A110" s="182" t="s">
        <v>486</v>
      </c>
      <c r="B110" s="182" t="s">
        <v>635</v>
      </c>
      <c r="C110" s="183">
        <v>29.399999999999991</v>
      </c>
      <c r="D110" s="183">
        <v>69</v>
      </c>
      <c r="E110" s="183">
        <v>0.43</v>
      </c>
      <c r="F110" s="183">
        <v>0.74</v>
      </c>
      <c r="G110" s="183">
        <v>136</v>
      </c>
      <c r="H110" s="183">
        <v>158</v>
      </c>
      <c r="I110" s="183" t="s">
        <v>464</v>
      </c>
      <c r="J110" s="183">
        <v>99</v>
      </c>
      <c r="K110" s="183">
        <v>118</v>
      </c>
      <c r="L110" s="183">
        <v>47.83</v>
      </c>
      <c r="M110" s="183">
        <v>0.8</v>
      </c>
    </row>
    <row r="111" spans="1:13">
      <c r="A111" s="182" t="s">
        <v>486</v>
      </c>
      <c r="B111" s="182" t="s">
        <v>634</v>
      </c>
      <c r="C111" s="183">
        <v>3.5999999999999996</v>
      </c>
      <c r="D111" s="183">
        <v>10</v>
      </c>
      <c r="E111" s="183">
        <v>0.36</v>
      </c>
      <c r="F111" s="183">
        <v>0.63</v>
      </c>
      <c r="G111" s="183">
        <v>150</v>
      </c>
      <c r="H111" s="183">
        <v>158</v>
      </c>
      <c r="I111" s="183" t="s">
        <v>464</v>
      </c>
      <c r="J111" s="183">
        <v>110</v>
      </c>
      <c r="K111" s="183">
        <v>118</v>
      </c>
      <c r="L111" s="183">
        <v>40</v>
      </c>
      <c r="M111" s="183">
        <v>0.67</v>
      </c>
    </row>
    <row r="112" spans="1:13">
      <c r="A112" s="182" t="s">
        <v>486</v>
      </c>
      <c r="B112" s="182" t="s">
        <v>633</v>
      </c>
      <c r="C112" s="183">
        <v>90.600000000000094</v>
      </c>
      <c r="D112" s="183">
        <v>142</v>
      </c>
      <c r="E112" s="183">
        <v>0.64</v>
      </c>
      <c r="F112" s="183">
        <v>1.1100000000000001</v>
      </c>
      <c r="G112" s="183">
        <v>38</v>
      </c>
      <c r="H112" s="183">
        <v>158</v>
      </c>
      <c r="I112" s="183" t="s">
        <v>462</v>
      </c>
      <c r="J112" s="183">
        <v>12</v>
      </c>
      <c r="K112" s="183">
        <v>35</v>
      </c>
      <c r="L112" s="183">
        <v>69.010000000000005</v>
      </c>
      <c r="M112" s="183">
        <v>1.1500000000000001</v>
      </c>
    </row>
    <row r="113" spans="1:13">
      <c r="A113" s="182" t="s">
        <v>486</v>
      </c>
      <c r="B113" s="182" t="s">
        <v>632</v>
      </c>
      <c r="C113" s="183">
        <v>29.599999999999987</v>
      </c>
      <c r="D113" s="183">
        <v>56</v>
      </c>
      <c r="E113" s="183">
        <v>0.53</v>
      </c>
      <c r="F113" s="183">
        <v>0.92</v>
      </c>
      <c r="G113" s="183">
        <v>110</v>
      </c>
      <c r="H113" s="183">
        <v>158</v>
      </c>
      <c r="I113" s="183" t="s">
        <v>464</v>
      </c>
      <c r="J113" s="183">
        <v>77</v>
      </c>
      <c r="K113" s="183">
        <v>118</v>
      </c>
      <c r="L113" s="183">
        <v>58.93</v>
      </c>
      <c r="M113" s="183">
        <v>0.98</v>
      </c>
    </row>
    <row r="114" spans="1:13">
      <c r="A114" s="182" t="s">
        <v>486</v>
      </c>
      <c r="B114" s="182" t="s">
        <v>631</v>
      </c>
      <c r="C114" s="183">
        <v>3.1</v>
      </c>
      <c r="D114" s="183">
        <v>10</v>
      </c>
      <c r="E114" s="183">
        <v>0.31</v>
      </c>
      <c r="F114" s="183">
        <v>0.54</v>
      </c>
      <c r="G114" s="183">
        <v>154</v>
      </c>
      <c r="H114" s="183">
        <v>158</v>
      </c>
      <c r="I114" s="183" t="s">
        <v>464</v>
      </c>
      <c r="J114" s="183">
        <v>114</v>
      </c>
      <c r="K114" s="183">
        <v>118</v>
      </c>
      <c r="L114" s="183">
        <v>0</v>
      </c>
      <c r="M114" s="183">
        <v>0</v>
      </c>
    </row>
    <row r="115" spans="1:13">
      <c r="A115" s="182" t="s">
        <v>486</v>
      </c>
      <c r="B115" s="182" t="s">
        <v>630</v>
      </c>
      <c r="C115" s="183">
        <v>19.699999999999992</v>
      </c>
      <c r="D115" s="183">
        <v>64</v>
      </c>
      <c r="E115" s="183">
        <v>0.31</v>
      </c>
      <c r="F115" s="183">
        <v>0.54</v>
      </c>
      <c r="G115" s="183">
        <v>154</v>
      </c>
      <c r="H115" s="183">
        <v>158</v>
      </c>
      <c r="I115" s="183" t="s">
        <v>464</v>
      </c>
      <c r="J115" s="183">
        <v>114</v>
      </c>
      <c r="K115" s="183">
        <v>118</v>
      </c>
      <c r="L115" s="183">
        <v>28.13</v>
      </c>
      <c r="M115" s="183">
        <v>0.47000000000000003</v>
      </c>
    </row>
    <row r="116" spans="1:13">
      <c r="A116" s="182" t="s">
        <v>486</v>
      </c>
      <c r="B116" s="182" t="s">
        <v>629</v>
      </c>
      <c r="C116" s="183">
        <v>5.3</v>
      </c>
      <c r="D116" s="183">
        <v>10</v>
      </c>
      <c r="E116" s="183">
        <v>0.53</v>
      </c>
      <c r="F116" s="183">
        <v>0.92</v>
      </c>
      <c r="G116" s="183">
        <v>110</v>
      </c>
      <c r="H116" s="183">
        <v>158</v>
      </c>
      <c r="I116" s="183" t="s">
        <v>464</v>
      </c>
      <c r="J116" s="183">
        <v>77</v>
      </c>
      <c r="K116" s="183">
        <v>118</v>
      </c>
      <c r="L116" s="183">
        <v>50</v>
      </c>
      <c r="M116" s="183">
        <v>0.83000000000000007</v>
      </c>
    </row>
    <row r="117" spans="1:13">
      <c r="A117" s="182" t="s">
        <v>486</v>
      </c>
      <c r="B117" s="182" t="s">
        <v>628</v>
      </c>
      <c r="C117" s="183">
        <v>45.699999999999996</v>
      </c>
      <c r="D117" s="183">
        <v>113</v>
      </c>
      <c r="E117" s="183">
        <v>0.4</v>
      </c>
      <c r="F117" s="183">
        <v>0.70000000000000007</v>
      </c>
      <c r="G117" s="183">
        <v>140</v>
      </c>
      <c r="H117" s="183">
        <v>158</v>
      </c>
      <c r="I117" s="183" t="s">
        <v>462</v>
      </c>
      <c r="J117" s="183">
        <v>35</v>
      </c>
      <c r="K117" s="183">
        <v>35</v>
      </c>
      <c r="L117" s="183">
        <v>40.71</v>
      </c>
      <c r="M117" s="183">
        <v>0.68</v>
      </c>
    </row>
    <row r="118" spans="1:13">
      <c r="A118" s="182" t="s">
        <v>486</v>
      </c>
      <c r="B118" s="182" t="s">
        <v>627</v>
      </c>
      <c r="C118" s="183">
        <v>46.800000000000004</v>
      </c>
      <c r="D118" s="183">
        <v>79</v>
      </c>
      <c r="E118" s="183">
        <v>0.59</v>
      </c>
      <c r="F118" s="183">
        <v>1.03</v>
      </c>
      <c r="G118" s="183">
        <v>66</v>
      </c>
      <c r="H118" s="183">
        <v>158</v>
      </c>
      <c r="I118" s="183" t="s">
        <v>464</v>
      </c>
      <c r="J118" s="183">
        <v>47</v>
      </c>
      <c r="K118" s="183">
        <v>118</v>
      </c>
      <c r="L118" s="183">
        <v>58.230000000000004</v>
      </c>
      <c r="M118" s="183">
        <v>0.97</v>
      </c>
    </row>
    <row r="119" spans="1:13">
      <c r="A119" s="182" t="s">
        <v>485</v>
      </c>
      <c r="B119" s="182" t="s">
        <v>626</v>
      </c>
      <c r="C119" s="183">
        <v>2.9000000000000004</v>
      </c>
      <c r="D119" s="183">
        <v>10</v>
      </c>
      <c r="E119" s="183">
        <v>0.28999999999999998</v>
      </c>
      <c r="F119" s="183">
        <v>0.5</v>
      </c>
      <c r="G119" s="183">
        <v>156</v>
      </c>
      <c r="H119" s="183">
        <v>158</v>
      </c>
      <c r="I119" s="183" t="s">
        <v>464</v>
      </c>
      <c r="J119" s="183">
        <v>116</v>
      </c>
      <c r="K119" s="183">
        <v>118</v>
      </c>
      <c r="L119" s="183">
        <v>20</v>
      </c>
      <c r="M119" s="183">
        <v>0.33</v>
      </c>
    </row>
    <row r="120" spans="1:13">
      <c r="A120" s="182" t="s">
        <v>484</v>
      </c>
      <c r="B120" s="182" t="s">
        <v>619</v>
      </c>
      <c r="C120" s="183">
        <v>9.7000000000000011</v>
      </c>
      <c r="D120" s="183">
        <v>25</v>
      </c>
      <c r="E120" s="183">
        <v>0.39</v>
      </c>
      <c r="F120" s="183">
        <v>0.68</v>
      </c>
      <c r="G120" s="183">
        <v>144</v>
      </c>
      <c r="H120" s="183">
        <v>158</v>
      </c>
      <c r="I120" s="183" t="s">
        <v>464</v>
      </c>
      <c r="J120" s="183">
        <v>104</v>
      </c>
      <c r="K120" s="183">
        <v>118</v>
      </c>
      <c r="L120" s="183">
        <v>36</v>
      </c>
      <c r="M120" s="183">
        <v>0.6</v>
      </c>
    </row>
    <row r="121" spans="1:13">
      <c r="A121" s="182" t="s">
        <v>483</v>
      </c>
      <c r="B121" s="182" t="s">
        <v>625</v>
      </c>
      <c r="C121" s="183">
        <v>45.900000000000013</v>
      </c>
      <c r="D121" s="183">
        <v>73</v>
      </c>
      <c r="E121" s="183">
        <v>0.63</v>
      </c>
      <c r="F121" s="183">
        <v>1.0900000000000001</v>
      </c>
      <c r="G121" s="183">
        <v>43</v>
      </c>
      <c r="H121" s="183">
        <v>158</v>
      </c>
      <c r="I121" s="183" t="s">
        <v>464</v>
      </c>
      <c r="J121" s="183">
        <v>29</v>
      </c>
      <c r="K121" s="183">
        <v>118</v>
      </c>
      <c r="L121" s="183">
        <v>65.75</v>
      </c>
      <c r="M121" s="183">
        <v>1.0900000000000001</v>
      </c>
    </row>
    <row r="122" spans="1:13">
      <c r="A122" s="182" t="s">
        <v>483</v>
      </c>
      <c r="B122" s="182" t="s">
        <v>624</v>
      </c>
      <c r="C122" s="183">
        <v>52.1</v>
      </c>
      <c r="D122" s="183">
        <v>100</v>
      </c>
      <c r="E122" s="183">
        <v>0.52</v>
      </c>
      <c r="F122" s="183">
        <v>0.91</v>
      </c>
      <c r="G122" s="183">
        <v>113</v>
      </c>
      <c r="H122" s="183">
        <v>158</v>
      </c>
      <c r="I122" s="183" t="s">
        <v>462</v>
      </c>
      <c r="J122" s="183">
        <v>31</v>
      </c>
      <c r="K122" s="183">
        <v>35</v>
      </c>
      <c r="L122" s="183">
        <v>46</v>
      </c>
      <c r="M122" s="183">
        <v>0.76</v>
      </c>
    </row>
    <row r="123" spans="1:13">
      <c r="A123" s="182" t="s">
        <v>482</v>
      </c>
      <c r="B123" s="182" t="s">
        <v>623</v>
      </c>
      <c r="C123" s="183">
        <v>26.299999999999994</v>
      </c>
      <c r="D123" s="183">
        <v>48</v>
      </c>
      <c r="E123" s="183">
        <v>0.55000000000000004</v>
      </c>
      <c r="F123" s="183">
        <v>0.95000000000000007</v>
      </c>
      <c r="G123" s="183">
        <v>100</v>
      </c>
      <c r="H123" s="183">
        <v>158</v>
      </c>
      <c r="I123" s="183" t="s">
        <v>464</v>
      </c>
      <c r="J123" s="183">
        <v>69</v>
      </c>
      <c r="K123" s="183">
        <v>118</v>
      </c>
      <c r="L123" s="183">
        <v>58.33</v>
      </c>
      <c r="M123" s="183">
        <v>0.97</v>
      </c>
    </row>
    <row r="124" spans="1:13">
      <c r="A124" s="182" t="s">
        <v>482</v>
      </c>
      <c r="B124" s="182" t="s">
        <v>622</v>
      </c>
      <c r="C124" s="183">
        <v>49.500000000000028</v>
      </c>
      <c r="D124" s="183">
        <v>116</v>
      </c>
      <c r="E124" s="183">
        <v>0.43</v>
      </c>
      <c r="F124" s="183">
        <v>0.74</v>
      </c>
      <c r="G124" s="183">
        <v>136</v>
      </c>
      <c r="H124" s="183">
        <v>158</v>
      </c>
      <c r="I124" s="183" t="s">
        <v>462</v>
      </c>
      <c r="J124" s="183">
        <v>34</v>
      </c>
      <c r="K124" s="183">
        <v>35</v>
      </c>
      <c r="L124" s="183">
        <v>49.14</v>
      </c>
      <c r="M124" s="183">
        <v>0.82000000000000006</v>
      </c>
    </row>
    <row r="125" spans="1:13">
      <c r="A125" s="182" t="s">
        <v>482</v>
      </c>
      <c r="B125" s="182" t="s">
        <v>621</v>
      </c>
      <c r="C125" s="183">
        <v>7.2000000000000011</v>
      </c>
      <c r="D125" s="183">
        <v>12</v>
      </c>
      <c r="E125" s="183">
        <v>0.6</v>
      </c>
      <c r="F125" s="183">
        <v>1.04</v>
      </c>
      <c r="G125" s="183">
        <v>60</v>
      </c>
      <c r="H125" s="183">
        <v>158</v>
      </c>
      <c r="I125" s="183" t="s">
        <v>464</v>
      </c>
      <c r="J125" s="183">
        <v>41</v>
      </c>
      <c r="K125" s="183">
        <v>118</v>
      </c>
      <c r="L125" s="183">
        <v>41.67</v>
      </c>
      <c r="M125" s="183">
        <v>0.69000000000000006</v>
      </c>
    </row>
    <row r="126" spans="1:13">
      <c r="A126" s="182" t="s">
        <v>482</v>
      </c>
      <c r="B126" s="182" t="s">
        <v>620</v>
      </c>
      <c r="C126" s="183">
        <v>3.8000000000000003</v>
      </c>
      <c r="D126" s="183">
        <v>10</v>
      </c>
      <c r="E126" s="183">
        <v>0.38</v>
      </c>
      <c r="F126" s="183">
        <v>0.66</v>
      </c>
      <c r="G126" s="183">
        <v>148</v>
      </c>
      <c r="H126" s="183">
        <v>158</v>
      </c>
      <c r="I126" s="183" t="s">
        <v>464</v>
      </c>
      <c r="J126" s="183">
        <v>108</v>
      </c>
      <c r="K126" s="183">
        <v>118</v>
      </c>
      <c r="L126" s="183">
        <v>30</v>
      </c>
      <c r="M126" s="183">
        <v>0.5</v>
      </c>
    </row>
    <row r="127" spans="1:13">
      <c r="A127" s="182" t="s">
        <v>482</v>
      </c>
      <c r="B127" s="182" t="s">
        <v>588</v>
      </c>
      <c r="C127" s="183">
        <v>63.700000000000038</v>
      </c>
      <c r="D127" s="183">
        <v>108</v>
      </c>
      <c r="E127" s="183">
        <v>0.59</v>
      </c>
      <c r="F127" s="183">
        <v>1.03</v>
      </c>
      <c r="G127" s="183">
        <v>66</v>
      </c>
      <c r="H127" s="183">
        <v>158</v>
      </c>
      <c r="I127" s="183" t="s">
        <v>462</v>
      </c>
      <c r="J127" s="183">
        <v>17</v>
      </c>
      <c r="K127" s="183">
        <v>35</v>
      </c>
      <c r="L127" s="183">
        <v>65.739999999999995</v>
      </c>
      <c r="M127" s="183">
        <v>1.0900000000000001</v>
      </c>
    </row>
    <row r="128" spans="1:13">
      <c r="A128" s="182" t="s">
        <v>481</v>
      </c>
      <c r="B128" s="182" t="s">
        <v>619</v>
      </c>
      <c r="C128" s="183">
        <v>2.9</v>
      </c>
      <c r="D128" s="183">
        <v>8</v>
      </c>
      <c r="E128" s="183">
        <v>0.36</v>
      </c>
      <c r="F128" s="183">
        <v>0.63</v>
      </c>
      <c r="G128" s="183">
        <v>150</v>
      </c>
      <c r="H128" s="183">
        <v>158</v>
      </c>
      <c r="I128" s="183" t="s">
        <v>464</v>
      </c>
      <c r="J128" s="183">
        <v>110</v>
      </c>
      <c r="K128" s="183">
        <v>118</v>
      </c>
      <c r="L128" s="183">
        <v>50</v>
      </c>
      <c r="M128" s="183">
        <v>0.83000000000000007</v>
      </c>
    </row>
    <row r="129" spans="1:13">
      <c r="A129" s="182" t="s">
        <v>480</v>
      </c>
      <c r="B129" s="182" t="s">
        <v>618</v>
      </c>
      <c r="C129" s="183">
        <v>12.999999999999998</v>
      </c>
      <c r="D129" s="183">
        <v>21</v>
      </c>
      <c r="E129" s="183">
        <v>0.62</v>
      </c>
      <c r="F129" s="183">
        <v>1.08</v>
      </c>
      <c r="G129" s="183">
        <v>48</v>
      </c>
      <c r="H129" s="183">
        <v>158</v>
      </c>
      <c r="I129" s="183" t="s">
        <v>464</v>
      </c>
      <c r="J129" s="183">
        <v>33</v>
      </c>
      <c r="K129" s="183">
        <v>118</v>
      </c>
      <c r="L129" s="183">
        <v>71.430000000000007</v>
      </c>
      <c r="M129" s="183">
        <v>1.19</v>
      </c>
    </row>
    <row r="130" spans="1:13">
      <c r="A130" s="182" t="s">
        <v>479</v>
      </c>
      <c r="B130" s="182" t="s">
        <v>617</v>
      </c>
      <c r="C130" s="183">
        <v>34.599999999999994</v>
      </c>
      <c r="D130" s="183">
        <v>72</v>
      </c>
      <c r="E130" s="183">
        <v>0.48</v>
      </c>
      <c r="F130" s="183">
        <v>0.84</v>
      </c>
      <c r="G130" s="183">
        <v>126</v>
      </c>
      <c r="H130" s="183">
        <v>158</v>
      </c>
      <c r="I130" s="183" t="s">
        <v>464</v>
      </c>
      <c r="J130" s="183">
        <v>89</v>
      </c>
      <c r="K130" s="183">
        <v>118</v>
      </c>
      <c r="L130" s="183">
        <v>48.61</v>
      </c>
      <c r="M130" s="183">
        <v>0.81</v>
      </c>
    </row>
    <row r="131" spans="1:13">
      <c r="A131" s="182" t="s">
        <v>479</v>
      </c>
      <c r="B131" s="182" t="s">
        <v>588</v>
      </c>
      <c r="C131" s="183">
        <v>68.100000000000023</v>
      </c>
      <c r="D131" s="183">
        <v>138</v>
      </c>
      <c r="E131" s="183">
        <v>0.49</v>
      </c>
      <c r="F131" s="183">
        <v>0.86</v>
      </c>
      <c r="G131" s="183">
        <v>120</v>
      </c>
      <c r="H131" s="183">
        <v>158</v>
      </c>
      <c r="I131" s="183" t="s">
        <v>462</v>
      </c>
      <c r="J131" s="183">
        <v>33</v>
      </c>
      <c r="K131" s="183">
        <v>35</v>
      </c>
      <c r="L131" s="183">
        <v>48.550000000000004</v>
      </c>
      <c r="M131" s="183">
        <v>0.81</v>
      </c>
    </row>
    <row r="132" spans="1:13">
      <c r="A132" s="182" t="s">
        <v>478</v>
      </c>
      <c r="B132" s="182" t="s">
        <v>616</v>
      </c>
      <c r="C132" s="183">
        <v>10.000000000000002</v>
      </c>
      <c r="D132" s="183">
        <v>21</v>
      </c>
      <c r="E132" s="183">
        <v>0.48</v>
      </c>
      <c r="F132" s="183">
        <v>0.83000000000000007</v>
      </c>
      <c r="G132" s="183">
        <v>129</v>
      </c>
      <c r="H132" s="183">
        <v>158</v>
      </c>
      <c r="I132" s="183" t="s">
        <v>464</v>
      </c>
      <c r="J132" s="183">
        <v>92</v>
      </c>
      <c r="K132" s="183">
        <v>118</v>
      </c>
      <c r="L132" s="183">
        <v>47.62</v>
      </c>
      <c r="M132" s="183">
        <v>0.79</v>
      </c>
    </row>
    <row r="133" spans="1:13">
      <c r="A133" s="182" t="s">
        <v>478</v>
      </c>
      <c r="B133" s="182" t="s">
        <v>615</v>
      </c>
      <c r="C133" s="183">
        <v>34.299999999999997</v>
      </c>
      <c r="D133" s="183">
        <v>58</v>
      </c>
      <c r="E133" s="183">
        <v>0.59</v>
      </c>
      <c r="F133" s="183">
        <v>1.03</v>
      </c>
      <c r="G133" s="183">
        <v>66</v>
      </c>
      <c r="H133" s="183">
        <v>158</v>
      </c>
      <c r="I133" s="183" t="s">
        <v>464</v>
      </c>
      <c r="J133" s="183">
        <v>47</v>
      </c>
      <c r="K133" s="183">
        <v>118</v>
      </c>
      <c r="L133" s="183">
        <v>63.79</v>
      </c>
      <c r="M133" s="183">
        <v>1.06</v>
      </c>
    </row>
    <row r="134" spans="1:13">
      <c r="A134" s="182" t="s">
        <v>478</v>
      </c>
      <c r="B134" s="182" t="s">
        <v>588</v>
      </c>
      <c r="C134" s="183">
        <v>66.200000000000045</v>
      </c>
      <c r="D134" s="183">
        <v>117</v>
      </c>
      <c r="E134" s="183">
        <v>0.57000000000000006</v>
      </c>
      <c r="F134" s="183">
        <v>0.98</v>
      </c>
      <c r="G134" s="183">
        <v>86</v>
      </c>
      <c r="H134" s="183">
        <v>158</v>
      </c>
      <c r="I134" s="183" t="s">
        <v>462</v>
      </c>
      <c r="J134" s="183">
        <v>25</v>
      </c>
      <c r="K134" s="183">
        <v>35</v>
      </c>
      <c r="L134" s="183">
        <v>55.56</v>
      </c>
      <c r="M134" s="183">
        <v>0.92</v>
      </c>
    </row>
    <row r="135" spans="1:13">
      <c r="A135" s="182" t="s">
        <v>477</v>
      </c>
      <c r="B135" s="182" t="s">
        <v>614</v>
      </c>
      <c r="C135" s="183">
        <v>28.499999999999989</v>
      </c>
      <c r="D135" s="183">
        <v>51</v>
      </c>
      <c r="E135" s="183">
        <v>0.56000000000000005</v>
      </c>
      <c r="F135" s="183">
        <v>0.97</v>
      </c>
      <c r="G135" s="183">
        <v>89</v>
      </c>
      <c r="H135" s="183">
        <v>158</v>
      </c>
      <c r="I135" s="183" t="s">
        <v>464</v>
      </c>
      <c r="J135" s="183">
        <v>61</v>
      </c>
      <c r="K135" s="183">
        <v>118</v>
      </c>
      <c r="L135" s="183">
        <v>58.82</v>
      </c>
      <c r="M135" s="183">
        <v>0.98</v>
      </c>
    </row>
    <row r="136" spans="1:13">
      <c r="A136" s="182" t="s">
        <v>477</v>
      </c>
      <c r="B136" s="182" t="s">
        <v>613</v>
      </c>
      <c r="C136" s="183">
        <v>29.799999999999972</v>
      </c>
      <c r="D136" s="183">
        <v>51</v>
      </c>
      <c r="E136" s="183">
        <v>0.57999999999999996</v>
      </c>
      <c r="F136" s="183">
        <v>1.02</v>
      </c>
      <c r="G136" s="183">
        <v>72</v>
      </c>
      <c r="H136" s="183">
        <v>158</v>
      </c>
      <c r="I136" s="183" t="s">
        <v>464</v>
      </c>
      <c r="J136" s="183">
        <v>52</v>
      </c>
      <c r="K136" s="183">
        <v>118</v>
      </c>
      <c r="L136" s="183">
        <v>60.78</v>
      </c>
      <c r="M136" s="183">
        <v>1.01</v>
      </c>
    </row>
    <row r="137" spans="1:13">
      <c r="A137" s="182" t="s">
        <v>476</v>
      </c>
      <c r="B137" s="182" t="s">
        <v>612</v>
      </c>
      <c r="C137" s="183">
        <v>48.100000000000009</v>
      </c>
      <c r="D137" s="183">
        <v>71</v>
      </c>
      <c r="E137" s="183">
        <v>0.68</v>
      </c>
      <c r="F137" s="183">
        <v>1.18</v>
      </c>
      <c r="G137" s="183">
        <v>16</v>
      </c>
      <c r="H137" s="183">
        <v>158</v>
      </c>
      <c r="I137" s="183" t="s">
        <v>464</v>
      </c>
      <c r="J137" s="183">
        <v>15</v>
      </c>
      <c r="K137" s="183">
        <v>118</v>
      </c>
      <c r="L137" s="183">
        <v>74.650000000000006</v>
      </c>
      <c r="M137" s="183">
        <v>1.24</v>
      </c>
    </row>
    <row r="138" spans="1:13">
      <c r="A138" s="182" t="s">
        <v>476</v>
      </c>
      <c r="B138" s="182" t="s">
        <v>611</v>
      </c>
      <c r="C138" s="183">
        <v>8.8000000000000007</v>
      </c>
      <c r="D138" s="183">
        <v>10</v>
      </c>
      <c r="E138" s="183">
        <v>0.88</v>
      </c>
      <c r="F138" s="183">
        <v>1.53</v>
      </c>
      <c r="G138" s="183">
        <v>2</v>
      </c>
      <c r="H138" s="183">
        <v>158</v>
      </c>
      <c r="I138" s="183" t="s">
        <v>464</v>
      </c>
      <c r="J138" s="183">
        <v>2</v>
      </c>
      <c r="K138" s="183">
        <v>118</v>
      </c>
      <c r="L138" s="183">
        <v>90</v>
      </c>
      <c r="M138" s="183">
        <v>1.5</v>
      </c>
    </row>
    <row r="139" spans="1:13">
      <c r="A139" s="182" t="s">
        <v>476</v>
      </c>
      <c r="B139" s="182" t="s">
        <v>610</v>
      </c>
      <c r="C139" s="183">
        <v>26.79999999999999</v>
      </c>
      <c r="D139" s="183">
        <v>45</v>
      </c>
      <c r="E139" s="183">
        <v>0.6</v>
      </c>
      <c r="F139" s="183">
        <v>1.04</v>
      </c>
      <c r="G139" s="183">
        <v>60</v>
      </c>
      <c r="H139" s="183">
        <v>158</v>
      </c>
      <c r="I139" s="183" t="s">
        <v>464</v>
      </c>
      <c r="J139" s="183">
        <v>41</v>
      </c>
      <c r="K139" s="183">
        <v>118</v>
      </c>
      <c r="L139" s="183">
        <v>60</v>
      </c>
      <c r="M139" s="183">
        <v>1</v>
      </c>
    </row>
    <row r="140" spans="1:13">
      <c r="A140" s="182" t="s">
        <v>476</v>
      </c>
      <c r="B140" s="182" t="s">
        <v>609</v>
      </c>
      <c r="C140" s="183">
        <v>15.299999999999995</v>
      </c>
      <c r="D140" s="183">
        <v>28</v>
      </c>
      <c r="E140" s="183">
        <v>0.55000000000000004</v>
      </c>
      <c r="F140" s="183">
        <v>0.95000000000000007</v>
      </c>
      <c r="G140" s="183">
        <v>100</v>
      </c>
      <c r="H140" s="183">
        <v>158</v>
      </c>
      <c r="I140" s="183" t="s">
        <v>464</v>
      </c>
      <c r="J140" s="183">
        <v>69</v>
      </c>
      <c r="K140" s="183">
        <v>118</v>
      </c>
      <c r="L140" s="183">
        <v>60.71</v>
      </c>
      <c r="M140" s="183">
        <v>1.01</v>
      </c>
    </row>
    <row r="141" spans="1:13">
      <c r="A141" s="182" t="s">
        <v>475</v>
      </c>
      <c r="B141" s="182" t="s">
        <v>608</v>
      </c>
      <c r="C141" s="183">
        <v>42.20000000000001</v>
      </c>
      <c r="D141" s="183">
        <v>65</v>
      </c>
      <c r="E141" s="183">
        <v>0.65</v>
      </c>
      <c r="F141" s="183">
        <v>1.1300000000000001</v>
      </c>
      <c r="G141" s="183">
        <v>31</v>
      </c>
      <c r="H141" s="183">
        <v>158</v>
      </c>
      <c r="I141" s="183" t="s">
        <v>464</v>
      </c>
      <c r="J141" s="183">
        <v>22</v>
      </c>
      <c r="K141" s="183">
        <v>118</v>
      </c>
      <c r="L141" s="183">
        <v>72.31</v>
      </c>
      <c r="M141" s="183">
        <v>1.2</v>
      </c>
    </row>
    <row r="142" spans="1:13">
      <c r="A142" s="182" t="s">
        <v>474</v>
      </c>
      <c r="B142" s="182" t="s">
        <v>607</v>
      </c>
      <c r="C142" s="183">
        <v>9.1999999999999993</v>
      </c>
      <c r="D142" s="183">
        <v>14</v>
      </c>
      <c r="E142" s="183">
        <v>0.66</v>
      </c>
      <c r="F142" s="183">
        <v>1.1400000000000001</v>
      </c>
      <c r="G142" s="183">
        <v>26</v>
      </c>
      <c r="H142" s="183">
        <v>158</v>
      </c>
      <c r="I142" s="183" t="s">
        <v>464</v>
      </c>
      <c r="J142" s="183">
        <v>19</v>
      </c>
      <c r="K142" s="183">
        <v>118</v>
      </c>
      <c r="L142" s="183">
        <v>78.570000000000007</v>
      </c>
      <c r="M142" s="183">
        <v>1.31</v>
      </c>
    </row>
    <row r="143" spans="1:13">
      <c r="A143" s="182" t="s">
        <v>474</v>
      </c>
      <c r="B143" s="182" t="s">
        <v>606</v>
      </c>
      <c r="C143" s="183">
        <v>2.6999999999999997</v>
      </c>
      <c r="D143" s="183">
        <v>6</v>
      </c>
      <c r="E143" s="183">
        <v>0.45</v>
      </c>
      <c r="F143" s="183">
        <v>0.78</v>
      </c>
      <c r="G143" s="183">
        <v>134</v>
      </c>
      <c r="H143" s="183">
        <v>158</v>
      </c>
      <c r="I143" s="183" t="s">
        <v>464</v>
      </c>
      <c r="J143" s="183">
        <v>97</v>
      </c>
      <c r="K143" s="183">
        <v>118</v>
      </c>
      <c r="L143" s="183">
        <v>33.33</v>
      </c>
      <c r="M143" s="183">
        <v>0.55000000000000004</v>
      </c>
    </row>
    <row r="144" spans="1:13">
      <c r="A144" s="182" t="s">
        <v>473</v>
      </c>
      <c r="B144" s="182" t="s">
        <v>605</v>
      </c>
      <c r="C144" s="183">
        <v>8.6999999999999993</v>
      </c>
      <c r="D144" s="183">
        <v>12</v>
      </c>
      <c r="E144" s="183">
        <v>0.73</v>
      </c>
      <c r="F144" s="183">
        <v>1.26</v>
      </c>
      <c r="G144" s="183">
        <v>9</v>
      </c>
      <c r="H144" s="183">
        <v>158</v>
      </c>
      <c r="I144" s="183" t="s">
        <v>464</v>
      </c>
      <c r="J144" s="183">
        <v>9</v>
      </c>
      <c r="K144" s="183">
        <v>118</v>
      </c>
      <c r="L144" s="183">
        <v>83.33</v>
      </c>
      <c r="M144" s="183">
        <v>1.3900000000000001</v>
      </c>
    </row>
    <row r="145" spans="1:13">
      <c r="A145" s="182" t="s">
        <v>473</v>
      </c>
      <c r="B145" s="182" t="s">
        <v>604</v>
      </c>
      <c r="C145" s="183">
        <v>69.900000000000063</v>
      </c>
      <c r="D145" s="183">
        <v>123</v>
      </c>
      <c r="E145" s="183">
        <v>0.57000000000000006</v>
      </c>
      <c r="F145" s="183">
        <v>0.99</v>
      </c>
      <c r="G145" s="183">
        <v>83</v>
      </c>
      <c r="H145" s="183">
        <v>158</v>
      </c>
      <c r="I145" s="183" t="s">
        <v>462</v>
      </c>
      <c r="J145" s="183">
        <v>23</v>
      </c>
      <c r="K145" s="183">
        <v>35</v>
      </c>
      <c r="L145" s="183">
        <v>56.1</v>
      </c>
      <c r="M145" s="183">
        <v>0.93</v>
      </c>
    </row>
    <row r="146" spans="1:13">
      <c r="A146" s="182" t="s">
        <v>473</v>
      </c>
      <c r="B146" s="182" t="s">
        <v>603</v>
      </c>
      <c r="C146" s="183">
        <v>7.2</v>
      </c>
      <c r="D146" s="183">
        <v>9</v>
      </c>
      <c r="E146" s="183">
        <v>0.8</v>
      </c>
      <c r="F146" s="183">
        <v>1.3900000000000001</v>
      </c>
      <c r="G146" s="183">
        <v>6</v>
      </c>
      <c r="H146" s="183">
        <v>158</v>
      </c>
      <c r="I146" s="183" t="s">
        <v>464</v>
      </c>
      <c r="J146" s="183">
        <v>6</v>
      </c>
      <c r="K146" s="183">
        <v>118</v>
      </c>
      <c r="L146" s="183">
        <v>77.78</v>
      </c>
      <c r="M146" s="183">
        <v>1.29</v>
      </c>
    </row>
    <row r="147" spans="1:13">
      <c r="A147" s="182" t="s">
        <v>473</v>
      </c>
      <c r="B147" s="182" t="s">
        <v>602</v>
      </c>
      <c r="C147" s="183">
        <v>31.299999999999983</v>
      </c>
      <c r="D147" s="183">
        <v>52</v>
      </c>
      <c r="E147" s="183">
        <v>0.6</v>
      </c>
      <c r="F147" s="183">
        <v>1.05</v>
      </c>
      <c r="G147" s="183">
        <v>58</v>
      </c>
      <c r="H147" s="183">
        <v>158</v>
      </c>
      <c r="I147" s="183" t="s">
        <v>464</v>
      </c>
      <c r="J147" s="183">
        <v>39</v>
      </c>
      <c r="K147" s="183">
        <v>118</v>
      </c>
      <c r="L147" s="183">
        <v>65.38</v>
      </c>
      <c r="M147" s="183">
        <v>1.0900000000000001</v>
      </c>
    </row>
    <row r="148" spans="1:13">
      <c r="A148" s="182" t="s">
        <v>473</v>
      </c>
      <c r="B148" s="182" t="s">
        <v>601</v>
      </c>
      <c r="C148" s="183">
        <v>147.80000000000013</v>
      </c>
      <c r="D148" s="183">
        <v>237</v>
      </c>
      <c r="E148" s="183">
        <v>0.62</v>
      </c>
      <c r="F148" s="183">
        <v>1.0900000000000001</v>
      </c>
      <c r="G148" s="183">
        <v>43</v>
      </c>
      <c r="H148" s="183">
        <v>158</v>
      </c>
      <c r="I148" s="183" t="s">
        <v>466</v>
      </c>
      <c r="J148" s="183">
        <v>2</v>
      </c>
      <c r="K148" s="183">
        <v>5</v>
      </c>
      <c r="L148" s="183">
        <v>66.239999999999995</v>
      </c>
      <c r="M148" s="183">
        <v>1.1000000000000001</v>
      </c>
    </row>
    <row r="149" spans="1:13">
      <c r="A149" s="182" t="s">
        <v>472</v>
      </c>
      <c r="B149" s="182" t="s">
        <v>600</v>
      </c>
      <c r="C149" s="183">
        <v>69.800000000000068</v>
      </c>
      <c r="D149" s="183">
        <v>104</v>
      </c>
      <c r="E149" s="183">
        <v>0.67</v>
      </c>
      <c r="F149" s="183">
        <v>1.17</v>
      </c>
      <c r="G149" s="183">
        <v>18</v>
      </c>
      <c r="H149" s="183">
        <v>158</v>
      </c>
      <c r="I149" s="183" t="s">
        <v>462</v>
      </c>
      <c r="J149" s="183">
        <v>3</v>
      </c>
      <c r="K149" s="183">
        <v>35</v>
      </c>
      <c r="L149" s="183">
        <v>74.040000000000006</v>
      </c>
      <c r="M149" s="183">
        <v>1.23</v>
      </c>
    </row>
    <row r="150" spans="1:13">
      <c r="A150" s="182" t="s">
        <v>472</v>
      </c>
      <c r="B150" s="182" t="s">
        <v>599</v>
      </c>
      <c r="C150" s="183">
        <v>5.0000000000000009</v>
      </c>
      <c r="D150" s="183">
        <v>8</v>
      </c>
      <c r="E150" s="183">
        <v>0.63</v>
      </c>
      <c r="F150" s="183">
        <v>1.0900000000000001</v>
      </c>
      <c r="G150" s="183">
        <v>43</v>
      </c>
      <c r="H150" s="183">
        <v>158</v>
      </c>
      <c r="I150" s="183" t="s">
        <v>464</v>
      </c>
      <c r="J150" s="183">
        <v>29</v>
      </c>
      <c r="K150" s="183">
        <v>118</v>
      </c>
      <c r="L150" s="183">
        <v>75</v>
      </c>
      <c r="M150" s="183">
        <v>1.25</v>
      </c>
    </row>
    <row r="151" spans="1:13">
      <c r="A151" s="182" t="s">
        <v>471</v>
      </c>
      <c r="B151" s="182" t="s">
        <v>598</v>
      </c>
      <c r="C151" s="183">
        <v>30.499999999999979</v>
      </c>
      <c r="D151" s="183">
        <v>59</v>
      </c>
      <c r="E151" s="183">
        <v>0.52</v>
      </c>
      <c r="F151" s="183">
        <v>0.9</v>
      </c>
      <c r="G151" s="183">
        <v>116</v>
      </c>
      <c r="H151" s="183">
        <v>158</v>
      </c>
      <c r="I151" s="183" t="s">
        <v>464</v>
      </c>
      <c r="J151" s="183">
        <v>81</v>
      </c>
      <c r="K151" s="183">
        <v>118</v>
      </c>
      <c r="L151" s="183">
        <v>52.54</v>
      </c>
      <c r="M151" s="183">
        <v>0.87</v>
      </c>
    </row>
    <row r="152" spans="1:13">
      <c r="A152" s="182" t="s">
        <v>471</v>
      </c>
      <c r="B152" s="182" t="s">
        <v>588</v>
      </c>
      <c r="C152" s="183">
        <v>36</v>
      </c>
      <c r="D152" s="183">
        <v>66</v>
      </c>
      <c r="E152" s="183">
        <v>0.55000000000000004</v>
      </c>
      <c r="F152" s="183">
        <v>0.95000000000000007</v>
      </c>
      <c r="G152" s="183">
        <v>100</v>
      </c>
      <c r="H152" s="183">
        <v>158</v>
      </c>
      <c r="I152" s="183" t="s">
        <v>464</v>
      </c>
      <c r="J152" s="183">
        <v>69</v>
      </c>
      <c r="K152" s="183">
        <v>118</v>
      </c>
      <c r="L152" s="183">
        <v>56.06</v>
      </c>
      <c r="M152" s="183">
        <v>0.93</v>
      </c>
    </row>
    <row r="153" spans="1:13">
      <c r="A153" s="182" t="s">
        <v>470</v>
      </c>
      <c r="B153" s="182" t="s">
        <v>597</v>
      </c>
      <c r="C153" s="183">
        <v>25.799999999999986</v>
      </c>
      <c r="D153" s="183">
        <v>42</v>
      </c>
      <c r="E153" s="183">
        <v>0.61</v>
      </c>
      <c r="F153" s="183">
        <v>1.07</v>
      </c>
      <c r="G153" s="183">
        <v>51</v>
      </c>
      <c r="H153" s="183">
        <v>158</v>
      </c>
      <c r="I153" s="183" t="s">
        <v>464</v>
      </c>
      <c r="J153" s="183">
        <v>36</v>
      </c>
      <c r="K153" s="183">
        <v>118</v>
      </c>
      <c r="L153" s="183">
        <v>69.05</v>
      </c>
      <c r="M153" s="183">
        <v>1.1500000000000001</v>
      </c>
    </row>
    <row r="154" spans="1:13">
      <c r="A154" s="182" t="s">
        <v>470</v>
      </c>
      <c r="B154" s="182" t="s">
        <v>596</v>
      </c>
      <c r="C154" s="183">
        <v>29.599999999999991</v>
      </c>
      <c r="D154" s="183">
        <v>53</v>
      </c>
      <c r="E154" s="183">
        <v>0.56000000000000005</v>
      </c>
      <c r="F154" s="183">
        <v>0.97</v>
      </c>
      <c r="G154" s="183">
        <v>89</v>
      </c>
      <c r="H154" s="183">
        <v>158</v>
      </c>
      <c r="I154" s="183" t="s">
        <v>464</v>
      </c>
      <c r="J154" s="183">
        <v>61</v>
      </c>
      <c r="K154" s="183">
        <v>118</v>
      </c>
      <c r="L154" s="183">
        <v>50.94</v>
      </c>
      <c r="M154" s="183">
        <v>0.85</v>
      </c>
    </row>
    <row r="155" spans="1:13">
      <c r="A155" s="182" t="s">
        <v>469</v>
      </c>
      <c r="B155" s="182" t="s">
        <v>595</v>
      </c>
      <c r="C155" s="183">
        <v>47.500000000000007</v>
      </c>
      <c r="D155" s="183">
        <v>77</v>
      </c>
      <c r="E155" s="183">
        <v>0.62</v>
      </c>
      <c r="F155" s="183">
        <v>1.07</v>
      </c>
      <c r="G155" s="183">
        <v>51</v>
      </c>
      <c r="H155" s="183">
        <v>158</v>
      </c>
      <c r="I155" s="183" t="s">
        <v>464</v>
      </c>
      <c r="J155" s="183">
        <v>36</v>
      </c>
      <c r="K155" s="183">
        <v>118</v>
      </c>
      <c r="L155" s="183">
        <v>64.94</v>
      </c>
      <c r="M155" s="183">
        <v>1.08</v>
      </c>
    </row>
    <row r="156" spans="1:13">
      <c r="A156" s="182" t="s">
        <v>469</v>
      </c>
      <c r="B156" s="182" t="s">
        <v>594</v>
      </c>
      <c r="C156" s="183">
        <v>6.5</v>
      </c>
      <c r="D156" s="183">
        <v>8</v>
      </c>
      <c r="E156" s="183">
        <v>0.81</v>
      </c>
      <c r="F156" s="183">
        <v>1.41</v>
      </c>
      <c r="G156" s="183">
        <v>5</v>
      </c>
      <c r="H156" s="183">
        <v>158</v>
      </c>
      <c r="I156" s="183" t="s">
        <v>464</v>
      </c>
      <c r="J156" s="183">
        <v>5</v>
      </c>
      <c r="K156" s="183">
        <v>118</v>
      </c>
      <c r="L156" s="183">
        <v>100</v>
      </c>
      <c r="M156" s="183">
        <v>1.6600000000000001</v>
      </c>
    </row>
    <row r="157" spans="1:13">
      <c r="A157" s="182" t="s">
        <v>469</v>
      </c>
      <c r="B157" s="182" t="s">
        <v>593</v>
      </c>
      <c r="C157" s="183">
        <v>37.599999999999994</v>
      </c>
      <c r="D157" s="183">
        <v>54</v>
      </c>
      <c r="E157" s="183">
        <v>0.70000000000000007</v>
      </c>
      <c r="F157" s="183">
        <v>1.21</v>
      </c>
      <c r="G157" s="183">
        <v>11</v>
      </c>
      <c r="H157" s="183">
        <v>158</v>
      </c>
      <c r="I157" s="183" t="s">
        <v>464</v>
      </c>
      <c r="J157" s="183">
        <v>11</v>
      </c>
      <c r="K157" s="183">
        <v>118</v>
      </c>
      <c r="L157" s="183">
        <v>75.930000000000007</v>
      </c>
      <c r="M157" s="183">
        <v>1.26</v>
      </c>
    </row>
    <row r="158" spans="1:13">
      <c r="A158" s="182" t="s">
        <v>469</v>
      </c>
      <c r="B158" s="182" t="s">
        <v>588</v>
      </c>
      <c r="C158" s="183">
        <v>34.199999999999989</v>
      </c>
      <c r="D158" s="183">
        <v>54</v>
      </c>
      <c r="E158" s="183">
        <v>0.63</v>
      </c>
      <c r="F158" s="183">
        <v>1.1000000000000001</v>
      </c>
      <c r="G158" s="183">
        <v>40</v>
      </c>
      <c r="H158" s="183">
        <v>158</v>
      </c>
      <c r="I158" s="183" t="s">
        <v>464</v>
      </c>
      <c r="J158" s="183">
        <v>27</v>
      </c>
      <c r="K158" s="183">
        <v>118</v>
      </c>
      <c r="L158" s="183">
        <v>72.22</v>
      </c>
      <c r="M158" s="183">
        <v>1.2</v>
      </c>
    </row>
    <row r="159" spans="1:13">
      <c r="A159" s="182" t="s">
        <v>468</v>
      </c>
      <c r="B159" s="182" t="s">
        <v>592</v>
      </c>
      <c r="C159" s="183">
        <v>25.499999999999996</v>
      </c>
      <c r="D159" s="183">
        <v>65</v>
      </c>
      <c r="E159" s="183">
        <v>0.39</v>
      </c>
      <c r="F159" s="183">
        <v>0.68</v>
      </c>
      <c r="G159" s="183">
        <v>144</v>
      </c>
      <c r="H159" s="183">
        <v>158</v>
      </c>
      <c r="I159" s="183" t="s">
        <v>464</v>
      </c>
      <c r="J159" s="183">
        <v>104</v>
      </c>
      <c r="K159" s="183">
        <v>118</v>
      </c>
      <c r="L159" s="183">
        <v>35.380000000000003</v>
      </c>
      <c r="M159" s="183">
        <v>0.59</v>
      </c>
    </row>
    <row r="160" spans="1:13">
      <c r="A160" s="182" t="s">
        <v>468</v>
      </c>
      <c r="B160" s="182" t="s">
        <v>591</v>
      </c>
      <c r="C160" s="183">
        <v>8.7999999999999989</v>
      </c>
      <c r="D160" s="183">
        <v>18</v>
      </c>
      <c r="E160" s="183">
        <v>0.49</v>
      </c>
      <c r="F160" s="183">
        <v>0.85</v>
      </c>
      <c r="G160" s="183">
        <v>122</v>
      </c>
      <c r="H160" s="183">
        <v>158</v>
      </c>
      <c r="I160" s="183" t="s">
        <v>464</v>
      </c>
      <c r="J160" s="183">
        <v>85</v>
      </c>
      <c r="K160" s="183">
        <v>118</v>
      </c>
      <c r="L160" s="183">
        <v>61.11</v>
      </c>
      <c r="M160" s="183">
        <v>1.02</v>
      </c>
    </row>
    <row r="161" spans="1:13">
      <c r="A161" s="182" t="s">
        <v>467</v>
      </c>
      <c r="B161" s="182" t="s">
        <v>590</v>
      </c>
      <c r="C161" s="183">
        <v>20.999999999999989</v>
      </c>
      <c r="D161" s="183">
        <v>38</v>
      </c>
      <c r="E161" s="183">
        <v>0.55000000000000004</v>
      </c>
      <c r="F161" s="183">
        <v>0.96</v>
      </c>
      <c r="G161" s="183">
        <v>94</v>
      </c>
      <c r="H161" s="183">
        <v>158</v>
      </c>
      <c r="I161" s="183" t="s">
        <v>464</v>
      </c>
      <c r="J161" s="183">
        <v>64</v>
      </c>
      <c r="K161" s="183">
        <v>118</v>
      </c>
      <c r="L161" s="183">
        <v>60.53</v>
      </c>
      <c r="M161" s="183">
        <v>1.01</v>
      </c>
    </row>
    <row r="162" spans="1:13">
      <c r="A162" s="182" t="s">
        <v>467</v>
      </c>
      <c r="B162" s="182" t="s">
        <v>589</v>
      </c>
      <c r="C162" s="183">
        <v>82.700000000000131</v>
      </c>
      <c r="D162" s="183">
        <v>129</v>
      </c>
      <c r="E162" s="183">
        <v>0.64</v>
      </c>
      <c r="F162" s="183">
        <v>1.1200000000000001</v>
      </c>
      <c r="G162" s="183">
        <v>36</v>
      </c>
      <c r="H162" s="183">
        <v>158</v>
      </c>
      <c r="I162" s="183" t="s">
        <v>462</v>
      </c>
      <c r="J162" s="183">
        <v>11</v>
      </c>
      <c r="K162" s="183">
        <v>35</v>
      </c>
      <c r="L162" s="183">
        <v>68.989999999999995</v>
      </c>
      <c r="M162" s="183">
        <v>1.1500000000000001</v>
      </c>
    </row>
    <row r="163" spans="1:13">
      <c r="A163" s="182" t="s">
        <v>467</v>
      </c>
      <c r="B163" s="182" t="s">
        <v>588</v>
      </c>
      <c r="C163" s="183">
        <v>60.1</v>
      </c>
      <c r="D163" s="183">
        <v>89</v>
      </c>
      <c r="E163" s="183">
        <v>0.68</v>
      </c>
      <c r="F163" s="183">
        <v>1.18</v>
      </c>
      <c r="G163" s="183">
        <v>16</v>
      </c>
      <c r="H163" s="183">
        <v>158</v>
      </c>
      <c r="I163" s="183" t="s">
        <v>462</v>
      </c>
      <c r="J163" s="183">
        <v>2</v>
      </c>
      <c r="K163" s="183">
        <v>35</v>
      </c>
      <c r="L163" s="183">
        <v>68.540000000000006</v>
      </c>
      <c r="M163" s="183">
        <v>1.1400000000000001</v>
      </c>
    </row>
    <row r="164" spans="1:13">
      <c r="A164" s="182" t="s">
        <v>467</v>
      </c>
      <c r="B164" s="182" t="s">
        <v>587</v>
      </c>
      <c r="C164" s="183">
        <v>68.400000000000063</v>
      </c>
      <c r="D164" s="183">
        <v>100</v>
      </c>
      <c r="E164" s="183">
        <v>0.68</v>
      </c>
      <c r="F164" s="183">
        <v>1.19</v>
      </c>
      <c r="G164" s="183">
        <v>13</v>
      </c>
      <c r="H164" s="183">
        <v>158</v>
      </c>
      <c r="I164" s="183" t="s">
        <v>462</v>
      </c>
      <c r="J164" s="183">
        <v>1</v>
      </c>
      <c r="K164" s="183">
        <v>35</v>
      </c>
      <c r="L164" s="183">
        <v>74</v>
      </c>
      <c r="M164" s="183">
        <v>1.23</v>
      </c>
    </row>
    <row r="165" spans="1:13">
      <c r="A165" s="182" t="s">
        <v>465</v>
      </c>
      <c r="B165" s="182" t="s">
        <v>586</v>
      </c>
      <c r="C165" s="183">
        <v>4.8</v>
      </c>
      <c r="D165" s="183">
        <v>10</v>
      </c>
      <c r="E165" s="183">
        <v>0.48</v>
      </c>
      <c r="F165" s="183">
        <v>0.84</v>
      </c>
      <c r="G165" s="183">
        <v>126</v>
      </c>
      <c r="H165" s="183">
        <v>158</v>
      </c>
      <c r="I165" s="183" t="s">
        <v>464</v>
      </c>
      <c r="J165" s="183">
        <v>89</v>
      </c>
      <c r="K165" s="183">
        <v>118</v>
      </c>
      <c r="L165" s="183">
        <v>40</v>
      </c>
      <c r="M165" s="183">
        <v>0.67</v>
      </c>
    </row>
    <row r="166" spans="1:13">
      <c r="A166" s="182" t="s">
        <v>463</v>
      </c>
      <c r="B166" s="182" t="s">
        <v>585</v>
      </c>
      <c r="C166" s="183">
        <v>56.80000000000004</v>
      </c>
      <c r="D166" s="183">
        <v>98</v>
      </c>
      <c r="E166" s="183">
        <v>0.57999999999999996</v>
      </c>
      <c r="F166" s="183">
        <v>1.01</v>
      </c>
      <c r="G166" s="183">
        <v>80</v>
      </c>
      <c r="H166" s="183">
        <v>158</v>
      </c>
      <c r="I166" s="183" t="s">
        <v>462</v>
      </c>
      <c r="J166" s="183">
        <v>21</v>
      </c>
      <c r="K166" s="183">
        <v>35</v>
      </c>
      <c r="L166" s="183">
        <v>66.33</v>
      </c>
      <c r="M166" s="183">
        <v>1.1000000000000001</v>
      </c>
    </row>
    <row r="167" spans="1:13">
      <c r="A167" s="182" t="s">
        <v>463</v>
      </c>
      <c r="B167" s="182" t="s">
        <v>584</v>
      </c>
      <c r="C167" s="183">
        <v>61.900000000000041</v>
      </c>
      <c r="D167" s="183">
        <v>92</v>
      </c>
      <c r="E167" s="183">
        <v>0.67</v>
      </c>
      <c r="F167" s="183">
        <v>1.17</v>
      </c>
      <c r="G167" s="183">
        <v>18</v>
      </c>
      <c r="H167" s="183">
        <v>158</v>
      </c>
      <c r="I167" s="183" t="s">
        <v>462</v>
      </c>
      <c r="J167" s="183">
        <v>3</v>
      </c>
      <c r="K167" s="183">
        <v>35</v>
      </c>
      <c r="L167" s="183">
        <v>75</v>
      </c>
      <c r="M167" s="183">
        <v>1.25</v>
      </c>
    </row>
  </sheetData>
  <mergeCells count="1">
    <mergeCell ref="A1:M8"/>
  </mergeCells>
  <pageMargins left="0.7" right="0.7" top="0.75" bottom="0.75" header="0.3" footer="0.3"/>
  <pageSetup paperSize="9" scale="70" orientation="landscape"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dimension ref="A1:P129"/>
  <sheetViews>
    <sheetView topLeftCell="C1" workbookViewId="0">
      <selection activeCell="B16" sqref="B16"/>
    </sheetView>
  </sheetViews>
  <sheetFormatPr defaultColWidth="8.85546875" defaultRowHeight="12.75"/>
  <cols>
    <col min="1" max="1" width="29.42578125" style="25" customWidth="1"/>
    <col min="2" max="2" width="94.85546875" style="24" bestFit="1" customWidth="1"/>
    <col min="3" max="3" width="11.140625" style="24" bestFit="1" customWidth="1"/>
    <col min="4" max="4" width="14.42578125" style="24" customWidth="1"/>
    <col min="5" max="5" width="8.7109375" style="24" bestFit="1" customWidth="1"/>
    <col min="6" max="6" width="8" style="24" customWidth="1"/>
    <col min="7" max="10" width="7.28515625" style="24" customWidth="1"/>
    <col min="11" max="11" width="8.140625" style="24" bestFit="1" customWidth="1"/>
    <col min="12" max="12" width="8.140625" style="24" customWidth="1"/>
    <col min="13" max="13" width="8" style="24" customWidth="1"/>
    <col min="14" max="14" width="8.85546875" style="24" customWidth="1"/>
    <col min="15" max="16384" width="8.85546875" style="24"/>
  </cols>
  <sheetData>
    <row r="1" spans="1:16" ht="12.75" customHeight="1">
      <c r="A1" s="247" t="s">
        <v>815</v>
      </c>
      <c r="B1" s="248"/>
      <c r="C1" s="248"/>
      <c r="D1" s="248"/>
      <c r="E1" s="248"/>
      <c r="F1" s="248"/>
      <c r="G1" s="248"/>
      <c r="H1" s="248"/>
      <c r="I1" s="248"/>
      <c r="J1" s="248"/>
      <c r="K1" s="248"/>
      <c r="L1" s="248"/>
      <c r="M1" s="248"/>
      <c r="N1" s="248"/>
      <c r="O1" s="248"/>
      <c r="P1" s="248"/>
    </row>
    <row r="2" spans="1:16">
      <c r="A2" s="248"/>
      <c r="B2" s="248"/>
      <c r="C2" s="248"/>
      <c r="D2" s="248"/>
      <c r="E2" s="248"/>
      <c r="F2" s="248"/>
      <c r="G2" s="248"/>
      <c r="H2" s="248"/>
      <c r="I2" s="248"/>
      <c r="J2" s="248"/>
      <c r="K2" s="248"/>
      <c r="L2" s="248"/>
      <c r="M2" s="248"/>
      <c r="N2" s="248"/>
      <c r="O2" s="248"/>
      <c r="P2" s="248"/>
    </row>
    <row r="3" spans="1:16">
      <c r="A3" s="248"/>
      <c r="B3" s="248"/>
      <c r="C3" s="248"/>
      <c r="D3" s="248"/>
      <c r="E3" s="248"/>
      <c r="F3" s="248"/>
      <c r="G3" s="248"/>
      <c r="H3" s="248"/>
      <c r="I3" s="248"/>
      <c r="J3" s="248"/>
      <c r="K3" s="248"/>
      <c r="L3" s="248"/>
      <c r="M3" s="248"/>
      <c r="N3" s="248"/>
      <c r="O3" s="248"/>
      <c r="P3" s="248"/>
    </row>
    <row r="4" spans="1:16">
      <c r="A4" s="248"/>
      <c r="B4" s="248"/>
      <c r="C4" s="248"/>
      <c r="D4" s="248"/>
      <c r="E4" s="248"/>
      <c r="F4" s="248"/>
      <c r="G4" s="248"/>
      <c r="H4" s="248"/>
      <c r="I4" s="248"/>
      <c r="J4" s="248"/>
      <c r="K4" s="248"/>
      <c r="L4" s="248"/>
      <c r="M4" s="248"/>
      <c r="N4" s="248"/>
      <c r="O4" s="248"/>
      <c r="P4" s="248"/>
    </row>
    <row r="5" spans="1:16">
      <c r="A5" s="248"/>
      <c r="B5" s="248"/>
      <c r="C5" s="248"/>
      <c r="D5" s="248"/>
      <c r="E5" s="248"/>
      <c r="F5" s="248"/>
      <c r="G5" s="248"/>
      <c r="H5" s="248"/>
      <c r="I5" s="248"/>
      <c r="J5" s="248"/>
      <c r="K5" s="248"/>
      <c r="L5" s="248"/>
      <c r="M5" s="248"/>
      <c r="N5" s="248"/>
      <c r="O5" s="248"/>
      <c r="P5" s="248"/>
    </row>
    <row r="6" spans="1:16">
      <c r="A6" s="248"/>
      <c r="B6" s="248"/>
      <c r="C6" s="248"/>
      <c r="D6" s="248"/>
      <c r="E6" s="248"/>
      <c r="F6" s="248"/>
      <c r="G6" s="248"/>
      <c r="H6" s="248"/>
      <c r="I6" s="248"/>
      <c r="J6" s="248"/>
      <c r="K6" s="248"/>
      <c r="L6" s="248"/>
      <c r="M6" s="248"/>
      <c r="N6" s="248"/>
      <c r="O6" s="248"/>
      <c r="P6" s="248"/>
    </row>
    <row r="7" spans="1:16">
      <c r="A7" s="248"/>
      <c r="B7" s="248"/>
      <c r="C7" s="248"/>
      <c r="D7" s="248"/>
      <c r="E7" s="248"/>
      <c r="F7" s="248"/>
      <c r="G7" s="248"/>
      <c r="H7" s="248"/>
      <c r="I7" s="248"/>
      <c r="J7" s="248"/>
      <c r="K7" s="248"/>
      <c r="L7" s="248"/>
      <c r="M7" s="248"/>
      <c r="N7" s="248"/>
      <c r="O7" s="248"/>
      <c r="P7" s="248"/>
    </row>
    <row r="8" spans="1:16">
      <c r="A8" s="248"/>
      <c r="B8" s="248"/>
      <c r="C8" s="248"/>
      <c r="D8" s="248"/>
      <c r="E8" s="248"/>
      <c r="F8" s="248"/>
      <c r="G8" s="248"/>
      <c r="H8" s="248"/>
      <c r="I8" s="248"/>
      <c r="J8" s="248"/>
      <c r="K8" s="248"/>
      <c r="L8" s="248"/>
      <c r="M8" s="248"/>
      <c r="N8" s="248"/>
      <c r="O8" s="248"/>
      <c r="P8" s="248"/>
    </row>
    <row r="9" spans="1:16">
      <c r="A9" s="248"/>
      <c r="B9" s="248"/>
      <c r="C9" s="248"/>
      <c r="D9" s="248"/>
      <c r="E9" s="248"/>
      <c r="F9" s="248"/>
      <c r="G9" s="248"/>
      <c r="H9" s="248"/>
      <c r="I9" s="248"/>
      <c r="J9" s="248"/>
      <c r="K9" s="248"/>
      <c r="L9" s="248"/>
      <c r="M9" s="248"/>
      <c r="N9" s="248"/>
      <c r="O9" s="248"/>
      <c r="P9" s="248"/>
    </row>
    <row r="10" spans="1:16">
      <c r="A10" s="249"/>
      <c r="B10" s="249"/>
      <c r="C10" s="249"/>
      <c r="D10" s="249"/>
      <c r="E10" s="249"/>
      <c r="F10" s="249"/>
      <c r="G10" s="249"/>
      <c r="H10" s="249"/>
      <c r="I10" s="249"/>
      <c r="J10" s="249"/>
      <c r="K10" s="249"/>
      <c r="L10" s="249"/>
      <c r="M10" s="249"/>
      <c r="N10" s="249"/>
      <c r="O10" s="249"/>
      <c r="P10" s="249"/>
    </row>
    <row r="11" spans="1:16" ht="38.25">
      <c r="A11" s="150" t="s">
        <v>539</v>
      </c>
      <c r="B11" s="150" t="s">
        <v>721</v>
      </c>
      <c r="C11" s="150" t="s">
        <v>534</v>
      </c>
      <c r="D11" s="150" t="s">
        <v>538</v>
      </c>
      <c r="E11" s="150" t="s">
        <v>235</v>
      </c>
      <c r="F11" s="150" t="s">
        <v>236</v>
      </c>
      <c r="G11" s="150" t="s">
        <v>237</v>
      </c>
      <c r="H11" s="150" t="s">
        <v>226</v>
      </c>
      <c r="I11" s="150" t="s">
        <v>227</v>
      </c>
      <c r="J11" s="150" t="s">
        <v>228</v>
      </c>
      <c r="K11" s="150" t="s">
        <v>229</v>
      </c>
      <c r="L11" s="150" t="s">
        <v>230</v>
      </c>
      <c r="M11" s="150" t="s">
        <v>232</v>
      </c>
      <c r="N11" s="150" t="s">
        <v>238</v>
      </c>
      <c r="O11" s="150" t="s">
        <v>541</v>
      </c>
      <c r="P11" s="150" t="s">
        <v>723</v>
      </c>
    </row>
    <row r="12" spans="1:16">
      <c r="A12" s="37" t="s">
        <v>509</v>
      </c>
      <c r="B12" s="37" t="s">
        <v>675</v>
      </c>
      <c r="C12" s="13">
        <v>1</v>
      </c>
      <c r="D12" s="13">
        <v>1.67</v>
      </c>
      <c r="E12" s="13">
        <v>6.7</v>
      </c>
      <c r="F12" s="13">
        <v>7</v>
      </c>
      <c r="G12" s="13">
        <v>0.96</v>
      </c>
      <c r="H12" s="13">
        <v>85.710000000000008</v>
      </c>
      <c r="I12" s="13">
        <v>14.290000000000001</v>
      </c>
      <c r="J12" s="13">
        <v>0</v>
      </c>
      <c r="K12" s="13">
        <v>0</v>
      </c>
      <c r="L12" s="13">
        <v>0</v>
      </c>
      <c r="M12" s="13">
        <v>0</v>
      </c>
      <c r="N12" s="13">
        <v>0</v>
      </c>
      <c r="O12" s="13">
        <v>0.08</v>
      </c>
      <c r="P12" s="13">
        <v>0.13</v>
      </c>
    </row>
    <row r="13" spans="1:16">
      <c r="A13" s="37" t="s">
        <v>488</v>
      </c>
      <c r="B13" s="37" t="s">
        <v>638</v>
      </c>
      <c r="C13" s="13">
        <v>2</v>
      </c>
      <c r="D13" s="13">
        <v>1.53</v>
      </c>
      <c r="E13" s="13">
        <v>4.4000000000000004</v>
      </c>
      <c r="F13" s="13">
        <v>5</v>
      </c>
      <c r="G13" s="13">
        <v>0.88</v>
      </c>
      <c r="H13" s="13">
        <v>60</v>
      </c>
      <c r="I13" s="13">
        <v>40</v>
      </c>
      <c r="J13" s="13">
        <v>0</v>
      </c>
      <c r="K13" s="13">
        <v>0</v>
      </c>
      <c r="L13" s="13">
        <v>0</v>
      </c>
      <c r="M13" s="13">
        <v>0</v>
      </c>
      <c r="N13" s="13">
        <v>0</v>
      </c>
      <c r="O13" s="13">
        <v>0.05</v>
      </c>
      <c r="P13" s="13">
        <v>0.08</v>
      </c>
    </row>
    <row r="14" spans="1:16">
      <c r="A14" s="37" t="s">
        <v>476</v>
      </c>
      <c r="B14" s="37" t="s">
        <v>611</v>
      </c>
      <c r="C14" s="13">
        <v>2</v>
      </c>
      <c r="D14" s="13">
        <v>1.53</v>
      </c>
      <c r="E14" s="13">
        <v>8.8000000000000007</v>
      </c>
      <c r="F14" s="13">
        <v>10</v>
      </c>
      <c r="G14" s="13">
        <v>0.88</v>
      </c>
      <c r="H14" s="13">
        <v>70</v>
      </c>
      <c r="I14" s="13">
        <v>20</v>
      </c>
      <c r="J14" s="13">
        <v>10</v>
      </c>
      <c r="K14" s="13">
        <v>0</v>
      </c>
      <c r="L14" s="13">
        <v>0</v>
      </c>
      <c r="M14" s="13">
        <v>0</v>
      </c>
      <c r="N14" s="13">
        <v>0</v>
      </c>
      <c r="O14" s="13">
        <v>0.11</v>
      </c>
      <c r="P14" s="13">
        <v>0.17</v>
      </c>
    </row>
    <row r="15" spans="1:16">
      <c r="A15" s="37" t="s">
        <v>489</v>
      </c>
      <c r="B15" s="37" t="s">
        <v>639</v>
      </c>
      <c r="C15" s="13">
        <v>4</v>
      </c>
      <c r="D15" s="13">
        <v>1.43</v>
      </c>
      <c r="E15" s="13">
        <v>31.999999999999993</v>
      </c>
      <c r="F15" s="13">
        <v>39</v>
      </c>
      <c r="G15" s="13">
        <v>0.82000000000000006</v>
      </c>
      <c r="H15" s="13">
        <v>56.410000000000004</v>
      </c>
      <c r="I15" s="13">
        <v>30.77</v>
      </c>
      <c r="J15" s="13">
        <v>10.26</v>
      </c>
      <c r="K15" s="13">
        <v>0</v>
      </c>
      <c r="L15" s="13">
        <v>0</v>
      </c>
      <c r="M15" s="13">
        <v>2.56</v>
      </c>
      <c r="N15" s="13">
        <v>2.56</v>
      </c>
      <c r="O15" s="13">
        <v>0.43</v>
      </c>
      <c r="P15" s="13">
        <v>0.61</v>
      </c>
    </row>
    <row r="16" spans="1:16">
      <c r="A16" s="37" t="s">
        <v>469</v>
      </c>
      <c r="B16" s="37" t="s">
        <v>594</v>
      </c>
      <c r="C16" s="13">
        <v>5</v>
      </c>
      <c r="D16" s="13">
        <v>1.41</v>
      </c>
      <c r="E16" s="13">
        <v>6.5</v>
      </c>
      <c r="F16" s="13">
        <v>8</v>
      </c>
      <c r="G16" s="13">
        <v>0.81</v>
      </c>
      <c r="H16" s="13">
        <v>37.5</v>
      </c>
      <c r="I16" s="13">
        <v>62.5</v>
      </c>
      <c r="J16" s="13">
        <v>0</v>
      </c>
      <c r="K16" s="13">
        <v>0</v>
      </c>
      <c r="L16" s="13">
        <v>0</v>
      </c>
      <c r="M16" s="13">
        <v>0</v>
      </c>
      <c r="N16" s="13">
        <v>0</v>
      </c>
      <c r="O16" s="13">
        <v>0.09</v>
      </c>
      <c r="P16" s="13">
        <v>0.12</v>
      </c>
    </row>
    <row r="17" spans="1:16">
      <c r="A17" s="37" t="s">
        <v>494</v>
      </c>
      <c r="B17" s="37" t="s">
        <v>639</v>
      </c>
      <c r="C17" s="13">
        <v>6</v>
      </c>
      <c r="D17" s="13">
        <v>1.3900000000000001</v>
      </c>
      <c r="E17" s="13">
        <v>4.8</v>
      </c>
      <c r="F17" s="13">
        <v>6</v>
      </c>
      <c r="G17" s="13">
        <v>0.8</v>
      </c>
      <c r="H17" s="13">
        <v>33.33</v>
      </c>
      <c r="I17" s="13">
        <v>66.67</v>
      </c>
      <c r="J17" s="13">
        <v>0</v>
      </c>
      <c r="K17" s="13">
        <v>0</v>
      </c>
      <c r="L17" s="13">
        <v>0</v>
      </c>
      <c r="M17" s="13">
        <v>0</v>
      </c>
      <c r="N17" s="13">
        <v>0</v>
      </c>
      <c r="O17" s="13">
        <v>7.0000000000000007E-2</v>
      </c>
      <c r="P17" s="13">
        <v>0.09</v>
      </c>
    </row>
    <row r="18" spans="1:16">
      <c r="A18" s="37" t="s">
        <v>473</v>
      </c>
      <c r="B18" s="37" t="s">
        <v>603</v>
      </c>
      <c r="C18" s="13">
        <v>6</v>
      </c>
      <c r="D18" s="13">
        <v>1.3900000000000001</v>
      </c>
      <c r="E18" s="13">
        <v>7.2</v>
      </c>
      <c r="F18" s="13">
        <v>9</v>
      </c>
      <c r="G18" s="13">
        <v>0.8</v>
      </c>
      <c r="H18" s="13">
        <v>66.67</v>
      </c>
      <c r="I18" s="13">
        <v>11.11</v>
      </c>
      <c r="J18" s="13">
        <v>11.11</v>
      </c>
      <c r="K18" s="13">
        <v>11.11</v>
      </c>
      <c r="L18" s="13">
        <v>0</v>
      </c>
      <c r="M18" s="13">
        <v>0</v>
      </c>
      <c r="N18" s="13">
        <v>0</v>
      </c>
      <c r="O18" s="13">
        <v>0.1</v>
      </c>
      <c r="P18" s="13">
        <v>0.14000000000000001</v>
      </c>
    </row>
    <row r="19" spans="1:16">
      <c r="A19" s="37" t="s">
        <v>530</v>
      </c>
      <c r="B19" s="37" t="s">
        <v>720</v>
      </c>
      <c r="C19" s="13">
        <v>8</v>
      </c>
      <c r="D19" s="13">
        <v>1.35</v>
      </c>
      <c r="E19" s="13">
        <v>6.2</v>
      </c>
      <c r="F19" s="13">
        <v>8</v>
      </c>
      <c r="G19" s="13">
        <v>0.78</v>
      </c>
      <c r="H19" s="13">
        <v>25</v>
      </c>
      <c r="I19" s="13">
        <v>75</v>
      </c>
      <c r="J19" s="13">
        <v>0</v>
      </c>
      <c r="K19" s="13">
        <v>0</v>
      </c>
      <c r="L19" s="13">
        <v>0</v>
      </c>
      <c r="M19" s="13">
        <v>0</v>
      </c>
      <c r="N19" s="13">
        <v>0</v>
      </c>
      <c r="O19" s="13">
        <v>0.09</v>
      </c>
      <c r="P19" s="13">
        <v>0.12</v>
      </c>
    </row>
    <row r="20" spans="1:16">
      <c r="A20" s="37" t="s">
        <v>473</v>
      </c>
      <c r="B20" s="37" t="s">
        <v>605</v>
      </c>
      <c r="C20" s="13">
        <v>9</v>
      </c>
      <c r="D20" s="13">
        <v>1.26</v>
      </c>
      <c r="E20" s="13">
        <v>8.6999999999999993</v>
      </c>
      <c r="F20" s="13">
        <v>12</v>
      </c>
      <c r="G20" s="13">
        <v>0.73</v>
      </c>
      <c r="H20" s="13">
        <v>25</v>
      </c>
      <c r="I20" s="13">
        <v>58.33</v>
      </c>
      <c r="J20" s="13">
        <v>16.670000000000002</v>
      </c>
      <c r="K20" s="13">
        <v>0</v>
      </c>
      <c r="L20" s="13">
        <v>0</v>
      </c>
      <c r="M20" s="13">
        <v>0</v>
      </c>
      <c r="N20" s="13">
        <v>0</v>
      </c>
      <c r="O20" s="13">
        <v>0.13</v>
      </c>
      <c r="P20" s="13">
        <v>0.17</v>
      </c>
    </row>
    <row r="21" spans="1:16">
      <c r="A21" s="37" t="s">
        <v>514</v>
      </c>
      <c r="B21" s="37" t="s">
        <v>687</v>
      </c>
      <c r="C21" s="13">
        <v>10</v>
      </c>
      <c r="D21" s="13">
        <v>1.22</v>
      </c>
      <c r="E21" s="13">
        <v>4.9000000000000004</v>
      </c>
      <c r="F21" s="13">
        <v>7</v>
      </c>
      <c r="G21" s="13">
        <v>0.70000000000000007</v>
      </c>
      <c r="H21" s="13">
        <v>28.57</v>
      </c>
      <c r="I21" s="13">
        <v>57.14</v>
      </c>
      <c r="J21" s="13">
        <v>0</v>
      </c>
      <c r="K21" s="13">
        <v>14.290000000000001</v>
      </c>
      <c r="L21" s="13">
        <v>0</v>
      </c>
      <c r="M21" s="13">
        <v>0</v>
      </c>
      <c r="N21" s="13">
        <v>0</v>
      </c>
      <c r="O21" s="13">
        <v>0.08</v>
      </c>
      <c r="P21" s="13">
        <v>0.09</v>
      </c>
    </row>
    <row r="22" spans="1:16">
      <c r="A22" s="37" t="s">
        <v>469</v>
      </c>
      <c r="B22" s="37" t="s">
        <v>593</v>
      </c>
      <c r="C22" s="13">
        <v>11</v>
      </c>
      <c r="D22" s="13">
        <v>1.21</v>
      </c>
      <c r="E22" s="13">
        <v>37.599999999999994</v>
      </c>
      <c r="F22" s="13">
        <v>54</v>
      </c>
      <c r="G22" s="13">
        <v>0.70000000000000007</v>
      </c>
      <c r="H22" s="13">
        <v>31.48</v>
      </c>
      <c r="I22" s="13">
        <v>44.44</v>
      </c>
      <c r="J22" s="13">
        <v>16.670000000000002</v>
      </c>
      <c r="K22" s="13">
        <v>3.7</v>
      </c>
      <c r="L22" s="13">
        <v>1.85</v>
      </c>
      <c r="M22" s="13">
        <v>1.85</v>
      </c>
      <c r="N22" s="13">
        <v>1.85</v>
      </c>
      <c r="O22" s="13">
        <v>0.59</v>
      </c>
      <c r="P22" s="13">
        <v>0.72</v>
      </c>
    </row>
    <row r="23" spans="1:16">
      <c r="A23" s="37" t="s">
        <v>517</v>
      </c>
      <c r="B23" s="37" t="s">
        <v>600</v>
      </c>
      <c r="C23" s="13">
        <v>12</v>
      </c>
      <c r="D23" s="13">
        <v>1.2</v>
      </c>
      <c r="E23" s="13">
        <v>46.199999999999989</v>
      </c>
      <c r="F23" s="13">
        <v>67</v>
      </c>
      <c r="G23" s="13">
        <v>0.69000000000000006</v>
      </c>
      <c r="H23" s="13">
        <v>26.87</v>
      </c>
      <c r="I23" s="13">
        <v>46.27</v>
      </c>
      <c r="J23" s="13">
        <v>23.88</v>
      </c>
      <c r="K23" s="13">
        <v>1.49</v>
      </c>
      <c r="L23" s="13">
        <v>0</v>
      </c>
      <c r="M23" s="13">
        <v>1.49</v>
      </c>
      <c r="N23" s="13">
        <v>1.49</v>
      </c>
      <c r="O23" s="13">
        <v>0.74</v>
      </c>
      <c r="P23" s="13">
        <v>0.88</v>
      </c>
    </row>
    <row r="24" spans="1:16">
      <c r="A24" s="37" t="s">
        <v>527</v>
      </c>
      <c r="B24" s="37" t="s">
        <v>715</v>
      </c>
      <c r="C24" s="13">
        <v>13</v>
      </c>
      <c r="D24" s="13">
        <v>1.19</v>
      </c>
      <c r="E24" s="13">
        <v>32.699999999999982</v>
      </c>
      <c r="F24" s="13">
        <v>48</v>
      </c>
      <c r="G24" s="13">
        <v>0.68</v>
      </c>
      <c r="H24" s="13">
        <v>22.92</v>
      </c>
      <c r="I24" s="13">
        <v>54.17</v>
      </c>
      <c r="J24" s="13">
        <v>16.670000000000002</v>
      </c>
      <c r="K24" s="13">
        <v>6.25</v>
      </c>
      <c r="L24" s="13">
        <v>0</v>
      </c>
      <c r="M24" s="13">
        <v>0</v>
      </c>
      <c r="N24" s="13">
        <v>0</v>
      </c>
      <c r="O24" s="13">
        <v>0.53</v>
      </c>
      <c r="P24" s="13">
        <v>0.62</v>
      </c>
    </row>
    <row r="25" spans="1:16">
      <c r="A25" s="37" t="s">
        <v>527</v>
      </c>
      <c r="B25" s="37" t="s">
        <v>714</v>
      </c>
      <c r="C25" s="13">
        <v>13</v>
      </c>
      <c r="D25" s="13">
        <v>1.19</v>
      </c>
      <c r="E25" s="13">
        <v>56.10000000000003</v>
      </c>
      <c r="F25" s="13">
        <v>82</v>
      </c>
      <c r="G25" s="13">
        <v>0.68</v>
      </c>
      <c r="H25" s="13">
        <v>25.61</v>
      </c>
      <c r="I25" s="13">
        <v>47.56</v>
      </c>
      <c r="J25" s="13">
        <v>23.17</v>
      </c>
      <c r="K25" s="13">
        <v>2.44</v>
      </c>
      <c r="L25" s="13">
        <v>0</v>
      </c>
      <c r="M25" s="13">
        <v>1.22</v>
      </c>
      <c r="N25" s="13">
        <v>1.22</v>
      </c>
      <c r="O25" s="13">
        <v>0.9</v>
      </c>
      <c r="P25" s="13">
        <v>1.07</v>
      </c>
    </row>
    <row r="26" spans="1:16">
      <c r="A26" s="37" t="s">
        <v>476</v>
      </c>
      <c r="B26" s="37" t="s">
        <v>612</v>
      </c>
      <c r="C26" s="13">
        <v>15</v>
      </c>
      <c r="D26" s="13">
        <v>1.18</v>
      </c>
      <c r="E26" s="13">
        <v>48.100000000000009</v>
      </c>
      <c r="F26" s="13">
        <v>71</v>
      </c>
      <c r="G26" s="13">
        <v>0.68</v>
      </c>
      <c r="H26" s="13">
        <v>25.35</v>
      </c>
      <c r="I26" s="13">
        <v>49.300000000000004</v>
      </c>
      <c r="J26" s="13">
        <v>18.309999999999999</v>
      </c>
      <c r="K26" s="13">
        <v>5.63</v>
      </c>
      <c r="L26" s="13">
        <v>0</v>
      </c>
      <c r="M26" s="13">
        <v>1.41</v>
      </c>
      <c r="N26" s="13">
        <v>1.41</v>
      </c>
      <c r="O26" s="13">
        <v>0.78</v>
      </c>
      <c r="P26" s="13">
        <v>0.92</v>
      </c>
    </row>
    <row r="27" spans="1:16">
      <c r="A27" s="37" t="s">
        <v>520</v>
      </c>
      <c r="B27" s="37" t="s">
        <v>697</v>
      </c>
      <c r="C27" s="13">
        <v>16</v>
      </c>
      <c r="D27" s="13">
        <v>1.17</v>
      </c>
      <c r="E27" s="13">
        <v>6.7</v>
      </c>
      <c r="F27" s="13">
        <v>10</v>
      </c>
      <c r="G27" s="13">
        <v>0.67</v>
      </c>
      <c r="H27" s="13">
        <v>10</v>
      </c>
      <c r="I27" s="13">
        <v>70</v>
      </c>
      <c r="J27" s="13">
        <v>20</v>
      </c>
      <c r="K27" s="13">
        <v>0</v>
      </c>
      <c r="L27" s="13">
        <v>0</v>
      </c>
      <c r="M27" s="13">
        <v>0</v>
      </c>
      <c r="N27" s="13">
        <v>0</v>
      </c>
      <c r="O27" s="13">
        <v>0.11</v>
      </c>
      <c r="P27" s="13">
        <v>0.13</v>
      </c>
    </row>
    <row r="28" spans="1:16">
      <c r="A28" s="37" t="s">
        <v>510</v>
      </c>
      <c r="B28" s="37" t="s">
        <v>678</v>
      </c>
      <c r="C28" s="13">
        <v>17</v>
      </c>
      <c r="D28" s="13">
        <v>1.1500000000000001</v>
      </c>
      <c r="E28" s="13">
        <v>38.9</v>
      </c>
      <c r="F28" s="13">
        <v>59</v>
      </c>
      <c r="G28" s="13">
        <v>0.66</v>
      </c>
      <c r="H28" s="13">
        <v>18.64</v>
      </c>
      <c r="I28" s="13">
        <v>50.85</v>
      </c>
      <c r="J28" s="13">
        <v>28.810000000000002</v>
      </c>
      <c r="K28" s="13">
        <v>1.69</v>
      </c>
      <c r="L28" s="13">
        <v>0</v>
      </c>
      <c r="M28" s="13">
        <v>0</v>
      </c>
      <c r="N28" s="13">
        <v>0</v>
      </c>
      <c r="O28" s="13">
        <v>0.65</v>
      </c>
      <c r="P28" s="13">
        <v>0.74</v>
      </c>
    </row>
    <row r="29" spans="1:16">
      <c r="A29" s="37" t="s">
        <v>495</v>
      </c>
      <c r="B29" s="37" t="s">
        <v>647</v>
      </c>
      <c r="C29" s="13">
        <v>17</v>
      </c>
      <c r="D29" s="13">
        <v>1.1500000000000001</v>
      </c>
      <c r="E29" s="13">
        <v>35.699999999999989</v>
      </c>
      <c r="F29" s="13">
        <v>54</v>
      </c>
      <c r="G29" s="13">
        <v>0.66</v>
      </c>
      <c r="H29" s="13">
        <v>20.37</v>
      </c>
      <c r="I29" s="13">
        <v>53.7</v>
      </c>
      <c r="J29" s="13">
        <v>18.52</v>
      </c>
      <c r="K29" s="13">
        <v>7.41</v>
      </c>
      <c r="L29" s="13">
        <v>0</v>
      </c>
      <c r="M29" s="13">
        <v>0</v>
      </c>
      <c r="N29" s="13">
        <v>0</v>
      </c>
      <c r="O29" s="13">
        <v>0.59</v>
      </c>
      <c r="P29" s="13">
        <v>0.68</v>
      </c>
    </row>
    <row r="30" spans="1:16">
      <c r="A30" s="37" t="s">
        <v>517</v>
      </c>
      <c r="B30" s="37" t="s">
        <v>693</v>
      </c>
      <c r="C30" s="13">
        <v>19</v>
      </c>
      <c r="D30" s="13">
        <v>1.1400000000000001</v>
      </c>
      <c r="E30" s="13">
        <v>51.300000000000026</v>
      </c>
      <c r="F30" s="13">
        <v>78</v>
      </c>
      <c r="G30" s="13">
        <v>0.66</v>
      </c>
      <c r="H30" s="13">
        <v>26.92</v>
      </c>
      <c r="I30" s="13">
        <v>46.15</v>
      </c>
      <c r="J30" s="13">
        <v>14.1</v>
      </c>
      <c r="K30" s="13">
        <v>8.9700000000000006</v>
      </c>
      <c r="L30" s="13">
        <v>3.85</v>
      </c>
      <c r="M30" s="13">
        <v>0</v>
      </c>
      <c r="N30" s="13">
        <v>0</v>
      </c>
      <c r="O30" s="13">
        <v>0.86</v>
      </c>
      <c r="P30" s="13">
        <v>0.98</v>
      </c>
    </row>
    <row r="31" spans="1:16">
      <c r="A31" s="37" t="s">
        <v>498</v>
      </c>
      <c r="B31" s="37" t="s">
        <v>654</v>
      </c>
      <c r="C31" s="13">
        <v>19</v>
      </c>
      <c r="D31" s="13">
        <v>1.1400000000000001</v>
      </c>
      <c r="E31" s="13">
        <v>13.799999999999997</v>
      </c>
      <c r="F31" s="13">
        <v>21</v>
      </c>
      <c r="G31" s="13">
        <v>0.66</v>
      </c>
      <c r="H31" s="13">
        <v>4.76</v>
      </c>
      <c r="I31" s="13">
        <v>76.19</v>
      </c>
      <c r="J31" s="13">
        <v>19.05</v>
      </c>
      <c r="K31" s="13">
        <v>0</v>
      </c>
      <c r="L31" s="13">
        <v>0</v>
      </c>
      <c r="M31" s="13">
        <v>0</v>
      </c>
      <c r="N31" s="13">
        <v>0</v>
      </c>
      <c r="O31" s="13">
        <v>0.23</v>
      </c>
      <c r="P31" s="13">
        <v>0.26</v>
      </c>
    </row>
    <row r="32" spans="1:16">
      <c r="A32" s="37" t="s">
        <v>474</v>
      </c>
      <c r="B32" s="37" t="s">
        <v>607</v>
      </c>
      <c r="C32" s="13">
        <v>19</v>
      </c>
      <c r="D32" s="13">
        <v>1.1400000000000001</v>
      </c>
      <c r="E32" s="13">
        <v>9.1999999999999993</v>
      </c>
      <c r="F32" s="13">
        <v>14</v>
      </c>
      <c r="G32" s="13">
        <v>0.66</v>
      </c>
      <c r="H32" s="13">
        <v>14.290000000000001</v>
      </c>
      <c r="I32" s="13">
        <v>64.290000000000006</v>
      </c>
      <c r="J32" s="13">
        <v>14.290000000000001</v>
      </c>
      <c r="K32" s="13">
        <v>7.1400000000000006</v>
      </c>
      <c r="L32" s="13">
        <v>0</v>
      </c>
      <c r="M32" s="13">
        <v>0</v>
      </c>
      <c r="N32" s="13">
        <v>0</v>
      </c>
      <c r="O32" s="13">
        <v>0.15</v>
      </c>
      <c r="P32" s="13">
        <v>0.18</v>
      </c>
    </row>
    <row r="33" spans="1:16">
      <c r="A33" s="37" t="s">
        <v>524</v>
      </c>
      <c r="B33" s="37" t="s">
        <v>703</v>
      </c>
      <c r="C33" s="13">
        <v>22</v>
      </c>
      <c r="D33" s="13">
        <v>1.1300000000000001</v>
      </c>
      <c r="E33" s="13">
        <v>18.099999999999991</v>
      </c>
      <c r="F33" s="13">
        <v>28</v>
      </c>
      <c r="G33" s="13">
        <v>0.65</v>
      </c>
      <c r="H33" s="13">
        <v>17.86</v>
      </c>
      <c r="I33" s="13">
        <v>57.14</v>
      </c>
      <c r="J33" s="13">
        <v>14.290000000000001</v>
      </c>
      <c r="K33" s="13">
        <v>10.71</v>
      </c>
      <c r="L33" s="13">
        <v>0</v>
      </c>
      <c r="M33" s="13">
        <v>0</v>
      </c>
      <c r="N33" s="13">
        <v>0</v>
      </c>
      <c r="O33" s="13">
        <v>0.31</v>
      </c>
      <c r="P33" s="13">
        <v>0.35000000000000003</v>
      </c>
    </row>
    <row r="34" spans="1:16">
      <c r="A34" s="37" t="s">
        <v>514</v>
      </c>
      <c r="B34" s="37" t="s">
        <v>686</v>
      </c>
      <c r="C34" s="13">
        <v>22</v>
      </c>
      <c r="D34" s="13">
        <v>1.1300000000000001</v>
      </c>
      <c r="E34" s="13">
        <v>7.8000000000000016</v>
      </c>
      <c r="F34" s="13">
        <v>12</v>
      </c>
      <c r="G34" s="13">
        <v>0.65</v>
      </c>
      <c r="H34" s="13">
        <v>16.670000000000002</v>
      </c>
      <c r="I34" s="13">
        <v>50</v>
      </c>
      <c r="J34" s="13">
        <v>33.33</v>
      </c>
      <c r="K34" s="13">
        <v>0</v>
      </c>
      <c r="L34" s="13">
        <v>0</v>
      </c>
      <c r="M34" s="13">
        <v>0</v>
      </c>
      <c r="N34" s="13">
        <v>0</v>
      </c>
      <c r="O34" s="13">
        <v>0.13</v>
      </c>
      <c r="P34" s="13">
        <v>0.15</v>
      </c>
    </row>
    <row r="35" spans="1:16">
      <c r="A35" s="37" t="s">
        <v>491</v>
      </c>
      <c r="B35" s="37" t="s">
        <v>588</v>
      </c>
      <c r="C35" s="13">
        <v>22</v>
      </c>
      <c r="D35" s="13">
        <v>1.1300000000000001</v>
      </c>
      <c r="E35" s="13">
        <v>33.099999999999994</v>
      </c>
      <c r="F35" s="13">
        <v>51</v>
      </c>
      <c r="G35" s="13">
        <v>0.65</v>
      </c>
      <c r="H35" s="13">
        <v>21.57</v>
      </c>
      <c r="I35" s="13">
        <v>50.980000000000004</v>
      </c>
      <c r="J35" s="13">
        <v>17.650000000000002</v>
      </c>
      <c r="K35" s="13">
        <v>5.88</v>
      </c>
      <c r="L35" s="13">
        <v>0</v>
      </c>
      <c r="M35" s="13">
        <v>3.92</v>
      </c>
      <c r="N35" s="13">
        <v>3.92</v>
      </c>
      <c r="O35" s="13">
        <v>0.56000000000000005</v>
      </c>
      <c r="P35" s="13">
        <v>0.63</v>
      </c>
    </row>
    <row r="36" spans="1:16">
      <c r="A36" s="37" t="s">
        <v>475</v>
      </c>
      <c r="B36" s="37" t="s">
        <v>608</v>
      </c>
      <c r="C36" s="13">
        <v>22</v>
      </c>
      <c r="D36" s="13">
        <v>1.1300000000000001</v>
      </c>
      <c r="E36" s="13">
        <v>42.20000000000001</v>
      </c>
      <c r="F36" s="13">
        <v>65</v>
      </c>
      <c r="G36" s="13">
        <v>0.65</v>
      </c>
      <c r="H36" s="13">
        <v>15.38</v>
      </c>
      <c r="I36" s="13">
        <v>56.92</v>
      </c>
      <c r="J36" s="13">
        <v>23.080000000000002</v>
      </c>
      <c r="K36" s="13">
        <v>4.62</v>
      </c>
      <c r="L36" s="13">
        <v>0</v>
      </c>
      <c r="M36" s="13">
        <v>0</v>
      </c>
      <c r="N36" s="13">
        <v>0</v>
      </c>
      <c r="O36" s="13">
        <v>0.71</v>
      </c>
      <c r="P36" s="13">
        <v>0.81</v>
      </c>
    </row>
    <row r="37" spans="1:16">
      <c r="A37" s="37" t="s">
        <v>510</v>
      </c>
      <c r="B37" s="37" t="s">
        <v>677</v>
      </c>
      <c r="C37" s="13">
        <v>26</v>
      </c>
      <c r="D37" s="13">
        <v>1.1200000000000001</v>
      </c>
      <c r="E37" s="13">
        <v>41.7</v>
      </c>
      <c r="F37" s="13">
        <v>65</v>
      </c>
      <c r="G37" s="13">
        <v>0.64</v>
      </c>
      <c r="H37" s="13">
        <v>10.77</v>
      </c>
      <c r="I37" s="13">
        <v>64.62</v>
      </c>
      <c r="J37" s="13">
        <v>20</v>
      </c>
      <c r="K37" s="13">
        <v>1.54</v>
      </c>
      <c r="L37" s="13">
        <v>0</v>
      </c>
      <c r="M37" s="13">
        <v>3.08</v>
      </c>
      <c r="N37" s="13">
        <v>3.08</v>
      </c>
      <c r="O37" s="13">
        <v>0.71</v>
      </c>
      <c r="P37" s="13">
        <v>0.8</v>
      </c>
    </row>
    <row r="38" spans="1:16">
      <c r="A38" s="37" t="s">
        <v>490</v>
      </c>
      <c r="B38" s="37" t="s">
        <v>641</v>
      </c>
      <c r="C38" s="13">
        <v>27</v>
      </c>
      <c r="D38" s="13">
        <v>1.1000000000000001</v>
      </c>
      <c r="E38" s="13">
        <v>46.1</v>
      </c>
      <c r="F38" s="13">
        <v>73</v>
      </c>
      <c r="G38" s="13">
        <v>0.63</v>
      </c>
      <c r="H38" s="13">
        <v>17.809999999999999</v>
      </c>
      <c r="I38" s="13">
        <v>49.32</v>
      </c>
      <c r="J38" s="13">
        <v>26.03</v>
      </c>
      <c r="K38" s="13">
        <v>4.1100000000000003</v>
      </c>
      <c r="L38" s="13">
        <v>0</v>
      </c>
      <c r="M38" s="13">
        <v>2.74</v>
      </c>
      <c r="N38" s="13">
        <v>2.74</v>
      </c>
      <c r="O38" s="13">
        <v>0.8</v>
      </c>
      <c r="P38" s="13">
        <v>0.88</v>
      </c>
    </row>
    <row r="39" spans="1:16">
      <c r="A39" s="37" t="s">
        <v>469</v>
      </c>
      <c r="B39" s="37" t="s">
        <v>588</v>
      </c>
      <c r="C39" s="13">
        <v>27</v>
      </c>
      <c r="D39" s="13">
        <v>1.1000000000000001</v>
      </c>
      <c r="E39" s="13">
        <v>34.199999999999989</v>
      </c>
      <c r="F39" s="13">
        <v>54</v>
      </c>
      <c r="G39" s="13">
        <v>0.63</v>
      </c>
      <c r="H39" s="13">
        <v>16.670000000000002</v>
      </c>
      <c r="I39" s="13">
        <v>55.56</v>
      </c>
      <c r="J39" s="13">
        <v>18.52</v>
      </c>
      <c r="K39" s="13">
        <v>3.7</v>
      </c>
      <c r="L39" s="13">
        <v>0</v>
      </c>
      <c r="M39" s="13">
        <v>5.5600000000000005</v>
      </c>
      <c r="N39" s="13">
        <v>5.5600000000000005</v>
      </c>
      <c r="O39" s="13">
        <v>0.59</v>
      </c>
      <c r="P39" s="13">
        <v>0.65</v>
      </c>
    </row>
    <row r="40" spans="1:16">
      <c r="A40" s="37" t="s">
        <v>497</v>
      </c>
      <c r="B40" s="37" t="s">
        <v>651</v>
      </c>
      <c r="C40" s="13">
        <v>29</v>
      </c>
      <c r="D40" s="13">
        <v>1.0900000000000001</v>
      </c>
      <c r="E40" s="13">
        <v>5.0000000000000009</v>
      </c>
      <c r="F40" s="13">
        <v>8</v>
      </c>
      <c r="G40" s="13">
        <v>0.63</v>
      </c>
      <c r="H40" s="13">
        <v>0</v>
      </c>
      <c r="I40" s="13">
        <v>75</v>
      </c>
      <c r="J40" s="13">
        <v>25</v>
      </c>
      <c r="K40" s="13">
        <v>0</v>
      </c>
      <c r="L40" s="13">
        <v>0</v>
      </c>
      <c r="M40" s="13">
        <v>0</v>
      </c>
      <c r="N40" s="13">
        <v>0</v>
      </c>
      <c r="O40" s="13">
        <v>0.09</v>
      </c>
      <c r="P40" s="13">
        <v>0.1</v>
      </c>
    </row>
    <row r="41" spans="1:16">
      <c r="A41" s="37" t="s">
        <v>493</v>
      </c>
      <c r="B41" s="37" t="s">
        <v>645</v>
      </c>
      <c r="C41" s="13">
        <v>29</v>
      </c>
      <c r="D41" s="13">
        <v>1.0900000000000001</v>
      </c>
      <c r="E41" s="13">
        <v>7.5000000000000009</v>
      </c>
      <c r="F41" s="13">
        <v>12</v>
      </c>
      <c r="G41" s="13">
        <v>0.63</v>
      </c>
      <c r="H41" s="13">
        <v>16.670000000000002</v>
      </c>
      <c r="I41" s="13">
        <v>41.67</v>
      </c>
      <c r="J41" s="13">
        <v>41.67</v>
      </c>
      <c r="K41" s="13">
        <v>0</v>
      </c>
      <c r="L41" s="13">
        <v>0</v>
      </c>
      <c r="M41" s="13">
        <v>0</v>
      </c>
      <c r="N41" s="13">
        <v>0</v>
      </c>
      <c r="O41" s="13">
        <v>0.13</v>
      </c>
      <c r="P41" s="13">
        <v>0.14000000000000001</v>
      </c>
    </row>
    <row r="42" spans="1:16">
      <c r="A42" s="37" t="s">
        <v>483</v>
      </c>
      <c r="B42" s="37" t="s">
        <v>625</v>
      </c>
      <c r="C42" s="13">
        <v>29</v>
      </c>
      <c r="D42" s="13">
        <v>1.0900000000000001</v>
      </c>
      <c r="E42" s="13">
        <v>45.900000000000013</v>
      </c>
      <c r="F42" s="13">
        <v>73</v>
      </c>
      <c r="G42" s="13">
        <v>0.63</v>
      </c>
      <c r="H42" s="13">
        <v>19.18</v>
      </c>
      <c r="I42" s="13">
        <v>46.58</v>
      </c>
      <c r="J42" s="13">
        <v>26.03</v>
      </c>
      <c r="K42" s="13">
        <v>6.8500000000000005</v>
      </c>
      <c r="L42" s="13">
        <v>1.37</v>
      </c>
      <c r="M42" s="13">
        <v>0</v>
      </c>
      <c r="N42" s="13">
        <v>0</v>
      </c>
      <c r="O42" s="13">
        <v>0.8</v>
      </c>
      <c r="P42" s="13">
        <v>0.88</v>
      </c>
    </row>
    <row r="43" spans="1:16">
      <c r="A43" s="37" t="s">
        <v>472</v>
      </c>
      <c r="B43" s="37" t="s">
        <v>599</v>
      </c>
      <c r="C43" s="13">
        <v>29</v>
      </c>
      <c r="D43" s="13">
        <v>1.0900000000000001</v>
      </c>
      <c r="E43" s="13">
        <v>5.0000000000000009</v>
      </c>
      <c r="F43" s="13">
        <v>8</v>
      </c>
      <c r="G43" s="13">
        <v>0.63</v>
      </c>
      <c r="H43" s="13">
        <v>0</v>
      </c>
      <c r="I43" s="13">
        <v>75</v>
      </c>
      <c r="J43" s="13">
        <v>25</v>
      </c>
      <c r="K43" s="13">
        <v>0</v>
      </c>
      <c r="L43" s="13">
        <v>0</v>
      </c>
      <c r="M43" s="13">
        <v>0</v>
      </c>
      <c r="N43" s="13">
        <v>0</v>
      </c>
      <c r="O43" s="13">
        <v>0.09</v>
      </c>
      <c r="P43" s="13">
        <v>0.1</v>
      </c>
    </row>
    <row r="44" spans="1:16">
      <c r="A44" s="37" t="s">
        <v>506</v>
      </c>
      <c r="B44" s="37" t="s">
        <v>666</v>
      </c>
      <c r="C44" s="13">
        <v>33</v>
      </c>
      <c r="D44" s="13">
        <v>1.08</v>
      </c>
      <c r="E44" s="13">
        <v>6.8000000000000007</v>
      </c>
      <c r="F44" s="13">
        <v>11</v>
      </c>
      <c r="G44" s="13">
        <v>0.62</v>
      </c>
      <c r="H44" s="13">
        <v>18.18</v>
      </c>
      <c r="I44" s="13">
        <v>45.45</v>
      </c>
      <c r="J44" s="13">
        <v>27.27</v>
      </c>
      <c r="K44" s="13">
        <v>9.09</v>
      </c>
      <c r="L44" s="13">
        <v>0</v>
      </c>
      <c r="M44" s="13">
        <v>0</v>
      </c>
      <c r="N44" s="13">
        <v>0</v>
      </c>
      <c r="O44" s="13">
        <v>0.12</v>
      </c>
      <c r="P44" s="13">
        <v>0.13</v>
      </c>
    </row>
    <row r="45" spans="1:16">
      <c r="A45" s="37" t="s">
        <v>506</v>
      </c>
      <c r="B45" s="37" t="s">
        <v>665</v>
      </c>
      <c r="C45" s="13">
        <v>33</v>
      </c>
      <c r="D45" s="13">
        <v>1.08</v>
      </c>
      <c r="E45" s="13">
        <v>32.199999999999989</v>
      </c>
      <c r="F45" s="13">
        <v>52</v>
      </c>
      <c r="G45" s="13">
        <v>0.62</v>
      </c>
      <c r="H45" s="13">
        <v>17.309999999999999</v>
      </c>
      <c r="I45" s="13">
        <v>51.92</v>
      </c>
      <c r="J45" s="13">
        <v>17.309999999999999</v>
      </c>
      <c r="K45" s="13">
        <v>13.46</v>
      </c>
      <c r="L45" s="13">
        <v>0</v>
      </c>
      <c r="M45" s="13">
        <v>0</v>
      </c>
      <c r="N45" s="13">
        <v>0</v>
      </c>
      <c r="O45" s="13">
        <v>0.57000000000000006</v>
      </c>
      <c r="P45" s="13">
        <v>0.62</v>
      </c>
    </row>
    <row r="46" spans="1:16">
      <c r="A46" s="37" t="s">
        <v>480</v>
      </c>
      <c r="B46" s="37" t="s">
        <v>618</v>
      </c>
      <c r="C46" s="13">
        <v>33</v>
      </c>
      <c r="D46" s="13">
        <v>1.08</v>
      </c>
      <c r="E46" s="13">
        <v>12.999999999999998</v>
      </c>
      <c r="F46" s="13">
        <v>21</v>
      </c>
      <c r="G46" s="13">
        <v>0.62</v>
      </c>
      <c r="H46" s="13">
        <v>19.05</v>
      </c>
      <c r="I46" s="13">
        <v>52.38</v>
      </c>
      <c r="J46" s="13">
        <v>14.290000000000001</v>
      </c>
      <c r="K46" s="13">
        <v>4.76</v>
      </c>
      <c r="L46" s="13">
        <v>9.52</v>
      </c>
      <c r="M46" s="13">
        <v>0</v>
      </c>
      <c r="N46" s="13">
        <v>0</v>
      </c>
      <c r="O46" s="13">
        <v>0.23</v>
      </c>
      <c r="P46" s="13">
        <v>0.25</v>
      </c>
    </row>
    <row r="47" spans="1:16">
      <c r="A47" s="37" t="s">
        <v>470</v>
      </c>
      <c r="B47" s="37" t="s">
        <v>597</v>
      </c>
      <c r="C47" s="13">
        <v>36</v>
      </c>
      <c r="D47" s="13">
        <v>1.07</v>
      </c>
      <c r="E47" s="13">
        <v>25.799999999999986</v>
      </c>
      <c r="F47" s="13">
        <v>42</v>
      </c>
      <c r="G47" s="13">
        <v>0.61</v>
      </c>
      <c r="H47" s="13">
        <v>19.05</v>
      </c>
      <c r="I47" s="13">
        <v>50</v>
      </c>
      <c r="J47" s="13">
        <v>16.670000000000002</v>
      </c>
      <c r="K47" s="13">
        <v>7.1400000000000006</v>
      </c>
      <c r="L47" s="13">
        <v>2.38</v>
      </c>
      <c r="M47" s="13">
        <v>4.76</v>
      </c>
      <c r="N47" s="13">
        <v>4.76</v>
      </c>
      <c r="O47" s="13">
        <v>0.46</v>
      </c>
      <c r="P47" s="13">
        <v>0.49</v>
      </c>
    </row>
    <row r="48" spans="1:16">
      <c r="A48" s="37" t="s">
        <v>469</v>
      </c>
      <c r="B48" s="37" t="s">
        <v>595</v>
      </c>
      <c r="C48" s="13">
        <v>36</v>
      </c>
      <c r="D48" s="13">
        <v>1.07</v>
      </c>
      <c r="E48" s="13">
        <v>47.500000000000007</v>
      </c>
      <c r="F48" s="13">
        <v>77</v>
      </c>
      <c r="G48" s="13">
        <v>0.62</v>
      </c>
      <c r="H48" s="13">
        <v>18.18</v>
      </c>
      <c r="I48" s="13">
        <v>46.75</v>
      </c>
      <c r="J48" s="13">
        <v>25.97</v>
      </c>
      <c r="K48" s="13">
        <v>3.9</v>
      </c>
      <c r="L48" s="13">
        <v>0</v>
      </c>
      <c r="M48" s="13">
        <v>5.19</v>
      </c>
      <c r="N48" s="13">
        <v>5.19</v>
      </c>
      <c r="O48" s="13">
        <v>0.85</v>
      </c>
      <c r="P48" s="13">
        <v>0.91</v>
      </c>
    </row>
    <row r="49" spans="1:16">
      <c r="A49" s="37" t="s">
        <v>518</v>
      </c>
      <c r="B49" s="37" t="s">
        <v>601</v>
      </c>
      <c r="C49" s="13">
        <v>38</v>
      </c>
      <c r="D49" s="13">
        <v>1.06</v>
      </c>
      <c r="E49" s="13">
        <v>37.799999999999983</v>
      </c>
      <c r="F49" s="13">
        <v>62</v>
      </c>
      <c r="G49" s="13">
        <v>0.61</v>
      </c>
      <c r="H49" s="13">
        <v>22.580000000000002</v>
      </c>
      <c r="I49" s="13">
        <v>38.71</v>
      </c>
      <c r="J49" s="13">
        <v>25.810000000000002</v>
      </c>
      <c r="K49" s="13">
        <v>9.68</v>
      </c>
      <c r="L49" s="13">
        <v>0</v>
      </c>
      <c r="M49" s="13">
        <v>3.23</v>
      </c>
      <c r="N49" s="13">
        <v>3.23</v>
      </c>
      <c r="O49" s="13">
        <v>0.68</v>
      </c>
      <c r="P49" s="13">
        <v>0.72</v>
      </c>
    </row>
    <row r="50" spans="1:16">
      <c r="A50" s="37" t="s">
        <v>526</v>
      </c>
      <c r="B50" s="37" t="s">
        <v>707</v>
      </c>
      <c r="C50" s="13">
        <v>39</v>
      </c>
      <c r="D50" s="13">
        <v>1.05</v>
      </c>
      <c r="E50" s="13">
        <v>49.499999999999993</v>
      </c>
      <c r="F50" s="13">
        <v>82</v>
      </c>
      <c r="G50" s="13">
        <v>0.6</v>
      </c>
      <c r="H50" s="13">
        <v>15.85</v>
      </c>
      <c r="I50" s="13">
        <v>50</v>
      </c>
      <c r="J50" s="13">
        <v>21.95</v>
      </c>
      <c r="K50" s="13">
        <v>7.32</v>
      </c>
      <c r="L50" s="13">
        <v>1.22</v>
      </c>
      <c r="M50" s="13">
        <v>3.66</v>
      </c>
      <c r="N50" s="13">
        <v>3.66</v>
      </c>
      <c r="O50" s="13">
        <v>0.9</v>
      </c>
      <c r="P50" s="13">
        <v>0.95000000000000007</v>
      </c>
    </row>
    <row r="51" spans="1:16">
      <c r="A51" s="37" t="s">
        <v>473</v>
      </c>
      <c r="B51" s="37" t="s">
        <v>602</v>
      </c>
      <c r="C51" s="13">
        <v>39</v>
      </c>
      <c r="D51" s="13">
        <v>1.05</v>
      </c>
      <c r="E51" s="13">
        <v>31.299999999999983</v>
      </c>
      <c r="F51" s="13">
        <v>52</v>
      </c>
      <c r="G51" s="13">
        <v>0.6</v>
      </c>
      <c r="H51" s="13">
        <v>15.38</v>
      </c>
      <c r="I51" s="13">
        <v>50</v>
      </c>
      <c r="J51" s="13">
        <v>23.080000000000002</v>
      </c>
      <c r="K51" s="13">
        <v>5.7700000000000005</v>
      </c>
      <c r="L51" s="13">
        <v>0</v>
      </c>
      <c r="M51" s="13">
        <v>5.7700000000000005</v>
      </c>
      <c r="N51" s="13">
        <v>5.7700000000000005</v>
      </c>
      <c r="O51" s="13">
        <v>0.57000000000000006</v>
      </c>
      <c r="P51" s="13">
        <v>0.6</v>
      </c>
    </row>
    <row r="52" spans="1:16">
      <c r="A52" s="37" t="s">
        <v>526</v>
      </c>
      <c r="B52" s="37" t="s">
        <v>710</v>
      </c>
      <c r="C52" s="13">
        <v>41</v>
      </c>
      <c r="D52" s="13">
        <v>1.04</v>
      </c>
      <c r="E52" s="13">
        <v>3.5999999999999996</v>
      </c>
      <c r="F52" s="13">
        <v>6</v>
      </c>
      <c r="G52" s="13">
        <v>0.6</v>
      </c>
      <c r="H52" s="13">
        <v>16.670000000000002</v>
      </c>
      <c r="I52" s="13">
        <v>50</v>
      </c>
      <c r="J52" s="13">
        <v>16.670000000000002</v>
      </c>
      <c r="K52" s="13">
        <v>16.670000000000002</v>
      </c>
      <c r="L52" s="13">
        <v>0</v>
      </c>
      <c r="M52" s="13">
        <v>0</v>
      </c>
      <c r="N52" s="13">
        <v>0</v>
      </c>
      <c r="O52" s="13">
        <v>7.0000000000000007E-2</v>
      </c>
      <c r="P52" s="13">
        <v>7.0000000000000007E-2</v>
      </c>
    </row>
    <row r="53" spans="1:16">
      <c r="A53" s="37" t="s">
        <v>513</v>
      </c>
      <c r="B53" s="37" t="s">
        <v>685</v>
      </c>
      <c r="C53" s="13">
        <v>41</v>
      </c>
      <c r="D53" s="13">
        <v>1.04</v>
      </c>
      <c r="E53" s="13">
        <v>28.599999999999991</v>
      </c>
      <c r="F53" s="13">
        <v>48</v>
      </c>
      <c r="G53" s="13">
        <v>0.6</v>
      </c>
      <c r="H53" s="13">
        <v>20.830000000000002</v>
      </c>
      <c r="I53" s="13">
        <v>43.75</v>
      </c>
      <c r="J53" s="13">
        <v>18.75</v>
      </c>
      <c r="K53" s="13">
        <v>6.25</v>
      </c>
      <c r="L53" s="13">
        <v>4.17</v>
      </c>
      <c r="M53" s="13">
        <v>6.25</v>
      </c>
      <c r="N53" s="13">
        <v>4.17</v>
      </c>
      <c r="O53" s="13">
        <v>0.53</v>
      </c>
      <c r="P53" s="13">
        <v>0.55000000000000004</v>
      </c>
    </row>
    <row r="54" spans="1:16">
      <c r="A54" s="37" t="s">
        <v>504</v>
      </c>
      <c r="B54" s="37" t="s">
        <v>619</v>
      </c>
      <c r="C54" s="13">
        <v>41</v>
      </c>
      <c r="D54" s="13">
        <v>1.04</v>
      </c>
      <c r="E54" s="13">
        <v>29.399999999999984</v>
      </c>
      <c r="F54" s="13">
        <v>49</v>
      </c>
      <c r="G54" s="13">
        <v>0.6</v>
      </c>
      <c r="H54" s="13">
        <v>18.37</v>
      </c>
      <c r="I54" s="13">
        <v>44.9</v>
      </c>
      <c r="J54" s="13">
        <v>22.45</v>
      </c>
      <c r="K54" s="13">
        <v>12.24</v>
      </c>
      <c r="L54" s="13">
        <v>2.04</v>
      </c>
      <c r="M54" s="13">
        <v>0</v>
      </c>
      <c r="N54" s="13">
        <v>0</v>
      </c>
      <c r="O54" s="13">
        <v>0.54</v>
      </c>
      <c r="P54" s="13">
        <v>0.56000000000000005</v>
      </c>
    </row>
    <row r="55" spans="1:16">
      <c r="A55" s="37" t="s">
        <v>493</v>
      </c>
      <c r="B55" s="37" t="s">
        <v>643</v>
      </c>
      <c r="C55" s="13">
        <v>41</v>
      </c>
      <c r="D55" s="13">
        <v>1.04</v>
      </c>
      <c r="E55" s="13">
        <v>3.5999999999999996</v>
      </c>
      <c r="F55" s="13">
        <v>6</v>
      </c>
      <c r="G55" s="13">
        <v>0.6</v>
      </c>
      <c r="H55" s="13">
        <v>16.670000000000002</v>
      </c>
      <c r="I55" s="13">
        <v>33.33</v>
      </c>
      <c r="J55" s="13">
        <v>50</v>
      </c>
      <c r="K55" s="13">
        <v>0</v>
      </c>
      <c r="L55" s="13">
        <v>0</v>
      </c>
      <c r="M55" s="13">
        <v>0</v>
      </c>
      <c r="N55" s="13">
        <v>0</v>
      </c>
      <c r="O55" s="13">
        <v>7.0000000000000007E-2</v>
      </c>
      <c r="P55" s="13">
        <v>7.0000000000000007E-2</v>
      </c>
    </row>
    <row r="56" spans="1:16">
      <c r="A56" s="37" t="s">
        <v>482</v>
      </c>
      <c r="B56" s="37" t="s">
        <v>621</v>
      </c>
      <c r="C56" s="13">
        <v>41</v>
      </c>
      <c r="D56" s="13">
        <v>1.04</v>
      </c>
      <c r="E56" s="13">
        <v>7.2000000000000011</v>
      </c>
      <c r="F56" s="13">
        <v>12</v>
      </c>
      <c r="G56" s="13">
        <v>0.6</v>
      </c>
      <c r="H56" s="13">
        <v>25</v>
      </c>
      <c r="I56" s="13">
        <v>16.670000000000002</v>
      </c>
      <c r="J56" s="13">
        <v>58.33</v>
      </c>
      <c r="K56" s="13">
        <v>0</v>
      </c>
      <c r="L56" s="13">
        <v>0</v>
      </c>
      <c r="M56" s="13">
        <v>0</v>
      </c>
      <c r="N56" s="13">
        <v>0</v>
      </c>
      <c r="O56" s="13">
        <v>0.13</v>
      </c>
      <c r="P56" s="13">
        <v>0.14000000000000001</v>
      </c>
    </row>
    <row r="57" spans="1:16">
      <c r="A57" s="37" t="s">
        <v>476</v>
      </c>
      <c r="B57" s="37" t="s">
        <v>610</v>
      </c>
      <c r="C57" s="13">
        <v>41</v>
      </c>
      <c r="D57" s="13">
        <v>1.04</v>
      </c>
      <c r="E57" s="13">
        <v>26.79999999999999</v>
      </c>
      <c r="F57" s="13">
        <v>45</v>
      </c>
      <c r="G57" s="13">
        <v>0.6</v>
      </c>
      <c r="H57" s="13">
        <v>15.56</v>
      </c>
      <c r="I57" s="13">
        <v>44.44</v>
      </c>
      <c r="J57" s="13">
        <v>31.11</v>
      </c>
      <c r="K57" s="13">
        <v>4.4400000000000004</v>
      </c>
      <c r="L57" s="13">
        <v>0</v>
      </c>
      <c r="M57" s="13">
        <v>4.4400000000000004</v>
      </c>
      <c r="N57" s="13">
        <v>4.4400000000000004</v>
      </c>
      <c r="O57" s="13">
        <v>0.49</v>
      </c>
      <c r="P57" s="13">
        <v>0.51</v>
      </c>
    </row>
    <row r="58" spans="1:16">
      <c r="A58" s="37" t="s">
        <v>525</v>
      </c>
      <c r="B58" s="37" t="s">
        <v>671</v>
      </c>
      <c r="C58" s="13">
        <v>47</v>
      </c>
      <c r="D58" s="13">
        <v>1.03</v>
      </c>
      <c r="E58" s="13">
        <v>18.899999999999995</v>
      </c>
      <c r="F58" s="13">
        <v>32</v>
      </c>
      <c r="G58" s="13">
        <v>0.59</v>
      </c>
      <c r="H58" s="13">
        <v>12.5</v>
      </c>
      <c r="I58" s="13">
        <v>53.13</v>
      </c>
      <c r="J58" s="13">
        <v>21.88</v>
      </c>
      <c r="K58" s="13">
        <v>6.25</v>
      </c>
      <c r="L58" s="13">
        <v>6.25</v>
      </c>
      <c r="M58" s="13">
        <v>0</v>
      </c>
      <c r="N58" s="13">
        <v>0</v>
      </c>
      <c r="O58" s="13">
        <v>0.35000000000000003</v>
      </c>
      <c r="P58" s="13">
        <v>0.36</v>
      </c>
    </row>
    <row r="59" spans="1:16">
      <c r="A59" s="37" t="s">
        <v>522</v>
      </c>
      <c r="B59" s="37" t="s">
        <v>700</v>
      </c>
      <c r="C59" s="13">
        <v>47</v>
      </c>
      <c r="D59" s="13">
        <v>1.03</v>
      </c>
      <c r="E59" s="13">
        <v>22.499999999999993</v>
      </c>
      <c r="F59" s="13">
        <v>38</v>
      </c>
      <c r="G59" s="13">
        <v>0.59</v>
      </c>
      <c r="H59" s="13">
        <v>18.420000000000002</v>
      </c>
      <c r="I59" s="13">
        <v>47.37</v>
      </c>
      <c r="J59" s="13">
        <v>15.790000000000001</v>
      </c>
      <c r="K59" s="13">
        <v>13.16</v>
      </c>
      <c r="L59" s="13">
        <v>0</v>
      </c>
      <c r="M59" s="13">
        <v>5.26</v>
      </c>
      <c r="N59" s="13">
        <v>5.26</v>
      </c>
      <c r="O59" s="13">
        <v>0.42</v>
      </c>
      <c r="P59" s="13">
        <v>0.43</v>
      </c>
    </row>
    <row r="60" spans="1:16">
      <c r="A60" s="37" t="s">
        <v>516</v>
      </c>
      <c r="B60" s="37" t="s">
        <v>692</v>
      </c>
      <c r="C60" s="13">
        <v>47</v>
      </c>
      <c r="D60" s="13">
        <v>1.03</v>
      </c>
      <c r="E60" s="13">
        <v>37.79999999999999</v>
      </c>
      <c r="F60" s="13">
        <v>64</v>
      </c>
      <c r="G60" s="13">
        <v>0.59</v>
      </c>
      <c r="H60" s="13">
        <v>15.63</v>
      </c>
      <c r="I60" s="13">
        <v>42.19</v>
      </c>
      <c r="J60" s="13">
        <v>32.81</v>
      </c>
      <c r="K60" s="13">
        <v>7.8100000000000005</v>
      </c>
      <c r="L60" s="13">
        <v>1.56</v>
      </c>
      <c r="M60" s="13">
        <v>0</v>
      </c>
      <c r="N60" s="13">
        <v>0</v>
      </c>
      <c r="O60" s="13">
        <v>0.70000000000000007</v>
      </c>
      <c r="P60" s="13">
        <v>0.72</v>
      </c>
    </row>
    <row r="61" spans="1:16">
      <c r="A61" s="37" t="s">
        <v>486</v>
      </c>
      <c r="B61" s="37" t="s">
        <v>627</v>
      </c>
      <c r="C61" s="13">
        <v>47</v>
      </c>
      <c r="D61" s="13">
        <v>1.03</v>
      </c>
      <c r="E61" s="13">
        <v>46.800000000000004</v>
      </c>
      <c r="F61" s="13">
        <v>79</v>
      </c>
      <c r="G61" s="13">
        <v>0.59</v>
      </c>
      <c r="H61" s="13">
        <v>20.25</v>
      </c>
      <c r="I61" s="13">
        <v>37.97</v>
      </c>
      <c r="J61" s="13">
        <v>29.11</v>
      </c>
      <c r="K61" s="13">
        <v>7.59</v>
      </c>
      <c r="L61" s="13">
        <v>0</v>
      </c>
      <c r="M61" s="13">
        <v>5.0600000000000005</v>
      </c>
      <c r="N61" s="13">
        <v>5.0600000000000005</v>
      </c>
      <c r="O61" s="13">
        <v>0.87</v>
      </c>
      <c r="P61" s="13">
        <v>0.89</v>
      </c>
    </row>
    <row r="62" spans="1:16">
      <c r="A62" s="37" t="s">
        <v>478</v>
      </c>
      <c r="B62" s="37" t="s">
        <v>615</v>
      </c>
      <c r="C62" s="13">
        <v>47</v>
      </c>
      <c r="D62" s="13">
        <v>1.03</v>
      </c>
      <c r="E62" s="13">
        <v>34.299999999999997</v>
      </c>
      <c r="F62" s="13">
        <v>58</v>
      </c>
      <c r="G62" s="13">
        <v>0.59</v>
      </c>
      <c r="H62" s="13">
        <v>8.620000000000001</v>
      </c>
      <c r="I62" s="13">
        <v>55.17</v>
      </c>
      <c r="J62" s="13">
        <v>27.59</v>
      </c>
      <c r="K62" s="13">
        <v>8.620000000000001</v>
      </c>
      <c r="L62" s="13">
        <v>0</v>
      </c>
      <c r="M62" s="13">
        <v>0</v>
      </c>
      <c r="N62" s="13">
        <v>0</v>
      </c>
      <c r="O62" s="13">
        <v>0.64</v>
      </c>
      <c r="P62" s="13">
        <v>0.66</v>
      </c>
    </row>
    <row r="63" spans="1:16">
      <c r="A63" s="37" t="s">
        <v>528</v>
      </c>
      <c r="B63" s="37" t="s">
        <v>594</v>
      </c>
      <c r="C63" s="13">
        <v>52</v>
      </c>
      <c r="D63" s="13">
        <v>1.02</v>
      </c>
      <c r="E63" s="13">
        <v>22.199999999999992</v>
      </c>
      <c r="F63" s="13">
        <v>38</v>
      </c>
      <c r="G63" s="13">
        <v>0.57999999999999996</v>
      </c>
      <c r="H63" s="13">
        <v>21.05</v>
      </c>
      <c r="I63" s="13">
        <v>31.580000000000002</v>
      </c>
      <c r="J63" s="13">
        <v>36.840000000000003</v>
      </c>
      <c r="K63" s="13">
        <v>5.26</v>
      </c>
      <c r="L63" s="13">
        <v>5.26</v>
      </c>
      <c r="M63" s="13">
        <v>0</v>
      </c>
      <c r="N63" s="13">
        <v>0</v>
      </c>
      <c r="O63" s="13">
        <v>0.42</v>
      </c>
      <c r="P63" s="13">
        <v>0.42</v>
      </c>
    </row>
    <row r="64" spans="1:16">
      <c r="A64" s="37" t="s">
        <v>507</v>
      </c>
      <c r="B64" s="37" t="s">
        <v>668</v>
      </c>
      <c r="C64" s="13">
        <v>52</v>
      </c>
      <c r="D64" s="13">
        <v>1.02</v>
      </c>
      <c r="E64" s="13">
        <v>4.7</v>
      </c>
      <c r="F64" s="13">
        <v>8</v>
      </c>
      <c r="G64" s="13">
        <v>0.59</v>
      </c>
      <c r="H64" s="13">
        <v>12.5</v>
      </c>
      <c r="I64" s="13">
        <v>50</v>
      </c>
      <c r="J64" s="13">
        <v>25</v>
      </c>
      <c r="K64" s="13">
        <v>12.5</v>
      </c>
      <c r="L64" s="13">
        <v>0</v>
      </c>
      <c r="M64" s="13">
        <v>0</v>
      </c>
      <c r="N64" s="13">
        <v>0</v>
      </c>
      <c r="O64" s="13">
        <v>0.09</v>
      </c>
      <c r="P64" s="13">
        <v>0.09</v>
      </c>
    </row>
    <row r="65" spans="1:16">
      <c r="A65" s="37" t="s">
        <v>502</v>
      </c>
      <c r="B65" s="37" t="s">
        <v>663</v>
      </c>
      <c r="C65" s="13">
        <v>52</v>
      </c>
      <c r="D65" s="13">
        <v>1.02</v>
      </c>
      <c r="E65" s="13">
        <v>34.499999999999993</v>
      </c>
      <c r="F65" s="13">
        <v>59</v>
      </c>
      <c r="G65" s="13">
        <v>0.57999999999999996</v>
      </c>
      <c r="H65" s="13">
        <v>13.56</v>
      </c>
      <c r="I65" s="13">
        <v>44.07</v>
      </c>
      <c r="J65" s="13">
        <v>33.9</v>
      </c>
      <c r="K65" s="13">
        <v>5.08</v>
      </c>
      <c r="L65" s="13">
        <v>0</v>
      </c>
      <c r="M65" s="13">
        <v>3.39</v>
      </c>
      <c r="N65" s="13">
        <v>3.39</v>
      </c>
      <c r="O65" s="13">
        <v>0.65</v>
      </c>
      <c r="P65" s="13">
        <v>0.66</v>
      </c>
    </row>
    <row r="66" spans="1:16">
      <c r="A66" s="37" t="s">
        <v>496</v>
      </c>
      <c r="B66" s="37" t="s">
        <v>648</v>
      </c>
      <c r="C66" s="13">
        <v>52</v>
      </c>
      <c r="D66" s="13">
        <v>1.02</v>
      </c>
      <c r="E66" s="13">
        <v>25.299999999999986</v>
      </c>
      <c r="F66" s="13">
        <v>43</v>
      </c>
      <c r="G66" s="13">
        <v>0.59</v>
      </c>
      <c r="H66" s="13">
        <v>20.93</v>
      </c>
      <c r="I66" s="13">
        <v>39.53</v>
      </c>
      <c r="J66" s="13">
        <v>23.26</v>
      </c>
      <c r="K66" s="13">
        <v>9.3000000000000007</v>
      </c>
      <c r="L66" s="13">
        <v>2.33</v>
      </c>
      <c r="M66" s="13">
        <v>4.6500000000000004</v>
      </c>
      <c r="N66" s="13">
        <v>4.6500000000000004</v>
      </c>
      <c r="O66" s="13">
        <v>0.47000000000000003</v>
      </c>
      <c r="P66" s="13">
        <v>0.48</v>
      </c>
    </row>
    <row r="67" spans="1:16">
      <c r="A67" s="37" t="s">
        <v>477</v>
      </c>
      <c r="B67" s="37" t="s">
        <v>613</v>
      </c>
      <c r="C67" s="13">
        <v>52</v>
      </c>
      <c r="D67" s="13">
        <v>1.02</v>
      </c>
      <c r="E67" s="13">
        <v>29.799999999999972</v>
      </c>
      <c r="F67" s="13">
        <v>51</v>
      </c>
      <c r="G67" s="13">
        <v>0.57999999999999996</v>
      </c>
      <c r="H67" s="13">
        <v>11.76</v>
      </c>
      <c r="I67" s="13">
        <v>49.02</v>
      </c>
      <c r="J67" s="13">
        <v>29.41</v>
      </c>
      <c r="K67" s="13">
        <v>5.88</v>
      </c>
      <c r="L67" s="13">
        <v>0</v>
      </c>
      <c r="M67" s="13">
        <v>3.92</v>
      </c>
      <c r="N67" s="13">
        <v>3.92</v>
      </c>
      <c r="O67" s="13">
        <v>0.56000000000000005</v>
      </c>
      <c r="P67" s="13">
        <v>0.57000000000000006</v>
      </c>
    </row>
    <row r="68" spans="1:16">
      <c r="A68" s="37" t="s">
        <v>522</v>
      </c>
      <c r="B68" s="37" t="s">
        <v>701</v>
      </c>
      <c r="C68" s="13">
        <v>57</v>
      </c>
      <c r="D68" s="13">
        <v>1</v>
      </c>
      <c r="E68" s="13">
        <v>29.899999999999977</v>
      </c>
      <c r="F68" s="13">
        <v>52</v>
      </c>
      <c r="G68" s="13">
        <v>0.57000000000000006</v>
      </c>
      <c r="H68" s="13">
        <v>15.38</v>
      </c>
      <c r="I68" s="13">
        <v>46.15</v>
      </c>
      <c r="J68" s="13">
        <v>23.080000000000002</v>
      </c>
      <c r="K68" s="13">
        <v>5.7700000000000005</v>
      </c>
      <c r="L68" s="13">
        <v>1.92</v>
      </c>
      <c r="M68" s="13">
        <v>7.69</v>
      </c>
      <c r="N68" s="13">
        <v>7.69</v>
      </c>
      <c r="O68" s="13">
        <v>0.57000000000000006</v>
      </c>
      <c r="P68" s="13">
        <v>0.57000000000000006</v>
      </c>
    </row>
    <row r="69" spans="1:16">
      <c r="A69" s="37" t="s">
        <v>498</v>
      </c>
      <c r="B69" s="37" t="s">
        <v>656</v>
      </c>
      <c r="C69" s="13">
        <v>58</v>
      </c>
      <c r="D69" s="13">
        <v>0.99</v>
      </c>
      <c r="E69" s="13">
        <v>41.399999999999984</v>
      </c>
      <c r="F69" s="13">
        <v>73</v>
      </c>
      <c r="G69" s="13">
        <v>0.57000000000000006</v>
      </c>
      <c r="H69" s="13">
        <v>15.07</v>
      </c>
      <c r="I69" s="13">
        <v>38.36</v>
      </c>
      <c r="J69" s="13">
        <v>34.25</v>
      </c>
      <c r="K69" s="13">
        <v>10.96</v>
      </c>
      <c r="L69" s="13">
        <v>1.37</v>
      </c>
      <c r="M69" s="13">
        <v>0</v>
      </c>
      <c r="N69" s="13">
        <v>0</v>
      </c>
      <c r="O69" s="13">
        <v>0.8</v>
      </c>
      <c r="P69" s="13">
        <v>0.79</v>
      </c>
    </row>
    <row r="70" spans="1:16">
      <c r="A70" s="37" t="s">
        <v>520</v>
      </c>
      <c r="B70" s="37" t="s">
        <v>698</v>
      </c>
      <c r="C70" s="13">
        <v>59</v>
      </c>
      <c r="D70" s="13">
        <v>0.98</v>
      </c>
      <c r="E70" s="13">
        <v>37.800000000000004</v>
      </c>
      <c r="F70" s="13">
        <v>67</v>
      </c>
      <c r="G70" s="13">
        <v>0.56000000000000005</v>
      </c>
      <c r="H70" s="13">
        <v>8.9600000000000009</v>
      </c>
      <c r="I70" s="13">
        <v>50.75</v>
      </c>
      <c r="J70" s="13">
        <v>26.87</v>
      </c>
      <c r="K70" s="13">
        <v>11.94</v>
      </c>
      <c r="L70" s="13">
        <v>0</v>
      </c>
      <c r="M70" s="13">
        <v>1.49</v>
      </c>
      <c r="N70" s="13">
        <v>1.49</v>
      </c>
      <c r="O70" s="13">
        <v>0.74</v>
      </c>
      <c r="P70" s="13">
        <v>0.72</v>
      </c>
    </row>
    <row r="71" spans="1:16">
      <c r="A71" s="37" t="s">
        <v>509</v>
      </c>
      <c r="B71" s="37" t="s">
        <v>674</v>
      </c>
      <c r="C71" s="13">
        <v>59</v>
      </c>
      <c r="D71" s="13">
        <v>0.98</v>
      </c>
      <c r="E71" s="13">
        <v>15.2</v>
      </c>
      <c r="F71" s="13">
        <v>27</v>
      </c>
      <c r="G71" s="13">
        <v>0.56000000000000005</v>
      </c>
      <c r="H71" s="13">
        <v>18.52</v>
      </c>
      <c r="I71" s="13">
        <v>25.93</v>
      </c>
      <c r="J71" s="13">
        <v>48.15</v>
      </c>
      <c r="K71" s="13">
        <v>3.7</v>
      </c>
      <c r="L71" s="13">
        <v>0</v>
      </c>
      <c r="M71" s="13">
        <v>3.7</v>
      </c>
      <c r="N71" s="13">
        <v>0</v>
      </c>
      <c r="O71" s="13">
        <v>0.3</v>
      </c>
      <c r="P71" s="13">
        <v>0.28999999999999998</v>
      </c>
    </row>
    <row r="72" spans="1:16">
      <c r="A72" s="37" t="s">
        <v>526</v>
      </c>
      <c r="B72" s="37" t="s">
        <v>617</v>
      </c>
      <c r="C72" s="13">
        <v>61</v>
      </c>
      <c r="D72" s="13">
        <v>0.97</v>
      </c>
      <c r="E72" s="13">
        <v>22.199999999999992</v>
      </c>
      <c r="F72" s="13">
        <v>40</v>
      </c>
      <c r="G72" s="13">
        <v>0.55000000000000004</v>
      </c>
      <c r="H72" s="13">
        <v>15</v>
      </c>
      <c r="I72" s="13">
        <v>42.5</v>
      </c>
      <c r="J72" s="13">
        <v>25</v>
      </c>
      <c r="K72" s="13">
        <v>7.5</v>
      </c>
      <c r="L72" s="13">
        <v>5</v>
      </c>
      <c r="M72" s="13">
        <v>5</v>
      </c>
      <c r="N72" s="13">
        <v>5</v>
      </c>
      <c r="O72" s="13">
        <v>0.44</v>
      </c>
      <c r="P72" s="13">
        <v>0.42</v>
      </c>
    </row>
    <row r="73" spans="1:16">
      <c r="A73" s="37" t="s">
        <v>477</v>
      </c>
      <c r="B73" s="37" t="s">
        <v>614</v>
      </c>
      <c r="C73" s="13">
        <v>61</v>
      </c>
      <c r="D73" s="13">
        <v>0.97</v>
      </c>
      <c r="E73" s="13">
        <v>28.499999999999989</v>
      </c>
      <c r="F73" s="13">
        <v>51</v>
      </c>
      <c r="G73" s="13">
        <v>0.56000000000000005</v>
      </c>
      <c r="H73" s="13">
        <v>9.8000000000000007</v>
      </c>
      <c r="I73" s="13">
        <v>49.02</v>
      </c>
      <c r="J73" s="13">
        <v>25.490000000000002</v>
      </c>
      <c r="K73" s="13">
        <v>15.69</v>
      </c>
      <c r="L73" s="13">
        <v>0</v>
      </c>
      <c r="M73" s="13">
        <v>0</v>
      </c>
      <c r="N73" s="13">
        <v>0</v>
      </c>
      <c r="O73" s="13">
        <v>0.56000000000000005</v>
      </c>
      <c r="P73" s="13">
        <v>0.54</v>
      </c>
    </row>
    <row r="74" spans="1:16">
      <c r="A74" s="37" t="s">
        <v>470</v>
      </c>
      <c r="B74" s="37" t="s">
        <v>596</v>
      </c>
      <c r="C74" s="13">
        <v>61</v>
      </c>
      <c r="D74" s="13">
        <v>0.97</v>
      </c>
      <c r="E74" s="13">
        <v>29.599999999999991</v>
      </c>
      <c r="F74" s="13">
        <v>53</v>
      </c>
      <c r="G74" s="13">
        <v>0.56000000000000005</v>
      </c>
      <c r="H74" s="13">
        <v>20.75</v>
      </c>
      <c r="I74" s="13">
        <v>30.19</v>
      </c>
      <c r="J74" s="13">
        <v>30.19</v>
      </c>
      <c r="K74" s="13">
        <v>18.87</v>
      </c>
      <c r="L74" s="13">
        <v>0</v>
      </c>
      <c r="M74" s="13">
        <v>0</v>
      </c>
      <c r="N74" s="13">
        <v>0</v>
      </c>
      <c r="O74" s="13">
        <v>0.57999999999999996</v>
      </c>
      <c r="P74" s="13">
        <v>0.57000000000000006</v>
      </c>
    </row>
    <row r="75" spans="1:16">
      <c r="A75" s="37" t="s">
        <v>520</v>
      </c>
      <c r="B75" s="37" t="s">
        <v>699</v>
      </c>
      <c r="C75" s="13">
        <v>64</v>
      </c>
      <c r="D75" s="13">
        <v>0.96</v>
      </c>
      <c r="E75" s="13">
        <v>39.6</v>
      </c>
      <c r="F75" s="13">
        <v>72</v>
      </c>
      <c r="G75" s="13">
        <v>0.55000000000000004</v>
      </c>
      <c r="H75" s="13">
        <v>16.670000000000002</v>
      </c>
      <c r="I75" s="13">
        <v>40.28</v>
      </c>
      <c r="J75" s="13">
        <v>20.830000000000002</v>
      </c>
      <c r="K75" s="13">
        <v>18.059999999999999</v>
      </c>
      <c r="L75" s="13">
        <v>1.3900000000000001</v>
      </c>
      <c r="M75" s="13">
        <v>2.7800000000000002</v>
      </c>
      <c r="N75" s="13">
        <v>1.3900000000000001</v>
      </c>
      <c r="O75" s="13">
        <v>0.79</v>
      </c>
      <c r="P75" s="13">
        <v>0.76</v>
      </c>
    </row>
    <row r="76" spans="1:16">
      <c r="A76" s="37" t="s">
        <v>503</v>
      </c>
      <c r="B76" s="37" t="s">
        <v>621</v>
      </c>
      <c r="C76" s="13">
        <v>64</v>
      </c>
      <c r="D76" s="13">
        <v>0.96</v>
      </c>
      <c r="E76" s="13">
        <v>4.4000000000000004</v>
      </c>
      <c r="F76" s="13">
        <v>8</v>
      </c>
      <c r="G76" s="13">
        <v>0.55000000000000004</v>
      </c>
      <c r="H76" s="13">
        <v>12.5</v>
      </c>
      <c r="I76" s="13">
        <v>37.5</v>
      </c>
      <c r="J76" s="13">
        <v>37.5</v>
      </c>
      <c r="K76" s="13">
        <v>12.5</v>
      </c>
      <c r="L76" s="13">
        <v>0</v>
      </c>
      <c r="M76" s="13">
        <v>0</v>
      </c>
      <c r="N76" s="13">
        <v>0</v>
      </c>
      <c r="O76" s="13">
        <v>0.09</v>
      </c>
      <c r="P76" s="13">
        <v>0.08</v>
      </c>
    </row>
    <row r="77" spans="1:16">
      <c r="A77" s="37" t="s">
        <v>502</v>
      </c>
      <c r="B77" s="37" t="s">
        <v>662</v>
      </c>
      <c r="C77" s="13">
        <v>64</v>
      </c>
      <c r="D77" s="13">
        <v>0.96</v>
      </c>
      <c r="E77" s="13">
        <v>4.4000000000000004</v>
      </c>
      <c r="F77" s="13">
        <v>8</v>
      </c>
      <c r="G77" s="13">
        <v>0.55000000000000004</v>
      </c>
      <c r="H77" s="13">
        <v>25</v>
      </c>
      <c r="I77" s="13">
        <v>12.5</v>
      </c>
      <c r="J77" s="13">
        <v>50</v>
      </c>
      <c r="K77" s="13">
        <v>12.5</v>
      </c>
      <c r="L77" s="13">
        <v>0</v>
      </c>
      <c r="M77" s="13">
        <v>0</v>
      </c>
      <c r="N77" s="13">
        <v>0</v>
      </c>
      <c r="O77" s="13">
        <v>0.09</v>
      </c>
      <c r="P77" s="13">
        <v>0.08</v>
      </c>
    </row>
    <row r="78" spans="1:16">
      <c r="A78" s="37" t="s">
        <v>498</v>
      </c>
      <c r="B78" s="37" t="s">
        <v>655</v>
      </c>
      <c r="C78" s="13">
        <v>64</v>
      </c>
      <c r="D78" s="13">
        <v>0.96</v>
      </c>
      <c r="E78" s="13">
        <v>6.6000000000000014</v>
      </c>
      <c r="F78" s="13">
        <v>12</v>
      </c>
      <c r="G78" s="13">
        <v>0.55000000000000004</v>
      </c>
      <c r="H78" s="13">
        <v>0</v>
      </c>
      <c r="I78" s="13">
        <v>58.33</v>
      </c>
      <c r="J78" s="13">
        <v>33.33</v>
      </c>
      <c r="K78" s="13">
        <v>8.33</v>
      </c>
      <c r="L78" s="13">
        <v>0</v>
      </c>
      <c r="M78" s="13">
        <v>0</v>
      </c>
      <c r="N78" s="13">
        <v>0</v>
      </c>
      <c r="O78" s="13">
        <v>0.13</v>
      </c>
      <c r="P78" s="13">
        <v>0.13</v>
      </c>
    </row>
    <row r="79" spans="1:16">
      <c r="A79" s="37" t="s">
        <v>467</v>
      </c>
      <c r="B79" s="37" t="s">
        <v>590</v>
      </c>
      <c r="C79" s="13">
        <v>64</v>
      </c>
      <c r="D79" s="13">
        <v>0.96</v>
      </c>
      <c r="E79" s="13">
        <v>20.999999999999989</v>
      </c>
      <c r="F79" s="13">
        <v>38</v>
      </c>
      <c r="G79" s="13">
        <v>0.55000000000000004</v>
      </c>
      <c r="H79" s="13">
        <v>2.63</v>
      </c>
      <c r="I79" s="13">
        <v>57.89</v>
      </c>
      <c r="J79" s="13">
        <v>28.95</v>
      </c>
      <c r="K79" s="13">
        <v>5.26</v>
      </c>
      <c r="L79" s="13">
        <v>5.26</v>
      </c>
      <c r="M79" s="13">
        <v>0</v>
      </c>
      <c r="N79" s="13">
        <v>0</v>
      </c>
      <c r="O79" s="13">
        <v>0.42</v>
      </c>
      <c r="P79" s="13">
        <v>0.4</v>
      </c>
    </row>
    <row r="80" spans="1:16">
      <c r="A80" s="37" t="s">
        <v>507</v>
      </c>
      <c r="B80" s="37" t="s">
        <v>669</v>
      </c>
      <c r="C80" s="13">
        <v>69</v>
      </c>
      <c r="D80" s="13">
        <v>0.95000000000000007</v>
      </c>
      <c r="E80" s="13">
        <v>25.699999999999989</v>
      </c>
      <c r="F80" s="13">
        <v>47</v>
      </c>
      <c r="G80" s="13">
        <v>0.55000000000000004</v>
      </c>
      <c r="H80" s="13">
        <v>12.77</v>
      </c>
      <c r="I80" s="13">
        <v>34.04</v>
      </c>
      <c r="J80" s="13">
        <v>42.550000000000004</v>
      </c>
      <c r="K80" s="13">
        <v>10.64</v>
      </c>
      <c r="L80" s="13">
        <v>0</v>
      </c>
      <c r="M80" s="13">
        <v>0</v>
      </c>
      <c r="N80" s="13">
        <v>0</v>
      </c>
      <c r="O80" s="13">
        <v>0.52</v>
      </c>
      <c r="P80" s="13">
        <v>0.49</v>
      </c>
    </row>
    <row r="81" spans="1:16">
      <c r="A81" s="37" t="s">
        <v>496</v>
      </c>
      <c r="B81" s="37" t="s">
        <v>649</v>
      </c>
      <c r="C81" s="13">
        <v>69</v>
      </c>
      <c r="D81" s="13">
        <v>0.95000000000000007</v>
      </c>
      <c r="E81" s="13">
        <v>33.999999999999979</v>
      </c>
      <c r="F81" s="13">
        <v>62</v>
      </c>
      <c r="G81" s="13">
        <v>0.55000000000000004</v>
      </c>
      <c r="H81" s="13">
        <v>11.290000000000001</v>
      </c>
      <c r="I81" s="13">
        <v>48.39</v>
      </c>
      <c r="J81" s="13">
        <v>20.97</v>
      </c>
      <c r="K81" s="13">
        <v>12.9</v>
      </c>
      <c r="L81" s="13">
        <v>0</v>
      </c>
      <c r="M81" s="13">
        <v>6.45</v>
      </c>
      <c r="N81" s="13">
        <v>4.84</v>
      </c>
      <c r="O81" s="13">
        <v>0.68</v>
      </c>
      <c r="P81" s="13">
        <v>0.65</v>
      </c>
    </row>
    <row r="82" spans="1:16">
      <c r="A82" s="37" t="s">
        <v>482</v>
      </c>
      <c r="B82" s="37" t="s">
        <v>623</v>
      </c>
      <c r="C82" s="13">
        <v>69</v>
      </c>
      <c r="D82" s="13">
        <v>0.95000000000000007</v>
      </c>
      <c r="E82" s="13">
        <v>26.299999999999994</v>
      </c>
      <c r="F82" s="13">
        <v>48</v>
      </c>
      <c r="G82" s="13">
        <v>0.55000000000000004</v>
      </c>
      <c r="H82" s="13">
        <v>18.75</v>
      </c>
      <c r="I82" s="13">
        <v>39.58</v>
      </c>
      <c r="J82" s="13">
        <v>20.830000000000002</v>
      </c>
      <c r="K82" s="13">
        <v>0</v>
      </c>
      <c r="L82" s="13">
        <v>0</v>
      </c>
      <c r="M82" s="13">
        <v>20.830000000000002</v>
      </c>
      <c r="N82" s="13">
        <v>20.830000000000002</v>
      </c>
      <c r="O82" s="13">
        <v>0.53</v>
      </c>
      <c r="P82" s="13">
        <v>0.5</v>
      </c>
    </row>
    <row r="83" spans="1:16">
      <c r="A83" s="37" t="s">
        <v>476</v>
      </c>
      <c r="B83" s="37" t="s">
        <v>609</v>
      </c>
      <c r="C83" s="13">
        <v>69</v>
      </c>
      <c r="D83" s="13">
        <v>0.95000000000000007</v>
      </c>
      <c r="E83" s="13">
        <v>15.299999999999995</v>
      </c>
      <c r="F83" s="13">
        <v>28</v>
      </c>
      <c r="G83" s="13">
        <v>0.55000000000000004</v>
      </c>
      <c r="H83" s="13">
        <v>25</v>
      </c>
      <c r="I83" s="13">
        <v>35.71</v>
      </c>
      <c r="J83" s="13">
        <v>10.71</v>
      </c>
      <c r="K83" s="13">
        <v>3.5700000000000003</v>
      </c>
      <c r="L83" s="13">
        <v>7.1400000000000006</v>
      </c>
      <c r="M83" s="13">
        <v>17.86</v>
      </c>
      <c r="N83" s="13">
        <v>17.86</v>
      </c>
      <c r="O83" s="13">
        <v>0.31</v>
      </c>
      <c r="P83" s="13">
        <v>0.28999999999999998</v>
      </c>
    </row>
    <row r="84" spans="1:16">
      <c r="A84" s="37" t="s">
        <v>471</v>
      </c>
      <c r="B84" s="37" t="s">
        <v>588</v>
      </c>
      <c r="C84" s="13">
        <v>69</v>
      </c>
      <c r="D84" s="13">
        <v>0.95000000000000007</v>
      </c>
      <c r="E84" s="13">
        <v>36</v>
      </c>
      <c r="F84" s="13">
        <v>66</v>
      </c>
      <c r="G84" s="13">
        <v>0.55000000000000004</v>
      </c>
      <c r="H84" s="13">
        <v>7.58</v>
      </c>
      <c r="I84" s="13">
        <v>48.480000000000004</v>
      </c>
      <c r="J84" s="13">
        <v>30.3</v>
      </c>
      <c r="K84" s="13">
        <v>9.09</v>
      </c>
      <c r="L84" s="13">
        <v>1.52</v>
      </c>
      <c r="M84" s="13">
        <v>3.0300000000000002</v>
      </c>
      <c r="N84" s="13">
        <v>3.0300000000000002</v>
      </c>
      <c r="O84" s="13">
        <v>0.72</v>
      </c>
      <c r="P84" s="13">
        <v>0.69000000000000006</v>
      </c>
    </row>
    <row r="85" spans="1:16">
      <c r="A85" s="37" t="s">
        <v>515</v>
      </c>
      <c r="B85" s="37" t="s">
        <v>689</v>
      </c>
      <c r="C85" s="13">
        <v>74</v>
      </c>
      <c r="D85" s="13">
        <v>0.94000000000000006</v>
      </c>
      <c r="E85" s="13">
        <v>39.29999999999999</v>
      </c>
      <c r="F85" s="13">
        <v>73</v>
      </c>
      <c r="G85" s="13">
        <v>0.54</v>
      </c>
      <c r="H85" s="13">
        <v>13.700000000000001</v>
      </c>
      <c r="I85" s="13">
        <v>42.47</v>
      </c>
      <c r="J85" s="13">
        <v>24.66</v>
      </c>
      <c r="K85" s="13">
        <v>5.48</v>
      </c>
      <c r="L85" s="13">
        <v>0</v>
      </c>
      <c r="M85" s="13">
        <v>13.700000000000001</v>
      </c>
      <c r="N85" s="13">
        <v>13.700000000000001</v>
      </c>
      <c r="O85" s="13">
        <v>0.8</v>
      </c>
      <c r="P85" s="13">
        <v>0.75</v>
      </c>
    </row>
    <row r="86" spans="1:16">
      <c r="A86" s="37" t="s">
        <v>528</v>
      </c>
      <c r="B86" s="37" t="s">
        <v>716</v>
      </c>
      <c r="C86" s="13">
        <v>75</v>
      </c>
      <c r="D86" s="13">
        <v>0.93</v>
      </c>
      <c r="E86" s="13">
        <v>3.1999999999999997</v>
      </c>
      <c r="F86" s="13">
        <v>6</v>
      </c>
      <c r="G86" s="13">
        <v>0.53</v>
      </c>
      <c r="H86" s="13">
        <v>16.670000000000002</v>
      </c>
      <c r="I86" s="13">
        <v>33.33</v>
      </c>
      <c r="J86" s="13">
        <v>33.33</v>
      </c>
      <c r="K86" s="13">
        <v>0</v>
      </c>
      <c r="L86" s="13">
        <v>0</v>
      </c>
      <c r="M86" s="13">
        <v>16.670000000000002</v>
      </c>
      <c r="N86" s="13">
        <v>16.670000000000002</v>
      </c>
      <c r="O86" s="13">
        <v>7.0000000000000007E-2</v>
      </c>
      <c r="P86" s="13">
        <v>0.06</v>
      </c>
    </row>
    <row r="87" spans="1:16">
      <c r="A87" s="37" t="s">
        <v>487</v>
      </c>
      <c r="B87" s="37" t="s">
        <v>637</v>
      </c>
      <c r="C87" s="13">
        <v>75</v>
      </c>
      <c r="D87" s="13">
        <v>0.93</v>
      </c>
      <c r="E87" s="13">
        <v>6.4</v>
      </c>
      <c r="F87" s="13">
        <v>12</v>
      </c>
      <c r="G87" s="13">
        <v>0.53</v>
      </c>
      <c r="H87" s="13">
        <v>8.33</v>
      </c>
      <c r="I87" s="13">
        <v>50</v>
      </c>
      <c r="J87" s="13">
        <v>25</v>
      </c>
      <c r="K87" s="13">
        <v>0</v>
      </c>
      <c r="L87" s="13">
        <v>0</v>
      </c>
      <c r="M87" s="13">
        <v>16.670000000000002</v>
      </c>
      <c r="N87" s="13">
        <v>16.670000000000002</v>
      </c>
      <c r="O87" s="13">
        <v>0.13</v>
      </c>
      <c r="P87" s="13">
        <v>0.12</v>
      </c>
    </row>
    <row r="88" spans="1:16">
      <c r="A88" s="37" t="s">
        <v>486</v>
      </c>
      <c r="B88" s="37" t="s">
        <v>632</v>
      </c>
      <c r="C88" s="13">
        <v>77</v>
      </c>
      <c r="D88" s="13">
        <v>0.92</v>
      </c>
      <c r="E88" s="13">
        <v>29.599999999999987</v>
      </c>
      <c r="F88" s="13">
        <v>56</v>
      </c>
      <c r="G88" s="13">
        <v>0.53</v>
      </c>
      <c r="H88" s="13">
        <v>28.57</v>
      </c>
      <c r="I88" s="13">
        <v>30.36</v>
      </c>
      <c r="J88" s="13">
        <v>5.36</v>
      </c>
      <c r="K88" s="13">
        <v>8.93</v>
      </c>
      <c r="L88" s="13">
        <v>1.79</v>
      </c>
      <c r="M88" s="13">
        <v>25</v>
      </c>
      <c r="N88" s="13">
        <v>25</v>
      </c>
      <c r="O88" s="13">
        <v>0.61</v>
      </c>
      <c r="P88" s="13">
        <v>0.57000000000000006</v>
      </c>
    </row>
    <row r="89" spans="1:16">
      <c r="A89" s="37" t="s">
        <v>486</v>
      </c>
      <c r="B89" s="37" t="s">
        <v>629</v>
      </c>
      <c r="C89" s="13">
        <v>77</v>
      </c>
      <c r="D89" s="13">
        <v>0.92</v>
      </c>
      <c r="E89" s="13">
        <v>5.3</v>
      </c>
      <c r="F89" s="13">
        <v>10</v>
      </c>
      <c r="G89" s="13">
        <v>0.53</v>
      </c>
      <c r="H89" s="13">
        <v>30</v>
      </c>
      <c r="I89" s="13">
        <v>20</v>
      </c>
      <c r="J89" s="13">
        <v>20</v>
      </c>
      <c r="K89" s="13">
        <v>10</v>
      </c>
      <c r="L89" s="13">
        <v>0</v>
      </c>
      <c r="M89" s="13">
        <v>20</v>
      </c>
      <c r="N89" s="13">
        <v>20</v>
      </c>
      <c r="O89" s="13">
        <v>0.11</v>
      </c>
      <c r="P89" s="13">
        <v>0.1</v>
      </c>
    </row>
    <row r="90" spans="1:16">
      <c r="A90" s="37" t="s">
        <v>529</v>
      </c>
      <c r="B90" s="37" t="s">
        <v>718</v>
      </c>
      <c r="C90" s="13">
        <v>79</v>
      </c>
      <c r="D90" s="13">
        <v>0.91</v>
      </c>
      <c r="E90" s="13">
        <v>8.9</v>
      </c>
      <c r="F90" s="13">
        <v>17</v>
      </c>
      <c r="G90" s="13">
        <v>0.52</v>
      </c>
      <c r="H90" s="13">
        <v>11.76</v>
      </c>
      <c r="I90" s="13">
        <v>35.29</v>
      </c>
      <c r="J90" s="13">
        <v>35.29</v>
      </c>
      <c r="K90" s="13">
        <v>17.650000000000002</v>
      </c>
      <c r="L90" s="13">
        <v>0</v>
      </c>
      <c r="M90" s="13">
        <v>0</v>
      </c>
      <c r="N90" s="13">
        <v>0</v>
      </c>
      <c r="O90" s="13">
        <v>0.19</v>
      </c>
      <c r="P90" s="13">
        <v>0.17</v>
      </c>
    </row>
    <row r="91" spans="1:16">
      <c r="A91" s="37" t="s">
        <v>529</v>
      </c>
      <c r="B91" s="37" t="s">
        <v>717</v>
      </c>
      <c r="C91" s="13">
        <v>79</v>
      </c>
      <c r="D91" s="13">
        <v>0.91</v>
      </c>
      <c r="E91" s="13">
        <v>39.1</v>
      </c>
      <c r="F91" s="13">
        <v>75</v>
      </c>
      <c r="G91" s="13">
        <v>0.52</v>
      </c>
      <c r="H91" s="13">
        <v>5.33</v>
      </c>
      <c r="I91" s="13">
        <v>50.67</v>
      </c>
      <c r="J91" s="13">
        <v>26.67</v>
      </c>
      <c r="K91" s="13">
        <v>6.67</v>
      </c>
      <c r="L91" s="13">
        <v>1.33</v>
      </c>
      <c r="M91" s="13">
        <v>9.33</v>
      </c>
      <c r="N91" s="13">
        <v>9.33</v>
      </c>
      <c r="O91" s="13">
        <v>0.82000000000000006</v>
      </c>
      <c r="P91" s="13">
        <v>0.75</v>
      </c>
    </row>
    <row r="92" spans="1:16">
      <c r="A92" s="37" t="s">
        <v>508</v>
      </c>
      <c r="B92" s="37" t="s">
        <v>671</v>
      </c>
      <c r="C92" s="13">
        <v>81</v>
      </c>
      <c r="D92" s="13">
        <v>0.9</v>
      </c>
      <c r="E92" s="13">
        <v>11.399999999999999</v>
      </c>
      <c r="F92" s="13">
        <v>22</v>
      </c>
      <c r="G92" s="13">
        <v>0.52</v>
      </c>
      <c r="H92" s="13">
        <v>0</v>
      </c>
      <c r="I92" s="13">
        <v>59.09</v>
      </c>
      <c r="J92" s="13">
        <v>22.73</v>
      </c>
      <c r="K92" s="13">
        <v>13.64</v>
      </c>
      <c r="L92" s="13">
        <v>4.55</v>
      </c>
      <c r="M92" s="13">
        <v>0</v>
      </c>
      <c r="N92" s="13">
        <v>0</v>
      </c>
      <c r="O92" s="13">
        <v>0.24</v>
      </c>
      <c r="P92" s="13">
        <v>0.22</v>
      </c>
    </row>
    <row r="93" spans="1:16">
      <c r="A93" s="37" t="s">
        <v>471</v>
      </c>
      <c r="B93" s="37" t="s">
        <v>598</v>
      </c>
      <c r="C93" s="13">
        <v>81</v>
      </c>
      <c r="D93" s="13">
        <v>0.9</v>
      </c>
      <c r="E93" s="13">
        <v>30.499999999999979</v>
      </c>
      <c r="F93" s="13">
        <v>59</v>
      </c>
      <c r="G93" s="13">
        <v>0.52</v>
      </c>
      <c r="H93" s="13">
        <v>15.25</v>
      </c>
      <c r="I93" s="13">
        <v>37.29</v>
      </c>
      <c r="J93" s="13">
        <v>25.42</v>
      </c>
      <c r="K93" s="13">
        <v>1.69</v>
      </c>
      <c r="L93" s="13">
        <v>1.69</v>
      </c>
      <c r="M93" s="13">
        <v>18.64</v>
      </c>
      <c r="N93" s="13">
        <v>16.95</v>
      </c>
      <c r="O93" s="13">
        <v>0.65</v>
      </c>
      <c r="P93" s="13">
        <v>0.57999999999999996</v>
      </c>
    </row>
    <row r="94" spans="1:16">
      <c r="A94" s="37" t="s">
        <v>512</v>
      </c>
      <c r="B94" s="37" t="s">
        <v>684</v>
      </c>
      <c r="C94" s="13">
        <v>83</v>
      </c>
      <c r="D94" s="13">
        <v>0.89</v>
      </c>
      <c r="E94" s="13">
        <v>10.700000000000001</v>
      </c>
      <c r="F94" s="13">
        <v>21</v>
      </c>
      <c r="G94" s="13">
        <v>0.51</v>
      </c>
      <c r="H94" s="13">
        <v>0</v>
      </c>
      <c r="I94" s="13">
        <v>47.62</v>
      </c>
      <c r="J94" s="13">
        <v>42.86</v>
      </c>
      <c r="K94" s="13">
        <v>4.76</v>
      </c>
      <c r="L94" s="13">
        <v>4.76</v>
      </c>
      <c r="M94" s="13">
        <v>0</v>
      </c>
      <c r="N94" s="13">
        <v>0</v>
      </c>
      <c r="O94" s="13">
        <v>0.23</v>
      </c>
      <c r="P94" s="13">
        <v>0.2</v>
      </c>
    </row>
    <row r="95" spans="1:16">
      <c r="A95" s="37" t="s">
        <v>519</v>
      </c>
      <c r="B95" s="37" t="s">
        <v>695</v>
      </c>
      <c r="C95" s="13">
        <v>84</v>
      </c>
      <c r="D95" s="13">
        <v>0.86</v>
      </c>
      <c r="E95" s="13">
        <v>19.199999999999992</v>
      </c>
      <c r="F95" s="13">
        <v>39</v>
      </c>
      <c r="G95" s="13">
        <v>0.49</v>
      </c>
      <c r="H95" s="13">
        <v>2.56</v>
      </c>
      <c r="I95" s="13">
        <v>38.46</v>
      </c>
      <c r="J95" s="13">
        <v>46.15</v>
      </c>
      <c r="K95" s="13">
        <v>12.82</v>
      </c>
      <c r="L95" s="13">
        <v>0</v>
      </c>
      <c r="M95" s="13">
        <v>0</v>
      </c>
      <c r="N95" s="13">
        <v>0</v>
      </c>
      <c r="O95" s="13">
        <v>0.43</v>
      </c>
      <c r="P95" s="13">
        <v>0.37</v>
      </c>
    </row>
    <row r="96" spans="1:16">
      <c r="A96" s="37" t="s">
        <v>521</v>
      </c>
      <c r="B96" s="37" t="s">
        <v>620</v>
      </c>
      <c r="C96" s="13">
        <v>85</v>
      </c>
      <c r="D96" s="13">
        <v>0.85</v>
      </c>
      <c r="E96" s="13">
        <v>9.7999999999999989</v>
      </c>
      <c r="F96" s="13">
        <v>20</v>
      </c>
      <c r="G96" s="13">
        <v>0.49</v>
      </c>
      <c r="H96" s="13">
        <v>5</v>
      </c>
      <c r="I96" s="13">
        <v>55</v>
      </c>
      <c r="J96" s="13">
        <v>10</v>
      </c>
      <c r="K96" s="13">
        <v>15</v>
      </c>
      <c r="L96" s="13">
        <v>5</v>
      </c>
      <c r="M96" s="13">
        <v>10</v>
      </c>
      <c r="N96" s="13">
        <v>10</v>
      </c>
      <c r="O96" s="13">
        <v>0.22</v>
      </c>
      <c r="P96" s="13">
        <v>0.19</v>
      </c>
    </row>
    <row r="97" spans="1:16">
      <c r="A97" s="37" t="s">
        <v>511</v>
      </c>
      <c r="B97" s="37" t="s">
        <v>680</v>
      </c>
      <c r="C97" s="13">
        <v>85</v>
      </c>
      <c r="D97" s="13">
        <v>0.85</v>
      </c>
      <c r="E97" s="13">
        <v>10.200000000000001</v>
      </c>
      <c r="F97" s="13">
        <v>21</v>
      </c>
      <c r="G97" s="13">
        <v>0.49</v>
      </c>
      <c r="H97" s="13">
        <v>4.76</v>
      </c>
      <c r="I97" s="13">
        <v>33.33</v>
      </c>
      <c r="J97" s="13">
        <v>47.62</v>
      </c>
      <c r="K97" s="13">
        <v>14.290000000000001</v>
      </c>
      <c r="L97" s="13">
        <v>0</v>
      </c>
      <c r="M97" s="13">
        <v>0</v>
      </c>
      <c r="N97" s="13">
        <v>0</v>
      </c>
      <c r="O97" s="13">
        <v>0.23</v>
      </c>
      <c r="P97" s="13">
        <v>0.19</v>
      </c>
    </row>
    <row r="98" spans="1:16">
      <c r="A98" s="37" t="s">
        <v>487</v>
      </c>
      <c r="B98" s="37" t="s">
        <v>636</v>
      </c>
      <c r="C98" s="13">
        <v>85</v>
      </c>
      <c r="D98" s="13">
        <v>0.85</v>
      </c>
      <c r="E98" s="13">
        <v>4.8999999999999995</v>
      </c>
      <c r="F98" s="13">
        <v>10</v>
      </c>
      <c r="G98" s="13">
        <v>0.49</v>
      </c>
      <c r="H98" s="13">
        <v>10</v>
      </c>
      <c r="I98" s="13">
        <v>20</v>
      </c>
      <c r="J98" s="13">
        <v>60</v>
      </c>
      <c r="K98" s="13">
        <v>10</v>
      </c>
      <c r="L98" s="13">
        <v>0</v>
      </c>
      <c r="M98" s="13">
        <v>0</v>
      </c>
      <c r="N98" s="13">
        <v>0</v>
      </c>
      <c r="O98" s="13">
        <v>0.11</v>
      </c>
      <c r="P98" s="13">
        <v>0.09</v>
      </c>
    </row>
    <row r="99" spans="1:16">
      <c r="A99" s="37" t="s">
        <v>468</v>
      </c>
      <c r="B99" s="37" t="s">
        <v>591</v>
      </c>
      <c r="C99" s="13">
        <v>85</v>
      </c>
      <c r="D99" s="13">
        <v>0.85</v>
      </c>
      <c r="E99" s="13">
        <v>8.7999999999999989</v>
      </c>
      <c r="F99" s="13">
        <v>18</v>
      </c>
      <c r="G99" s="13">
        <v>0.49</v>
      </c>
      <c r="H99" s="13">
        <v>16.670000000000002</v>
      </c>
      <c r="I99" s="13">
        <v>44.44</v>
      </c>
      <c r="J99" s="13">
        <v>0</v>
      </c>
      <c r="K99" s="13">
        <v>11.11</v>
      </c>
      <c r="L99" s="13">
        <v>0</v>
      </c>
      <c r="M99" s="13">
        <v>27.78</v>
      </c>
      <c r="N99" s="13">
        <v>27.78</v>
      </c>
      <c r="O99" s="13">
        <v>0.2</v>
      </c>
      <c r="P99" s="13">
        <v>0.17</v>
      </c>
    </row>
    <row r="100" spans="1:16">
      <c r="A100" s="37" t="s">
        <v>506</v>
      </c>
      <c r="B100" s="37" t="s">
        <v>667</v>
      </c>
      <c r="C100" s="13">
        <v>89</v>
      </c>
      <c r="D100" s="13">
        <v>0.84</v>
      </c>
      <c r="E100" s="13">
        <v>2.9000000000000004</v>
      </c>
      <c r="F100" s="13">
        <v>6</v>
      </c>
      <c r="G100" s="13">
        <v>0.48</v>
      </c>
      <c r="H100" s="13">
        <v>0</v>
      </c>
      <c r="I100" s="13">
        <v>50</v>
      </c>
      <c r="J100" s="13">
        <v>33.33</v>
      </c>
      <c r="K100" s="13">
        <v>0</v>
      </c>
      <c r="L100" s="13">
        <v>0</v>
      </c>
      <c r="M100" s="13">
        <v>16.670000000000002</v>
      </c>
      <c r="N100" s="13">
        <v>16.670000000000002</v>
      </c>
      <c r="O100" s="13">
        <v>7.0000000000000007E-2</v>
      </c>
      <c r="P100" s="13">
        <v>0.06</v>
      </c>
    </row>
    <row r="101" spans="1:16">
      <c r="A101" s="37" t="s">
        <v>479</v>
      </c>
      <c r="B101" s="37" t="s">
        <v>617</v>
      </c>
      <c r="C101" s="13">
        <v>89</v>
      </c>
      <c r="D101" s="13">
        <v>0.84</v>
      </c>
      <c r="E101" s="13">
        <v>34.599999999999994</v>
      </c>
      <c r="F101" s="13">
        <v>72</v>
      </c>
      <c r="G101" s="13">
        <v>0.48</v>
      </c>
      <c r="H101" s="13">
        <v>15.280000000000001</v>
      </c>
      <c r="I101" s="13">
        <v>33.33</v>
      </c>
      <c r="J101" s="13">
        <v>19.440000000000001</v>
      </c>
      <c r="K101" s="13">
        <v>16.670000000000002</v>
      </c>
      <c r="L101" s="13">
        <v>4.17</v>
      </c>
      <c r="M101" s="13">
        <v>11.11</v>
      </c>
      <c r="N101" s="13">
        <v>11.11</v>
      </c>
      <c r="O101" s="13">
        <v>0.79</v>
      </c>
      <c r="P101" s="13">
        <v>0.66</v>
      </c>
    </row>
    <row r="102" spans="1:16">
      <c r="A102" s="37" t="s">
        <v>465</v>
      </c>
      <c r="B102" s="37" t="s">
        <v>586</v>
      </c>
      <c r="C102" s="13">
        <v>89</v>
      </c>
      <c r="D102" s="13">
        <v>0.84</v>
      </c>
      <c r="E102" s="13">
        <v>4.8</v>
      </c>
      <c r="F102" s="13">
        <v>10</v>
      </c>
      <c r="G102" s="13">
        <v>0.48</v>
      </c>
      <c r="H102" s="13">
        <v>10</v>
      </c>
      <c r="I102" s="13">
        <v>30</v>
      </c>
      <c r="J102" s="13">
        <v>40</v>
      </c>
      <c r="K102" s="13">
        <v>10</v>
      </c>
      <c r="L102" s="13">
        <v>10</v>
      </c>
      <c r="M102" s="13">
        <v>0</v>
      </c>
      <c r="N102" s="13">
        <v>0</v>
      </c>
      <c r="O102" s="13">
        <v>0.11</v>
      </c>
      <c r="P102" s="13">
        <v>0.09</v>
      </c>
    </row>
    <row r="103" spans="1:16">
      <c r="A103" s="37" t="s">
        <v>478</v>
      </c>
      <c r="B103" s="37" t="s">
        <v>616</v>
      </c>
      <c r="C103" s="13">
        <v>92</v>
      </c>
      <c r="D103" s="13">
        <v>0.83000000000000007</v>
      </c>
      <c r="E103" s="13">
        <v>10.000000000000002</v>
      </c>
      <c r="F103" s="13">
        <v>21</v>
      </c>
      <c r="G103" s="13">
        <v>0.48</v>
      </c>
      <c r="H103" s="13">
        <v>4.76</v>
      </c>
      <c r="I103" s="13">
        <v>42.86</v>
      </c>
      <c r="J103" s="13">
        <v>28.57</v>
      </c>
      <c r="K103" s="13">
        <v>14.290000000000001</v>
      </c>
      <c r="L103" s="13">
        <v>0</v>
      </c>
      <c r="M103" s="13">
        <v>9.52</v>
      </c>
      <c r="N103" s="13">
        <v>9.52</v>
      </c>
      <c r="O103" s="13">
        <v>0.23</v>
      </c>
      <c r="P103" s="13">
        <v>0.19</v>
      </c>
    </row>
    <row r="104" spans="1:16">
      <c r="A104" s="37" t="s">
        <v>523</v>
      </c>
      <c r="B104" s="37" t="s">
        <v>702</v>
      </c>
      <c r="C104" s="13">
        <v>93</v>
      </c>
      <c r="D104" s="13">
        <v>0.82000000000000006</v>
      </c>
      <c r="E104" s="13">
        <v>15.999999999999996</v>
      </c>
      <c r="F104" s="13">
        <v>34</v>
      </c>
      <c r="G104" s="13">
        <v>0.47000000000000003</v>
      </c>
      <c r="H104" s="13">
        <v>8.82</v>
      </c>
      <c r="I104" s="13">
        <v>35.29</v>
      </c>
      <c r="J104" s="13">
        <v>29.41</v>
      </c>
      <c r="K104" s="13">
        <v>17.650000000000002</v>
      </c>
      <c r="L104" s="13">
        <v>2.94</v>
      </c>
      <c r="M104" s="13">
        <v>5.88</v>
      </c>
      <c r="N104" s="13">
        <v>5.88</v>
      </c>
      <c r="O104" s="13">
        <v>0.37</v>
      </c>
      <c r="P104" s="13">
        <v>0.31</v>
      </c>
    </row>
    <row r="105" spans="1:16">
      <c r="A105" s="37" t="s">
        <v>507</v>
      </c>
      <c r="B105" s="37" t="s">
        <v>670</v>
      </c>
      <c r="C105" s="13">
        <v>93</v>
      </c>
      <c r="D105" s="13">
        <v>0.82000000000000006</v>
      </c>
      <c r="E105" s="13">
        <v>10.899999999999999</v>
      </c>
      <c r="F105" s="13">
        <v>23</v>
      </c>
      <c r="G105" s="13">
        <v>0.47000000000000003</v>
      </c>
      <c r="H105" s="13">
        <v>0</v>
      </c>
      <c r="I105" s="13">
        <v>52.17</v>
      </c>
      <c r="J105" s="13">
        <v>21.740000000000002</v>
      </c>
      <c r="K105" s="13">
        <v>21.740000000000002</v>
      </c>
      <c r="L105" s="13">
        <v>0</v>
      </c>
      <c r="M105" s="13">
        <v>4.3500000000000005</v>
      </c>
      <c r="N105" s="13">
        <v>0</v>
      </c>
      <c r="O105" s="13">
        <v>0.25</v>
      </c>
      <c r="P105" s="13">
        <v>0.21</v>
      </c>
    </row>
    <row r="106" spans="1:16">
      <c r="A106" s="37" t="s">
        <v>505</v>
      </c>
      <c r="B106" s="37" t="s">
        <v>664</v>
      </c>
      <c r="C106" s="13">
        <v>95</v>
      </c>
      <c r="D106" s="13">
        <v>0.81</v>
      </c>
      <c r="E106" s="13">
        <v>18.599999999999994</v>
      </c>
      <c r="F106" s="13">
        <v>40</v>
      </c>
      <c r="G106" s="13">
        <v>0.46</v>
      </c>
      <c r="H106" s="13">
        <v>12.5</v>
      </c>
      <c r="I106" s="13">
        <v>37.5</v>
      </c>
      <c r="J106" s="13">
        <v>17.5</v>
      </c>
      <c r="K106" s="13">
        <v>7.5</v>
      </c>
      <c r="L106" s="13">
        <v>0</v>
      </c>
      <c r="M106" s="13">
        <v>25</v>
      </c>
      <c r="N106" s="13">
        <v>25</v>
      </c>
      <c r="O106" s="13">
        <v>0.44</v>
      </c>
      <c r="P106" s="13">
        <v>0.36</v>
      </c>
    </row>
    <row r="107" spans="1:16">
      <c r="A107" s="37" t="s">
        <v>492</v>
      </c>
      <c r="B107" s="37" t="s">
        <v>642</v>
      </c>
      <c r="C107" s="13">
        <v>95</v>
      </c>
      <c r="D107" s="13">
        <v>0.81</v>
      </c>
      <c r="E107" s="13">
        <v>30.799999999999986</v>
      </c>
      <c r="F107" s="13">
        <v>66</v>
      </c>
      <c r="G107" s="13">
        <v>0.47000000000000003</v>
      </c>
      <c r="H107" s="13">
        <v>13.64</v>
      </c>
      <c r="I107" s="13">
        <v>27.27</v>
      </c>
      <c r="J107" s="13">
        <v>30.3</v>
      </c>
      <c r="K107" s="13">
        <v>18.18</v>
      </c>
      <c r="L107" s="13">
        <v>7.58</v>
      </c>
      <c r="M107" s="13">
        <v>3.0300000000000002</v>
      </c>
      <c r="N107" s="13">
        <v>3.0300000000000002</v>
      </c>
      <c r="O107" s="13">
        <v>0.72</v>
      </c>
      <c r="P107" s="13">
        <v>0.59</v>
      </c>
    </row>
    <row r="108" spans="1:16">
      <c r="A108" s="37" t="s">
        <v>512</v>
      </c>
      <c r="B108" s="37" t="s">
        <v>683</v>
      </c>
      <c r="C108" s="13">
        <v>97</v>
      </c>
      <c r="D108" s="13">
        <v>0.78</v>
      </c>
      <c r="E108" s="13">
        <v>2.6999999999999997</v>
      </c>
      <c r="F108" s="13">
        <v>6</v>
      </c>
      <c r="G108" s="13">
        <v>0.45</v>
      </c>
      <c r="H108" s="13">
        <v>0</v>
      </c>
      <c r="I108" s="13">
        <v>50</v>
      </c>
      <c r="J108" s="13">
        <v>16.670000000000002</v>
      </c>
      <c r="K108" s="13">
        <v>33.33</v>
      </c>
      <c r="L108" s="13">
        <v>0</v>
      </c>
      <c r="M108" s="13">
        <v>0</v>
      </c>
      <c r="N108" s="13">
        <v>0</v>
      </c>
      <c r="O108" s="13">
        <v>7.0000000000000007E-2</v>
      </c>
      <c r="P108" s="13">
        <v>0.05</v>
      </c>
    </row>
    <row r="109" spans="1:16">
      <c r="A109" s="37" t="s">
        <v>474</v>
      </c>
      <c r="B109" s="37" t="s">
        <v>606</v>
      </c>
      <c r="C109" s="13">
        <v>97</v>
      </c>
      <c r="D109" s="13">
        <v>0.78</v>
      </c>
      <c r="E109" s="13">
        <v>2.6999999999999997</v>
      </c>
      <c r="F109" s="13">
        <v>6</v>
      </c>
      <c r="G109" s="13">
        <v>0.45</v>
      </c>
      <c r="H109" s="13">
        <v>16.670000000000002</v>
      </c>
      <c r="I109" s="13">
        <v>16.670000000000002</v>
      </c>
      <c r="J109" s="13">
        <v>33.33</v>
      </c>
      <c r="K109" s="13">
        <v>33.33</v>
      </c>
      <c r="L109" s="13">
        <v>0</v>
      </c>
      <c r="M109" s="13">
        <v>0</v>
      </c>
      <c r="N109" s="13">
        <v>0</v>
      </c>
      <c r="O109" s="13">
        <v>7.0000000000000007E-2</v>
      </c>
      <c r="P109" s="13">
        <v>0.05</v>
      </c>
    </row>
    <row r="110" spans="1:16">
      <c r="A110" s="37" t="s">
        <v>486</v>
      </c>
      <c r="B110" s="37" t="s">
        <v>635</v>
      </c>
      <c r="C110" s="13">
        <v>99</v>
      </c>
      <c r="D110" s="13">
        <v>0.74</v>
      </c>
      <c r="E110" s="13">
        <v>29.399999999999991</v>
      </c>
      <c r="F110" s="13">
        <v>69</v>
      </c>
      <c r="G110" s="13">
        <v>0.43</v>
      </c>
      <c r="H110" s="13">
        <v>13.040000000000001</v>
      </c>
      <c r="I110" s="13">
        <v>34.78</v>
      </c>
      <c r="J110" s="13">
        <v>11.59</v>
      </c>
      <c r="K110" s="13">
        <v>5.8</v>
      </c>
      <c r="L110" s="13">
        <v>2.9</v>
      </c>
      <c r="M110" s="13">
        <v>31.88</v>
      </c>
      <c r="N110" s="13">
        <v>31.88</v>
      </c>
      <c r="O110" s="13">
        <v>0.76</v>
      </c>
      <c r="P110" s="13">
        <v>0.56000000000000005</v>
      </c>
    </row>
    <row r="111" spans="1:16">
      <c r="A111" s="37" t="s">
        <v>526</v>
      </c>
      <c r="B111" s="37" t="s">
        <v>708</v>
      </c>
      <c r="C111" s="13">
        <v>100</v>
      </c>
      <c r="D111" s="13">
        <v>0.73</v>
      </c>
      <c r="E111" s="13">
        <v>3.8000000000000003</v>
      </c>
      <c r="F111" s="13">
        <v>9</v>
      </c>
      <c r="G111" s="13">
        <v>0.42</v>
      </c>
      <c r="H111" s="13">
        <v>0</v>
      </c>
      <c r="I111" s="13">
        <v>44.44</v>
      </c>
      <c r="J111" s="13">
        <v>22.22</v>
      </c>
      <c r="K111" s="13">
        <v>22.22</v>
      </c>
      <c r="L111" s="13">
        <v>11.11</v>
      </c>
      <c r="M111" s="13">
        <v>0</v>
      </c>
      <c r="N111" s="13">
        <v>0</v>
      </c>
      <c r="O111" s="13">
        <v>0.1</v>
      </c>
      <c r="P111" s="13">
        <v>7.0000000000000007E-2</v>
      </c>
    </row>
    <row r="112" spans="1:16">
      <c r="A112" s="37" t="s">
        <v>501</v>
      </c>
      <c r="B112" s="37" t="s">
        <v>660</v>
      </c>
      <c r="C112" s="13">
        <v>100</v>
      </c>
      <c r="D112" s="13">
        <v>0.73</v>
      </c>
      <c r="E112" s="13">
        <v>2.5</v>
      </c>
      <c r="F112" s="13">
        <v>6</v>
      </c>
      <c r="G112" s="13">
        <v>0.42</v>
      </c>
      <c r="H112" s="13">
        <v>0</v>
      </c>
      <c r="I112" s="13">
        <v>50</v>
      </c>
      <c r="J112" s="13">
        <v>16.670000000000002</v>
      </c>
      <c r="K112" s="13">
        <v>0</v>
      </c>
      <c r="L112" s="13">
        <v>0</v>
      </c>
      <c r="M112" s="13">
        <v>33.33</v>
      </c>
      <c r="N112" s="13">
        <v>33.33</v>
      </c>
      <c r="O112" s="13">
        <v>7.0000000000000007E-2</v>
      </c>
      <c r="P112" s="13">
        <v>0.05</v>
      </c>
    </row>
    <row r="113" spans="1:16">
      <c r="A113" s="37" t="s">
        <v>526</v>
      </c>
      <c r="B113" s="37" t="s">
        <v>709</v>
      </c>
      <c r="C113" s="13">
        <v>102</v>
      </c>
      <c r="D113" s="13">
        <v>0.70000000000000007</v>
      </c>
      <c r="E113" s="13">
        <v>2.8</v>
      </c>
      <c r="F113" s="13">
        <v>7</v>
      </c>
      <c r="G113" s="13">
        <v>0.4</v>
      </c>
      <c r="H113" s="13">
        <v>0</v>
      </c>
      <c r="I113" s="13">
        <v>28.57</v>
      </c>
      <c r="J113" s="13">
        <v>42.86</v>
      </c>
      <c r="K113" s="13">
        <v>28.57</v>
      </c>
      <c r="L113" s="13">
        <v>0</v>
      </c>
      <c r="M113" s="13">
        <v>0</v>
      </c>
      <c r="N113" s="13">
        <v>0</v>
      </c>
      <c r="O113" s="13">
        <v>0.08</v>
      </c>
      <c r="P113" s="13">
        <v>0.05</v>
      </c>
    </row>
    <row r="114" spans="1:16">
      <c r="A114" s="37" t="s">
        <v>515</v>
      </c>
      <c r="B114" s="37" t="s">
        <v>691</v>
      </c>
      <c r="C114" s="13">
        <v>103</v>
      </c>
      <c r="D114" s="13">
        <v>0.69000000000000006</v>
      </c>
      <c r="E114" s="13">
        <v>15.099999999999994</v>
      </c>
      <c r="F114" s="13">
        <v>38</v>
      </c>
      <c r="G114" s="13">
        <v>0.4</v>
      </c>
      <c r="H114" s="13">
        <v>13.16</v>
      </c>
      <c r="I114" s="13">
        <v>31.580000000000002</v>
      </c>
      <c r="J114" s="13">
        <v>10.53</v>
      </c>
      <c r="K114" s="13">
        <v>2.63</v>
      </c>
      <c r="L114" s="13">
        <v>0</v>
      </c>
      <c r="M114" s="13">
        <v>42.11</v>
      </c>
      <c r="N114" s="13">
        <v>42.11</v>
      </c>
      <c r="O114" s="13">
        <v>0.42</v>
      </c>
      <c r="P114" s="13">
        <v>0.28999999999999998</v>
      </c>
    </row>
    <row r="115" spans="1:16">
      <c r="A115" s="37" t="s">
        <v>520</v>
      </c>
      <c r="B115" s="37" t="s">
        <v>696</v>
      </c>
      <c r="C115" s="13">
        <v>104</v>
      </c>
      <c r="D115" s="13">
        <v>0.68</v>
      </c>
      <c r="E115" s="13">
        <v>4.7000000000000011</v>
      </c>
      <c r="F115" s="13">
        <v>12</v>
      </c>
      <c r="G115" s="13">
        <v>0.39</v>
      </c>
      <c r="H115" s="13">
        <v>16.670000000000002</v>
      </c>
      <c r="I115" s="13">
        <v>25</v>
      </c>
      <c r="J115" s="13">
        <v>8.33</v>
      </c>
      <c r="K115" s="13">
        <v>16.670000000000002</v>
      </c>
      <c r="L115" s="13">
        <v>0</v>
      </c>
      <c r="M115" s="13">
        <v>33.33</v>
      </c>
      <c r="N115" s="13">
        <v>33.33</v>
      </c>
      <c r="O115" s="13">
        <v>0.13</v>
      </c>
      <c r="P115" s="13">
        <v>0.09</v>
      </c>
    </row>
    <row r="116" spans="1:16">
      <c r="A116" s="37" t="s">
        <v>499</v>
      </c>
      <c r="B116" s="37" t="s">
        <v>657</v>
      </c>
      <c r="C116" s="13">
        <v>104</v>
      </c>
      <c r="D116" s="13">
        <v>0.68</v>
      </c>
      <c r="E116" s="13">
        <v>8.6000000000000014</v>
      </c>
      <c r="F116" s="13">
        <v>22</v>
      </c>
      <c r="G116" s="13">
        <v>0.39</v>
      </c>
      <c r="H116" s="13">
        <v>13.64</v>
      </c>
      <c r="I116" s="13">
        <v>31.82</v>
      </c>
      <c r="J116" s="13">
        <v>4.55</v>
      </c>
      <c r="K116" s="13">
        <v>13.64</v>
      </c>
      <c r="L116" s="13">
        <v>0</v>
      </c>
      <c r="M116" s="13">
        <v>36.36</v>
      </c>
      <c r="N116" s="13">
        <v>36.36</v>
      </c>
      <c r="O116" s="13">
        <v>0.24</v>
      </c>
      <c r="P116" s="13">
        <v>0.16</v>
      </c>
    </row>
    <row r="117" spans="1:16">
      <c r="A117" s="37" t="s">
        <v>484</v>
      </c>
      <c r="B117" s="37" t="s">
        <v>619</v>
      </c>
      <c r="C117" s="13">
        <v>104</v>
      </c>
      <c r="D117" s="13">
        <v>0.68</v>
      </c>
      <c r="E117" s="13">
        <v>9.7000000000000011</v>
      </c>
      <c r="F117" s="13">
        <v>25</v>
      </c>
      <c r="G117" s="13">
        <v>0.39</v>
      </c>
      <c r="H117" s="13">
        <v>12</v>
      </c>
      <c r="I117" s="13">
        <v>24</v>
      </c>
      <c r="J117" s="13">
        <v>24</v>
      </c>
      <c r="K117" s="13">
        <v>4</v>
      </c>
      <c r="L117" s="13">
        <v>8</v>
      </c>
      <c r="M117" s="13">
        <v>28</v>
      </c>
      <c r="N117" s="13">
        <v>24</v>
      </c>
      <c r="O117" s="13">
        <v>0.27</v>
      </c>
      <c r="P117" s="13">
        <v>0.19</v>
      </c>
    </row>
    <row r="118" spans="1:16">
      <c r="A118" s="37" t="s">
        <v>468</v>
      </c>
      <c r="B118" s="37" t="s">
        <v>592</v>
      </c>
      <c r="C118" s="13">
        <v>104</v>
      </c>
      <c r="D118" s="13">
        <v>0.68</v>
      </c>
      <c r="E118" s="13">
        <v>25.499999999999996</v>
      </c>
      <c r="F118" s="13">
        <v>65</v>
      </c>
      <c r="G118" s="13">
        <v>0.39</v>
      </c>
      <c r="H118" s="13">
        <v>3.08</v>
      </c>
      <c r="I118" s="13">
        <v>32.31</v>
      </c>
      <c r="J118" s="13">
        <v>27.69</v>
      </c>
      <c r="K118" s="13">
        <v>24.62</v>
      </c>
      <c r="L118" s="13">
        <v>0</v>
      </c>
      <c r="M118" s="13">
        <v>12.31</v>
      </c>
      <c r="N118" s="13">
        <v>12.31</v>
      </c>
      <c r="O118" s="13">
        <v>0.71</v>
      </c>
      <c r="P118" s="13">
        <v>0.49</v>
      </c>
    </row>
    <row r="119" spans="1:16">
      <c r="A119" s="37" t="s">
        <v>482</v>
      </c>
      <c r="B119" s="37" t="s">
        <v>620</v>
      </c>
      <c r="C119" s="13">
        <v>108</v>
      </c>
      <c r="D119" s="13">
        <v>0.66</v>
      </c>
      <c r="E119" s="13">
        <v>3.8000000000000003</v>
      </c>
      <c r="F119" s="13">
        <v>10</v>
      </c>
      <c r="G119" s="13">
        <v>0.38</v>
      </c>
      <c r="H119" s="13">
        <v>10</v>
      </c>
      <c r="I119" s="13">
        <v>20</v>
      </c>
      <c r="J119" s="13">
        <v>30</v>
      </c>
      <c r="K119" s="13">
        <v>20</v>
      </c>
      <c r="L119" s="13">
        <v>0</v>
      </c>
      <c r="M119" s="13">
        <v>20</v>
      </c>
      <c r="N119" s="13">
        <v>20</v>
      </c>
      <c r="O119" s="13">
        <v>0.11</v>
      </c>
      <c r="P119" s="13">
        <v>7.0000000000000007E-2</v>
      </c>
    </row>
    <row r="120" spans="1:16">
      <c r="A120" s="37" t="s">
        <v>524</v>
      </c>
      <c r="B120" s="37" t="s">
        <v>704</v>
      </c>
      <c r="C120" s="13">
        <v>109</v>
      </c>
      <c r="D120" s="13">
        <v>0.65</v>
      </c>
      <c r="E120" s="13">
        <v>3</v>
      </c>
      <c r="F120" s="13">
        <v>8</v>
      </c>
      <c r="G120" s="13">
        <v>0.38</v>
      </c>
      <c r="H120" s="13">
        <v>0</v>
      </c>
      <c r="I120" s="13">
        <v>37.5</v>
      </c>
      <c r="J120" s="13">
        <v>25</v>
      </c>
      <c r="K120" s="13">
        <v>12.5</v>
      </c>
      <c r="L120" s="13">
        <v>0</v>
      </c>
      <c r="M120" s="13">
        <v>25</v>
      </c>
      <c r="N120" s="13">
        <v>25</v>
      </c>
      <c r="O120" s="13">
        <v>0.09</v>
      </c>
      <c r="P120" s="13">
        <v>0.06</v>
      </c>
    </row>
    <row r="121" spans="1:16">
      <c r="A121" s="37" t="s">
        <v>511</v>
      </c>
      <c r="B121" s="37" t="s">
        <v>679</v>
      </c>
      <c r="C121" s="13">
        <v>110</v>
      </c>
      <c r="D121" s="13">
        <v>0.63</v>
      </c>
      <c r="E121" s="13">
        <v>2.9000000000000004</v>
      </c>
      <c r="F121" s="13">
        <v>8</v>
      </c>
      <c r="G121" s="13">
        <v>0.36</v>
      </c>
      <c r="H121" s="13">
        <v>0</v>
      </c>
      <c r="I121" s="13">
        <v>12.5</v>
      </c>
      <c r="J121" s="13">
        <v>62.5</v>
      </c>
      <c r="K121" s="13">
        <v>25</v>
      </c>
      <c r="L121" s="13">
        <v>0</v>
      </c>
      <c r="M121" s="13">
        <v>0</v>
      </c>
      <c r="N121" s="13">
        <v>0</v>
      </c>
      <c r="O121" s="13">
        <v>0.09</v>
      </c>
      <c r="P121" s="13">
        <v>0.06</v>
      </c>
    </row>
    <row r="122" spans="1:16">
      <c r="A122" s="37" t="s">
        <v>486</v>
      </c>
      <c r="B122" s="37" t="s">
        <v>634</v>
      </c>
      <c r="C122" s="13">
        <v>110</v>
      </c>
      <c r="D122" s="13">
        <v>0.63</v>
      </c>
      <c r="E122" s="13">
        <v>3.5999999999999996</v>
      </c>
      <c r="F122" s="13">
        <v>10</v>
      </c>
      <c r="G122" s="13">
        <v>0.36</v>
      </c>
      <c r="H122" s="13">
        <v>10</v>
      </c>
      <c r="I122" s="13">
        <v>30</v>
      </c>
      <c r="J122" s="13">
        <v>10</v>
      </c>
      <c r="K122" s="13">
        <v>10</v>
      </c>
      <c r="L122" s="13">
        <v>0</v>
      </c>
      <c r="M122" s="13">
        <v>40</v>
      </c>
      <c r="N122" s="13">
        <v>40</v>
      </c>
      <c r="O122" s="13">
        <v>0.11</v>
      </c>
      <c r="P122" s="13">
        <v>7.0000000000000007E-2</v>
      </c>
    </row>
    <row r="123" spans="1:16">
      <c r="A123" s="37" t="s">
        <v>481</v>
      </c>
      <c r="B123" s="37" t="s">
        <v>619</v>
      </c>
      <c r="C123" s="13">
        <v>110</v>
      </c>
      <c r="D123" s="13">
        <v>0.63</v>
      </c>
      <c r="E123" s="13">
        <v>2.9</v>
      </c>
      <c r="F123" s="13">
        <v>8</v>
      </c>
      <c r="G123" s="13">
        <v>0.36</v>
      </c>
      <c r="H123" s="13">
        <v>0</v>
      </c>
      <c r="I123" s="13">
        <v>50</v>
      </c>
      <c r="J123" s="13">
        <v>0</v>
      </c>
      <c r="K123" s="13">
        <v>12.5</v>
      </c>
      <c r="L123" s="13">
        <v>12.5</v>
      </c>
      <c r="M123" s="13">
        <v>25</v>
      </c>
      <c r="N123" s="13">
        <v>25</v>
      </c>
      <c r="O123" s="13">
        <v>0.09</v>
      </c>
      <c r="P123" s="13">
        <v>0.06</v>
      </c>
    </row>
    <row r="124" spans="1:16">
      <c r="A124" s="37" t="s">
        <v>500</v>
      </c>
      <c r="B124" s="37" t="s">
        <v>658</v>
      </c>
      <c r="C124" s="13">
        <v>113</v>
      </c>
      <c r="D124" s="13">
        <v>0.61</v>
      </c>
      <c r="E124" s="13">
        <v>2.1</v>
      </c>
      <c r="F124" s="13">
        <v>6</v>
      </c>
      <c r="G124" s="13">
        <v>0.35000000000000003</v>
      </c>
      <c r="H124" s="13">
        <v>0</v>
      </c>
      <c r="I124" s="13">
        <v>16.670000000000002</v>
      </c>
      <c r="J124" s="13">
        <v>50</v>
      </c>
      <c r="K124" s="13">
        <v>33.33</v>
      </c>
      <c r="L124" s="13">
        <v>0</v>
      </c>
      <c r="M124" s="13">
        <v>0</v>
      </c>
      <c r="N124" s="13">
        <v>0</v>
      </c>
      <c r="O124" s="13">
        <v>7.0000000000000007E-2</v>
      </c>
      <c r="P124" s="13">
        <v>0.04</v>
      </c>
    </row>
    <row r="125" spans="1:16">
      <c r="A125" s="37" t="s">
        <v>486</v>
      </c>
      <c r="B125" s="37" t="s">
        <v>631</v>
      </c>
      <c r="C125" s="13">
        <v>114</v>
      </c>
      <c r="D125" s="13">
        <v>0.54</v>
      </c>
      <c r="E125" s="13">
        <v>3.1</v>
      </c>
      <c r="F125" s="13">
        <v>10</v>
      </c>
      <c r="G125" s="13">
        <v>0.31</v>
      </c>
      <c r="H125" s="13">
        <v>0</v>
      </c>
      <c r="I125" s="13">
        <v>0</v>
      </c>
      <c r="J125" s="13">
        <v>70</v>
      </c>
      <c r="K125" s="13">
        <v>30</v>
      </c>
      <c r="L125" s="13">
        <v>0</v>
      </c>
      <c r="M125" s="13">
        <v>0</v>
      </c>
      <c r="N125" s="13">
        <v>0</v>
      </c>
      <c r="O125" s="13">
        <v>0.11</v>
      </c>
      <c r="P125" s="13">
        <v>0.06</v>
      </c>
    </row>
    <row r="126" spans="1:16">
      <c r="A126" s="37" t="s">
        <v>486</v>
      </c>
      <c r="B126" s="37" t="s">
        <v>630</v>
      </c>
      <c r="C126" s="13">
        <v>114</v>
      </c>
      <c r="D126" s="13">
        <v>0.54</v>
      </c>
      <c r="E126" s="13">
        <v>19.699999999999992</v>
      </c>
      <c r="F126" s="13">
        <v>64</v>
      </c>
      <c r="G126" s="13">
        <v>0.31</v>
      </c>
      <c r="H126" s="13">
        <v>6.25</v>
      </c>
      <c r="I126" s="13">
        <v>21.88</v>
      </c>
      <c r="J126" s="13">
        <v>20.309999999999999</v>
      </c>
      <c r="K126" s="13">
        <v>10.94</v>
      </c>
      <c r="L126" s="13">
        <v>4.6900000000000004</v>
      </c>
      <c r="M126" s="13">
        <v>35.94</v>
      </c>
      <c r="N126" s="13">
        <v>35.94</v>
      </c>
      <c r="O126" s="13">
        <v>0.70000000000000007</v>
      </c>
      <c r="P126" s="13">
        <v>0.38</v>
      </c>
    </row>
    <row r="127" spans="1:16">
      <c r="A127" s="37" t="s">
        <v>485</v>
      </c>
      <c r="B127" s="37" t="s">
        <v>626</v>
      </c>
      <c r="C127" s="13">
        <v>116</v>
      </c>
      <c r="D127" s="13">
        <v>0.5</v>
      </c>
      <c r="E127" s="13">
        <v>2.9000000000000004</v>
      </c>
      <c r="F127" s="13">
        <v>10</v>
      </c>
      <c r="G127" s="13">
        <v>0.28999999999999998</v>
      </c>
      <c r="H127" s="13">
        <v>10</v>
      </c>
      <c r="I127" s="13">
        <v>10</v>
      </c>
      <c r="J127" s="13">
        <v>20</v>
      </c>
      <c r="K127" s="13">
        <v>40</v>
      </c>
      <c r="L127" s="13">
        <v>0</v>
      </c>
      <c r="M127" s="13">
        <v>20</v>
      </c>
      <c r="N127" s="13">
        <v>20</v>
      </c>
      <c r="O127" s="13">
        <v>0.11</v>
      </c>
      <c r="P127" s="13">
        <v>0.06</v>
      </c>
    </row>
    <row r="128" spans="1:16">
      <c r="A128" s="37" t="s">
        <v>509</v>
      </c>
      <c r="B128" s="37" t="s">
        <v>673</v>
      </c>
      <c r="C128" s="13">
        <v>117</v>
      </c>
      <c r="D128" s="13">
        <v>0.33</v>
      </c>
      <c r="E128" s="13">
        <v>1.5</v>
      </c>
      <c r="F128" s="13">
        <v>8</v>
      </c>
      <c r="G128" s="13">
        <v>0.19</v>
      </c>
      <c r="H128" s="13">
        <v>0</v>
      </c>
      <c r="I128" s="13">
        <v>12.5</v>
      </c>
      <c r="J128" s="13">
        <v>12.5</v>
      </c>
      <c r="K128" s="13">
        <v>50</v>
      </c>
      <c r="L128" s="13">
        <v>12.5</v>
      </c>
      <c r="M128" s="13">
        <v>12.5</v>
      </c>
      <c r="N128" s="13">
        <v>12.5</v>
      </c>
      <c r="O128" s="13">
        <v>0.09</v>
      </c>
      <c r="P128" s="13">
        <v>0.03</v>
      </c>
    </row>
    <row r="129" spans="1:16">
      <c r="A129" s="37" t="s">
        <v>515</v>
      </c>
      <c r="B129" s="37" t="s">
        <v>688</v>
      </c>
      <c r="C129" s="13">
        <v>118</v>
      </c>
      <c r="D129" s="13">
        <v>0.26</v>
      </c>
      <c r="E129" s="13">
        <v>1.2000000000000002</v>
      </c>
      <c r="F129" s="13">
        <v>8</v>
      </c>
      <c r="G129" s="13">
        <v>0.15</v>
      </c>
      <c r="H129" s="13">
        <v>0</v>
      </c>
      <c r="I129" s="13">
        <v>0</v>
      </c>
      <c r="J129" s="13">
        <v>25</v>
      </c>
      <c r="K129" s="13">
        <v>50</v>
      </c>
      <c r="L129" s="13">
        <v>0</v>
      </c>
      <c r="M129" s="13">
        <v>25</v>
      </c>
      <c r="N129" s="13">
        <v>25</v>
      </c>
      <c r="O129" s="13">
        <v>0.09</v>
      </c>
      <c r="P129" s="13">
        <v>0.02</v>
      </c>
    </row>
  </sheetData>
  <mergeCells count="1">
    <mergeCell ref="A1:P10"/>
  </mergeCells>
  <printOptions horizontalCentered="1"/>
  <pageMargins left="0" right="0"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dimension ref="A1:P47"/>
  <sheetViews>
    <sheetView topLeftCell="C1" workbookViewId="0">
      <selection sqref="A1:XFD1048576"/>
    </sheetView>
  </sheetViews>
  <sheetFormatPr defaultColWidth="8.85546875" defaultRowHeight="12.75"/>
  <cols>
    <col min="1" max="1" width="28.28515625" style="141" customWidth="1"/>
    <col min="2" max="2" width="37.42578125" style="141" customWidth="1"/>
    <col min="3" max="3" width="8.85546875" style="141"/>
    <col min="4" max="4" width="13.42578125" style="141" customWidth="1"/>
    <col min="5" max="15" width="8.85546875" style="141"/>
    <col min="16" max="16" width="8.85546875" style="24"/>
    <col min="17" max="16384" width="8.85546875" style="141"/>
  </cols>
  <sheetData>
    <row r="1" spans="1:16" s="186" customFormat="1" ht="150" customHeight="1">
      <c r="A1" s="252" t="s">
        <v>824</v>
      </c>
      <c r="B1" s="252"/>
      <c r="C1" s="252"/>
      <c r="D1" s="252"/>
      <c r="E1" s="252"/>
      <c r="F1" s="252"/>
      <c r="G1" s="252"/>
      <c r="H1" s="252"/>
      <c r="I1" s="252"/>
      <c r="J1" s="252"/>
      <c r="K1" s="252"/>
      <c r="L1" s="252"/>
      <c r="M1" s="252"/>
      <c r="N1" s="252"/>
      <c r="O1" s="252"/>
      <c r="P1" s="252"/>
    </row>
    <row r="2" spans="1:16" ht="38.25">
      <c r="A2" s="173" t="s">
        <v>539</v>
      </c>
      <c r="B2" s="173" t="s">
        <v>721</v>
      </c>
      <c r="C2" s="150" t="s">
        <v>534</v>
      </c>
      <c r="D2" s="150" t="s">
        <v>538</v>
      </c>
      <c r="E2" s="150" t="s">
        <v>235</v>
      </c>
      <c r="F2" s="150" t="s">
        <v>236</v>
      </c>
      <c r="G2" s="150" t="s">
        <v>237</v>
      </c>
      <c r="H2" s="150" t="s">
        <v>226</v>
      </c>
      <c r="I2" s="150" t="s">
        <v>227</v>
      </c>
      <c r="J2" s="150" t="s">
        <v>228</v>
      </c>
      <c r="K2" s="150" t="s">
        <v>229</v>
      </c>
      <c r="L2" s="150" t="s">
        <v>230</v>
      </c>
      <c r="M2" s="150" t="s">
        <v>232</v>
      </c>
      <c r="N2" s="150" t="s">
        <v>238</v>
      </c>
      <c r="O2" s="150" t="s">
        <v>541</v>
      </c>
      <c r="P2" s="150" t="s">
        <v>723</v>
      </c>
    </row>
    <row r="3" spans="1:16">
      <c r="A3" s="37" t="s">
        <v>467</v>
      </c>
      <c r="B3" s="37" t="s">
        <v>587</v>
      </c>
      <c r="C3" s="13">
        <v>1</v>
      </c>
      <c r="D3" s="13">
        <v>1.19</v>
      </c>
      <c r="E3" s="13">
        <v>68.400000000000063</v>
      </c>
      <c r="F3" s="13">
        <v>100</v>
      </c>
      <c r="G3" s="13">
        <v>0.68</v>
      </c>
      <c r="H3" s="13">
        <v>25</v>
      </c>
      <c r="I3" s="13">
        <v>49</v>
      </c>
      <c r="J3" s="13">
        <v>22</v>
      </c>
      <c r="K3" s="13">
        <v>3</v>
      </c>
      <c r="L3" s="13">
        <v>0</v>
      </c>
      <c r="M3" s="13">
        <v>1</v>
      </c>
      <c r="N3" s="13">
        <v>1</v>
      </c>
      <c r="O3" s="13">
        <v>1.1000000000000001</v>
      </c>
      <c r="P3" s="13">
        <v>1.31</v>
      </c>
    </row>
    <row r="4" spans="1:16">
      <c r="A4" s="37" t="s">
        <v>467</v>
      </c>
      <c r="B4" s="37" t="s">
        <v>588</v>
      </c>
      <c r="C4" s="13">
        <v>2</v>
      </c>
      <c r="D4" s="13">
        <v>1.18</v>
      </c>
      <c r="E4" s="13">
        <v>60.1</v>
      </c>
      <c r="F4" s="13">
        <v>89</v>
      </c>
      <c r="G4" s="13">
        <v>0.68</v>
      </c>
      <c r="H4" s="13">
        <v>25.84</v>
      </c>
      <c r="I4" s="13">
        <v>42.7</v>
      </c>
      <c r="J4" s="13">
        <v>29.21</v>
      </c>
      <c r="K4" s="13">
        <v>1.1200000000000001</v>
      </c>
      <c r="L4" s="13">
        <v>0</v>
      </c>
      <c r="M4" s="13">
        <v>1.1200000000000001</v>
      </c>
      <c r="N4" s="13">
        <v>1.1200000000000001</v>
      </c>
      <c r="O4" s="13">
        <v>0.98</v>
      </c>
      <c r="P4" s="13">
        <v>1.1500000000000001</v>
      </c>
    </row>
    <row r="5" spans="1:16">
      <c r="A5" s="37" t="s">
        <v>526</v>
      </c>
      <c r="B5" s="37" t="s">
        <v>713</v>
      </c>
      <c r="C5" s="13">
        <v>3</v>
      </c>
      <c r="D5" s="13">
        <v>1.17</v>
      </c>
      <c r="E5" s="13">
        <v>66.300000000000054</v>
      </c>
      <c r="F5" s="13">
        <v>99</v>
      </c>
      <c r="G5" s="13">
        <v>0.67</v>
      </c>
      <c r="H5" s="13">
        <v>23.23</v>
      </c>
      <c r="I5" s="13">
        <v>48.480000000000004</v>
      </c>
      <c r="J5" s="13">
        <v>23.23</v>
      </c>
      <c r="K5" s="13">
        <v>5.05</v>
      </c>
      <c r="L5" s="13">
        <v>0</v>
      </c>
      <c r="M5" s="13">
        <v>0</v>
      </c>
      <c r="N5" s="13">
        <v>0</v>
      </c>
      <c r="O5" s="13">
        <v>1.0900000000000001</v>
      </c>
      <c r="P5" s="13">
        <v>1.27</v>
      </c>
    </row>
    <row r="6" spans="1:16">
      <c r="A6" s="37" t="s">
        <v>472</v>
      </c>
      <c r="B6" s="37" t="s">
        <v>600</v>
      </c>
      <c r="C6" s="13">
        <v>3</v>
      </c>
      <c r="D6" s="13">
        <v>1.17</v>
      </c>
      <c r="E6" s="13">
        <v>69.800000000000068</v>
      </c>
      <c r="F6" s="13">
        <v>104</v>
      </c>
      <c r="G6" s="13">
        <v>0.67</v>
      </c>
      <c r="H6" s="13">
        <v>25.96</v>
      </c>
      <c r="I6" s="13">
        <v>48.08</v>
      </c>
      <c r="J6" s="13">
        <v>17.309999999999999</v>
      </c>
      <c r="K6" s="13">
        <v>5.7700000000000005</v>
      </c>
      <c r="L6" s="13">
        <v>1.92</v>
      </c>
      <c r="M6" s="13">
        <v>0.96</v>
      </c>
      <c r="N6" s="13">
        <v>0.96</v>
      </c>
      <c r="O6" s="13">
        <v>1.1400000000000001</v>
      </c>
      <c r="P6" s="13">
        <v>1.33</v>
      </c>
    </row>
    <row r="7" spans="1:16">
      <c r="A7" s="37" t="s">
        <v>463</v>
      </c>
      <c r="B7" s="37" t="s">
        <v>584</v>
      </c>
      <c r="C7" s="13">
        <v>3</v>
      </c>
      <c r="D7" s="13">
        <v>1.17</v>
      </c>
      <c r="E7" s="13">
        <v>61.900000000000041</v>
      </c>
      <c r="F7" s="13">
        <v>92</v>
      </c>
      <c r="G7" s="13">
        <v>0.67</v>
      </c>
      <c r="H7" s="13">
        <v>26.09</v>
      </c>
      <c r="I7" s="13">
        <v>48.910000000000004</v>
      </c>
      <c r="J7" s="13">
        <v>16.3</v>
      </c>
      <c r="K7" s="13">
        <v>4.3500000000000005</v>
      </c>
      <c r="L7" s="13">
        <v>0</v>
      </c>
      <c r="M7" s="13">
        <v>4.3500000000000005</v>
      </c>
      <c r="N7" s="13">
        <v>4.3500000000000005</v>
      </c>
      <c r="O7" s="13">
        <v>1.01</v>
      </c>
      <c r="P7" s="13">
        <v>1.18</v>
      </c>
    </row>
    <row r="8" spans="1:16">
      <c r="A8" s="37" t="s">
        <v>495</v>
      </c>
      <c r="B8" s="37" t="s">
        <v>646</v>
      </c>
      <c r="C8" s="13">
        <v>6</v>
      </c>
      <c r="D8" s="13">
        <v>1.1599999999999999</v>
      </c>
      <c r="E8" s="13">
        <v>70.900000000000048</v>
      </c>
      <c r="F8" s="13">
        <v>106</v>
      </c>
      <c r="G8" s="13">
        <v>0.67</v>
      </c>
      <c r="H8" s="13">
        <v>23.580000000000002</v>
      </c>
      <c r="I8" s="13">
        <v>49.06</v>
      </c>
      <c r="J8" s="13">
        <v>21.7</v>
      </c>
      <c r="K8" s="13">
        <v>2.83</v>
      </c>
      <c r="L8" s="13">
        <v>1.8900000000000001</v>
      </c>
      <c r="M8" s="13">
        <v>0.94000000000000006</v>
      </c>
      <c r="N8" s="13">
        <v>0.94000000000000006</v>
      </c>
      <c r="O8" s="13">
        <v>1.1599999999999999</v>
      </c>
      <c r="P8" s="13">
        <v>1.35</v>
      </c>
    </row>
    <row r="9" spans="1:16">
      <c r="A9" s="37" t="s">
        <v>508</v>
      </c>
      <c r="B9" s="37" t="s">
        <v>657</v>
      </c>
      <c r="C9" s="13">
        <v>7</v>
      </c>
      <c r="D9" s="13">
        <v>1.1500000000000001</v>
      </c>
      <c r="E9" s="13">
        <v>71.20000000000006</v>
      </c>
      <c r="F9" s="13">
        <v>108</v>
      </c>
      <c r="G9" s="13">
        <v>0.66</v>
      </c>
      <c r="H9" s="13">
        <v>24.07</v>
      </c>
      <c r="I9" s="13">
        <v>45.37</v>
      </c>
      <c r="J9" s="13">
        <v>24.07</v>
      </c>
      <c r="K9" s="13">
        <v>4.63</v>
      </c>
      <c r="L9" s="13">
        <v>0</v>
      </c>
      <c r="M9" s="13">
        <v>1.85</v>
      </c>
      <c r="N9" s="13">
        <v>1.85</v>
      </c>
      <c r="O9" s="13">
        <v>1.19</v>
      </c>
      <c r="P9" s="13">
        <v>1.36</v>
      </c>
    </row>
    <row r="10" spans="1:16">
      <c r="A10" s="37" t="s">
        <v>526</v>
      </c>
      <c r="B10" s="37" t="s">
        <v>711</v>
      </c>
      <c r="C10" s="13">
        <v>8</v>
      </c>
      <c r="D10" s="13">
        <v>1.1400000000000001</v>
      </c>
      <c r="E10" s="13">
        <v>74.300000000000082</v>
      </c>
      <c r="F10" s="13">
        <v>113</v>
      </c>
      <c r="G10" s="13">
        <v>0.66</v>
      </c>
      <c r="H10" s="13">
        <v>22.12</v>
      </c>
      <c r="I10" s="13">
        <v>49.56</v>
      </c>
      <c r="J10" s="13">
        <v>21.240000000000002</v>
      </c>
      <c r="K10" s="13">
        <v>4.42</v>
      </c>
      <c r="L10" s="13">
        <v>1.77</v>
      </c>
      <c r="M10" s="13">
        <v>0.88</v>
      </c>
      <c r="N10" s="13">
        <v>0</v>
      </c>
      <c r="O10" s="13">
        <v>1.24</v>
      </c>
      <c r="P10" s="13">
        <v>1.42</v>
      </c>
    </row>
    <row r="11" spans="1:16">
      <c r="A11" s="37" t="s">
        <v>510</v>
      </c>
      <c r="B11" s="37" t="s">
        <v>676</v>
      </c>
      <c r="C11" s="13">
        <v>8</v>
      </c>
      <c r="D11" s="13">
        <v>1.1400000000000001</v>
      </c>
      <c r="E11" s="13">
        <v>68.100000000000051</v>
      </c>
      <c r="F11" s="13">
        <v>104</v>
      </c>
      <c r="G11" s="13">
        <v>0.65</v>
      </c>
      <c r="H11" s="13">
        <v>23.080000000000002</v>
      </c>
      <c r="I11" s="13">
        <v>50.96</v>
      </c>
      <c r="J11" s="13">
        <v>15.38</v>
      </c>
      <c r="K11" s="13">
        <v>5.7700000000000005</v>
      </c>
      <c r="L11" s="13">
        <v>0.96</v>
      </c>
      <c r="M11" s="13">
        <v>3.85</v>
      </c>
      <c r="N11" s="13">
        <v>3.85</v>
      </c>
      <c r="O11" s="13">
        <v>1.1400000000000001</v>
      </c>
      <c r="P11" s="13">
        <v>1.3</v>
      </c>
    </row>
    <row r="12" spans="1:16">
      <c r="A12" s="37" t="s">
        <v>501</v>
      </c>
      <c r="B12" s="37" t="s">
        <v>661</v>
      </c>
      <c r="C12" s="13">
        <v>10</v>
      </c>
      <c r="D12" s="13">
        <v>1.1300000000000001</v>
      </c>
      <c r="E12" s="13">
        <v>78.800000000000111</v>
      </c>
      <c r="F12" s="13">
        <v>121</v>
      </c>
      <c r="G12" s="13">
        <v>0.65</v>
      </c>
      <c r="H12" s="13">
        <v>19.010000000000002</v>
      </c>
      <c r="I12" s="13">
        <v>51.24</v>
      </c>
      <c r="J12" s="13">
        <v>24.79</v>
      </c>
      <c r="K12" s="13">
        <v>3.31</v>
      </c>
      <c r="L12" s="13">
        <v>0</v>
      </c>
      <c r="M12" s="13">
        <v>1.6500000000000001</v>
      </c>
      <c r="N12" s="13">
        <v>1.6500000000000001</v>
      </c>
      <c r="O12" s="13">
        <v>1.33</v>
      </c>
      <c r="P12" s="13">
        <v>1.51</v>
      </c>
    </row>
    <row r="13" spans="1:16">
      <c r="A13" s="37" t="s">
        <v>467</v>
      </c>
      <c r="B13" s="37" t="s">
        <v>589</v>
      </c>
      <c r="C13" s="13">
        <v>11</v>
      </c>
      <c r="D13" s="13">
        <v>1.1200000000000001</v>
      </c>
      <c r="E13" s="13">
        <v>82.700000000000131</v>
      </c>
      <c r="F13" s="13">
        <v>129</v>
      </c>
      <c r="G13" s="13">
        <v>0.64</v>
      </c>
      <c r="H13" s="13">
        <v>20.16</v>
      </c>
      <c r="I13" s="13">
        <v>48.84</v>
      </c>
      <c r="J13" s="13">
        <v>23.26</v>
      </c>
      <c r="K13" s="13">
        <v>4.6500000000000004</v>
      </c>
      <c r="L13" s="13">
        <v>1.55</v>
      </c>
      <c r="M13" s="13">
        <v>1.55</v>
      </c>
      <c r="N13" s="13">
        <v>1.55</v>
      </c>
      <c r="O13" s="13">
        <v>1.42</v>
      </c>
      <c r="P13" s="13">
        <v>1.58</v>
      </c>
    </row>
    <row r="14" spans="1:16">
      <c r="A14" s="37" t="s">
        <v>517</v>
      </c>
      <c r="B14" s="37" t="s">
        <v>694</v>
      </c>
      <c r="C14" s="13">
        <v>12</v>
      </c>
      <c r="D14" s="13">
        <v>1.1100000000000001</v>
      </c>
      <c r="E14" s="13">
        <v>53.600000000000016</v>
      </c>
      <c r="F14" s="13">
        <v>84</v>
      </c>
      <c r="G14" s="13">
        <v>0.64</v>
      </c>
      <c r="H14" s="13">
        <v>27.38</v>
      </c>
      <c r="I14" s="13">
        <v>40.480000000000004</v>
      </c>
      <c r="J14" s="13">
        <v>16.670000000000002</v>
      </c>
      <c r="K14" s="13">
        <v>14.290000000000001</v>
      </c>
      <c r="L14" s="13">
        <v>0</v>
      </c>
      <c r="M14" s="13">
        <v>1.19</v>
      </c>
      <c r="N14" s="13">
        <v>1.19</v>
      </c>
      <c r="O14" s="13">
        <v>0.92</v>
      </c>
      <c r="P14" s="13">
        <v>1.02</v>
      </c>
    </row>
    <row r="15" spans="1:16">
      <c r="A15" s="37" t="s">
        <v>486</v>
      </c>
      <c r="B15" s="37" t="s">
        <v>633</v>
      </c>
      <c r="C15" s="13">
        <v>12</v>
      </c>
      <c r="D15" s="13">
        <v>1.1100000000000001</v>
      </c>
      <c r="E15" s="13">
        <v>90.600000000000094</v>
      </c>
      <c r="F15" s="13">
        <v>142</v>
      </c>
      <c r="G15" s="13">
        <v>0.64</v>
      </c>
      <c r="H15" s="13">
        <v>24.650000000000002</v>
      </c>
      <c r="I15" s="13">
        <v>44.37</v>
      </c>
      <c r="J15" s="13">
        <v>19.010000000000002</v>
      </c>
      <c r="K15" s="13">
        <v>4.93</v>
      </c>
      <c r="L15" s="13">
        <v>0.70000000000000007</v>
      </c>
      <c r="M15" s="13">
        <v>6.34</v>
      </c>
      <c r="N15" s="13">
        <v>6.34</v>
      </c>
      <c r="O15" s="13">
        <v>1.56</v>
      </c>
      <c r="P15" s="13">
        <v>1.73</v>
      </c>
    </row>
    <row r="16" spans="1:16">
      <c r="A16" s="37" t="s">
        <v>526</v>
      </c>
      <c r="B16" s="37" t="s">
        <v>706</v>
      </c>
      <c r="C16" s="13">
        <v>14</v>
      </c>
      <c r="D16" s="13">
        <v>1.07</v>
      </c>
      <c r="E16" s="13">
        <v>51.000000000000007</v>
      </c>
      <c r="F16" s="13">
        <v>83</v>
      </c>
      <c r="G16" s="13">
        <v>0.61</v>
      </c>
      <c r="H16" s="13">
        <v>21.69</v>
      </c>
      <c r="I16" s="13">
        <v>40.96</v>
      </c>
      <c r="J16" s="13">
        <v>25.3</v>
      </c>
      <c r="K16" s="13">
        <v>9.64</v>
      </c>
      <c r="L16" s="13">
        <v>2.41</v>
      </c>
      <c r="M16" s="13">
        <v>0</v>
      </c>
      <c r="N16" s="13">
        <v>0</v>
      </c>
      <c r="O16" s="13">
        <v>0.91</v>
      </c>
      <c r="P16" s="13">
        <v>0.97</v>
      </c>
    </row>
    <row r="17" spans="1:16">
      <c r="A17" s="37" t="s">
        <v>498</v>
      </c>
      <c r="B17" s="37" t="s">
        <v>653</v>
      </c>
      <c r="C17" s="13">
        <v>14</v>
      </c>
      <c r="D17" s="13">
        <v>1.07</v>
      </c>
      <c r="E17" s="13">
        <v>89.400000000000162</v>
      </c>
      <c r="F17" s="13">
        <v>146</v>
      </c>
      <c r="G17" s="13">
        <v>0.61</v>
      </c>
      <c r="H17" s="13">
        <v>19.18</v>
      </c>
      <c r="I17" s="13">
        <v>50.68</v>
      </c>
      <c r="J17" s="13">
        <v>15.07</v>
      </c>
      <c r="K17" s="13">
        <v>5.48</v>
      </c>
      <c r="L17" s="13">
        <v>1.37</v>
      </c>
      <c r="M17" s="13">
        <v>8.2200000000000006</v>
      </c>
      <c r="N17" s="13">
        <v>8.2200000000000006</v>
      </c>
      <c r="O17" s="13">
        <v>1.6</v>
      </c>
      <c r="P17" s="13">
        <v>1.71</v>
      </c>
    </row>
    <row r="18" spans="1:16">
      <c r="A18" s="37" t="s">
        <v>526</v>
      </c>
      <c r="B18" s="37" t="s">
        <v>712</v>
      </c>
      <c r="C18" s="13">
        <v>16</v>
      </c>
      <c r="D18" s="13">
        <v>1.06</v>
      </c>
      <c r="E18" s="13">
        <v>55.900000000000041</v>
      </c>
      <c r="F18" s="13">
        <v>92</v>
      </c>
      <c r="G18" s="13">
        <v>0.61</v>
      </c>
      <c r="H18" s="13">
        <v>20.650000000000002</v>
      </c>
      <c r="I18" s="13">
        <v>43.480000000000004</v>
      </c>
      <c r="J18" s="13">
        <v>21.740000000000002</v>
      </c>
      <c r="K18" s="13">
        <v>9.7799999999999994</v>
      </c>
      <c r="L18" s="13">
        <v>2.17</v>
      </c>
      <c r="M18" s="13">
        <v>2.17</v>
      </c>
      <c r="N18" s="13">
        <v>2.17</v>
      </c>
      <c r="O18" s="13">
        <v>1.01</v>
      </c>
      <c r="P18" s="13">
        <v>1.07</v>
      </c>
    </row>
    <row r="19" spans="1:16">
      <c r="A19" s="37" t="s">
        <v>482</v>
      </c>
      <c r="B19" s="37" t="s">
        <v>588</v>
      </c>
      <c r="C19" s="13">
        <v>17</v>
      </c>
      <c r="D19" s="13">
        <v>1.03</v>
      </c>
      <c r="E19" s="13">
        <v>63.700000000000038</v>
      </c>
      <c r="F19" s="13">
        <v>108</v>
      </c>
      <c r="G19" s="13">
        <v>0.59</v>
      </c>
      <c r="H19" s="13">
        <v>19.440000000000001</v>
      </c>
      <c r="I19" s="13">
        <v>46.300000000000004</v>
      </c>
      <c r="J19" s="13">
        <v>16.670000000000002</v>
      </c>
      <c r="K19" s="13">
        <v>4.63</v>
      </c>
      <c r="L19" s="13">
        <v>1.85</v>
      </c>
      <c r="M19" s="13">
        <v>11.11</v>
      </c>
      <c r="N19" s="13">
        <v>11.11</v>
      </c>
      <c r="O19" s="13">
        <v>1.19</v>
      </c>
      <c r="P19" s="13">
        <v>1.22</v>
      </c>
    </row>
    <row r="20" spans="1:16">
      <c r="A20" s="37" t="s">
        <v>512</v>
      </c>
      <c r="B20" s="37" t="s">
        <v>682</v>
      </c>
      <c r="C20" s="13">
        <v>18</v>
      </c>
      <c r="D20" s="13">
        <v>1.02</v>
      </c>
      <c r="E20" s="13">
        <v>59.600000000000044</v>
      </c>
      <c r="F20" s="13">
        <v>102</v>
      </c>
      <c r="G20" s="13">
        <v>0.57999999999999996</v>
      </c>
      <c r="H20" s="13">
        <v>17.650000000000002</v>
      </c>
      <c r="I20" s="13">
        <v>40.200000000000003</v>
      </c>
      <c r="J20" s="13">
        <v>28.43</v>
      </c>
      <c r="K20" s="13">
        <v>12.75</v>
      </c>
      <c r="L20" s="13">
        <v>0.98</v>
      </c>
      <c r="M20" s="13">
        <v>0</v>
      </c>
      <c r="N20" s="13">
        <v>0</v>
      </c>
      <c r="O20" s="13">
        <v>1.1200000000000001</v>
      </c>
      <c r="P20" s="13">
        <v>1.1400000000000001</v>
      </c>
    </row>
    <row r="21" spans="1:16">
      <c r="A21" s="37" t="s">
        <v>511</v>
      </c>
      <c r="B21" s="37" t="s">
        <v>681</v>
      </c>
      <c r="C21" s="13">
        <v>18</v>
      </c>
      <c r="D21" s="13">
        <v>1.02</v>
      </c>
      <c r="E21" s="13">
        <v>71.800000000000068</v>
      </c>
      <c r="F21" s="13">
        <v>122</v>
      </c>
      <c r="G21" s="13">
        <v>0.59</v>
      </c>
      <c r="H21" s="13">
        <v>19.670000000000002</v>
      </c>
      <c r="I21" s="13">
        <v>43.44</v>
      </c>
      <c r="J21" s="13">
        <v>18.850000000000001</v>
      </c>
      <c r="K21" s="13">
        <v>12.3</v>
      </c>
      <c r="L21" s="13">
        <v>4.0999999999999996</v>
      </c>
      <c r="M21" s="13">
        <v>1.6400000000000001</v>
      </c>
      <c r="N21" s="13">
        <v>1.6400000000000001</v>
      </c>
      <c r="O21" s="13">
        <v>1.34</v>
      </c>
      <c r="P21" s="13">
        <v>1.37</v>
      </c>
    </row>
    <row r="22" spans="1:16">
      <c r="A22" s="37" t="s">
        <v>508</v>
      </c>
      <c r="B22" s="37" t="s">
        <v>672</v>
      </c>
      <c r="C22" s="13">
        <v>18</v>
      </c>
      <c r="D22" s="13">
        <v>1.02</v>
      </c>
      <c r="E22" s="13">
        <v>51.700000000000024</v>
      </c>
      <c r="F22" s="13">
        <v>88</v>
      </c>
      <c r="G22" s="13">
        <v>0.59</v>
      </c>
      <c r="H22" s="13">
        <v>12.5</v>
      </c>
      <c r="I22" s="13">
        <v>47.730000000000004</v>
      </c>
      <c r="J22" s="13">
        <v>29.55</v>
      </c>
      <c r="K22" s="13">
        <v>10.23</v>
      </c>
      <c r="L22" s="13">
        <v>0</v>
      </c>
      <c r="M22" s="13">
        <v>0</v>
      </c>
      <c r="N22" s="13">
        <v>0</v>
      </c>
      <c r="O22" s="13">
        <v>0.97</v>
      </c>
      <c r="P22" s="13">
        <v>0.99</v>
      </c>
    </row>
    <row r="23" spans="1:16">
      <c r="A23" s="37" t="s">
        <v>515</v>
      </c>
      <c r="B23" s="37" t="s">
        <v>690</v>
      </c>
      <c r="C23" s="13">
        <v>21</v>
      </c>
      <c r="D23" s="13">
        <v>1.01</v>
      </c>
      <c r="E23" s="13">
        <v>49.40000000000002</v>
      </c>
      <c r="F23" s="13">
        <v>85</v>
      </c>
      <c r="G23" s="13">
        <v>0.57999999999999996</v>
      </c>
      <c r="H23" s="13">
        <v>18.82</v>
      </c>
      <c r="I23" s="13">
        <v>44.71</v>
      </c>
      <c r="J23" s="13">
        <v>16.47</v>
      </c>
      <c r="K23" s="13">
        <v>14.120000000000001</v>
      </c>
      <c r="L23" s="13">
        <v>1.18</v>
      </c>
      <c r="M23" s="13">
        <v>4.71</v>
      </c>
      <c r="N23" s="13">
        <v>4.71</v>
      </c>
      <c r="O23" s="13">
        <v>0.93</v>
      </c>
      <c r="P23" s="13">
        <v>0.94000000000000006</v>
      </c>
    </row>
    <row r="24" spans="1:16">
      <c r="A24" s="37" t="s">
        <v>463</v>
      </c>
      <c r="B24" s="37" t="s">
        <v>585</v>
      </c>
      <c r="C24" s="13">
        <v>21</v>
      </c>
      <c r="D24" s="13">
        <v>1.01</v>
      </c>
      <c r="E24" s="13">
        <v>56.80000000000004</v>
      </c>
      <c r="F24" s="13">
        <v>98</v>
      </c>
      <c r="G24" s="13">
        <v>0.57999999999999996</v>
      </c>
      <c r="H24" s="13">
        <v>13.27</v>
      </c>
      <c r="I24" s="13">
        <v>53.06</v>
      </c>
      <c r="J24" s="13">
        <v>17.350000000000001</v>
      </c>
      <c r="K24" s="13">
        <v>6.12</v>
      </c>
      <c r="L24" s="13">
        <v>0</v>
      </c>
      <c r="M24" s="13">
        <v>10.200000000000001</v>
      </c>
      <c r="N24" s="13">
        <v>10.200000000000001</v>
      </c>
      <c r="O24" s="13">
        <v>1.08</v>
      </c>
      <c r="P24" s="13">
        <v>1.0900000000000001</v>
      </c>
    </row>
    <row r="25" spans="1:16">
      <c r="A25" s="37" t="s">
        <v>497</v>
      </c>
      <c r="B25" s="37" t="s">
        <v>652</v>
      </c>
      <c r="C25" s="13">
        <v>23</v>
      </c>
      <c r="D25" s="13">
        <v>0.99</v>
      </c>
      <c r="E25" s="13">
        <v>62.200000000000053</v>
      </c>
      <c r="F25" s="13">
        <v>109</v>
      </c>
      <c r="G25" s="13">
        <v>0.57000000000000006</v>
      </c>
      <c r="H25" s="13">
        <v>13.76</v>
      </c>
      <c r="I25" s="13">
        <v>47.71</v>
      </c>
      <c r="J25" s="13">
        <v>22.02</v>
      </c>
      <c r="K25" s="13">
        <v>11.01</v>
      </c>
      <c r="L25" s="13">
        <v>1.83</v>
      </c>
      <c r="M25" s="13">
        <v>3.67</v>
      </c>
      <c r="N25" s="13">
        <v>3.67</v>
      </c>
      <c r="O25" s="13">
        <v>1.2</v>
      </c>
      <c r="P25" s="13">
        <v>1.19</v>
      </c>
    </row>
    <row r="26" spans="1:16">
      <c r="A26" s="37" t="s">
        <v>473</v>
      </c>
      <c r="B26" s="37" t="s">
        <v>604</v>
      </c>
      <c r="C26" s="13">
        <v>23</v>
      </c>
      <c r="D26" s="13">
        <v>0.99</v>
      </c>
      <c r="E26" s="13">
        <v>69.900000000000063</v>
      </c>
      <c r="F26" s="13">
        <v>123</v>
      </c>
      <c r="G26" s="13">
        <v>0.57000000000000006</v>
      </c>
      <c r="H26" s="13">
        <v>8.1300000000000008</v>
      </c>
      <c r="I26" s="13">
        <v>47.97</v>
      </c>
      <c r="J26" s="13">
        <v>36.590000000000003</v>
      </c>
      <c r="K26" s="13">
        <v>4.88</v>
      </c>
      <c r="L26" s="13">
        <v>0.81</v>
      </c>
      <c r="M26" s="13">
        <v>1.6300000000000001</v>
      </c>
      <c r="N26" s="13">
        <v>1.6300000000000001</v>
      </c>
      <c r="O26" s="13">
        <v>1.35</v>
      </c>
      <c r="P26" s="13">
        <v>1.34</v>
      </c>
    </row>
    <row r="27" spans="1:16">
      <c r="A27" s="37" t="s">
        <v>478</v>
      </c>
      <c r="B27" s="37" t="s">
        <v>588</v>
      </c>
      <c r="C27" s="13">
        <v>25</v>
      </c>
      <c r="D27" s="13">
        <v>0.98</v>
      </c>
      <c r="E27" s="13">
        <v>66.200000000000045</v>
      </c>
      <c r="F27" s="13">
        <v>117</v>
      </c>
      <c r="G27" s="13">
        <v>0.57000000000000006</v>
      </c>
      <c r="H27" s="13">
        <v>15.38</v>
      </c>
      <c r="I27" s="13">
        <v>40.17</v>
      </c>
      <c r="J27" s="13">
        <v>29.91</v>
      </c>
      <c r="K27" s="13">
        <v>11.11</v>
      </c>
      <c r="L27" s="13">
        <v>1.71</v>
      </c>
      <c r="M27" s="13">
        <v>1.71</v>
      </c>
      <c r="N27" s="13">
        <v>1.71</v>
      </c>
      <c r="O27" s="13">
        <v>1.28</v>
      </c>
      <c r="P27" s="13">
        <v>1.26</v>
      </c>
    </row>
    <row r="28" spans="1:16">
      <c r="A28" s="37" t="s">
        <v>524</v>
      </c>
      <c r="B28" s="37" t="s">
        <v>705</v>
      </c>
      <c r="C28" s="13">
        <v>26</v>
      </c>
      <c r="D28" s="13">
        <v>0.97</v>
      </c>
      <c r="E28" s="13">
        <v>65.700000000000031</v>
      </c>
      <c r="F28" s="13">
        <v>118</v>
      </c>
      <c r="G28" s="13">
        <v>0.56000000000000005</v>
      </c>
      <c r="H28" s="13">
        <v>14.41</v>
      </c>
      <c r="I28" s="13">
        <v>42.37</v>
      </c>
      <c r="J28" s="13">
        <v>26.27</v>
      </c>
      <c r="K28" s="13">
        <v>11.02</v>
      </c>
      <c r="L28" s="13">
        <v>0.85</v>
      </c>
      <c r="M28" s="13">
        <v>5.08</v>
      </c>
      <c r="N28" s="13">
        <v>5.08</v>
      </c>
      <c r="O28" s="13">
        <v>1.3</v>
      </c>
      <c r="P28" s="13">
        <v>1.26</v>
      </c>
    </row>
    <row r="29" spans="1:16">
      <c r="A29" s="37" t="s">
        <v>501</v>
      </c>
      <c r="B29" s="37" t="s">
        <v>659</v>
      </c>
      <c r="C29" s="13">
        <v>26</v>
      </c>
      <c r="D29" s="13">
        <v>0.97</v>
      </c>
      <c r="E29" s="13">
        <v>73.200000000000045</v>
      </c>
      <c r="F29" s="13">
        <v>132</v>
      </c>
      <c r="G29" s="13">
        <v>0.55000000000000004</v>
      </c>
      <c r="H29" s="13">
        <v>13.64</v>
      </c>
      <c r="I29" s="13">
        <v>40.15</v>
      </c>
      <c r="J29" s="13">
        <v>32.58</v>
      </c>
      <c r="K29" s="13">
        <v>6.82</v>
      </c>
      <c r="L29" s="13">
        <v>0.76</v>
      </c>
      <c r="M29" s="13">
        <v>6.0600000000000005</v>
      </c>
      <c r="N29" s="13">
        <v>4.55</v>
      </c>
      <c r="O29" s="13">
        <v>1.45</v>
      </c>
      <c r="P29" s="13">
        <v>1.4000000000000001</v>
      </c>
    </row>
    <row r="30" spans="1:16">
      <c r="A30" s="37" t="s">
        <v>497</v>
      </c>
      <c r="B30" s="37" t="s">
        <v>650</v>
      </c>
      <c r="C30" s="13">
        <v>28</v>
      </c>
      <c r="D30" s="13">
        <v>0.96</v>
      </c>
      <c r="E30" s="13">
        <v>64.200000000000045</v>
      </c>
      <c r="F30" s="13">
        <v>116</v>
      </c>
      <c r="G30" s="13">
        <v>0.55000000000000004</v>
      </c>
      <c r="H30" s="13">
        <v>6.03</v>
      </c>
      <c r="I30" s="13">
        <v>53.45</v>
      </c>
      <c r="J30" s="13">
        <v>27.59</v>
      </c>
      <c r="K30" s="13">
        <v>8.620000000000001</v>
      </c>
      <c r="L30" s="13">
        <v>1.72</v>
      </c>
      <c r="M30" s="13">
        <v>2.59</v>
      </c>
      <c r="N30" s="13">
        <v>2.59</v>
      </c>
      <c r="O30" s="13">
        <v>1.27</v>
      </c>
      <c r="P30" s="13">
        <v>1.23</v>
      </c>
    </row>
    <row r="31" spans="1:16">
      <c r="A31" s="37" t="s">
        <v>493</v>
      </c>
      <c r="B31" s="37" t="s">
        <v>644</v>
      </c>
      <c r="C31" s="13">
        <v>29</v>
      </c>
      <c r="D31" s="13">
        <v>0.93</v>
      </c>
      <c r="E31" s="13">
        <v>69.200000000000074</v>
      </c>
      <c r="F31" s="13">
        <v>129</v>
      </c>
      <c r="G31" s="13">
        <v>0.54</v>
      </c>
      <c r="H31" s="13">
        <v>10.08</v>
      </c>
      <c r="I31" s="13">
        <v>45.74</v>
      </c>
      <c r="J31" s="13">
        <v>25.580000000000002</v>
      </c>
      <c r="K31" s="13">
        <v>13.18</v>
      </c>
      <c r="L31" s="13">
        <v>0.78</v>
      </c>
      <c r="M31" s="13">
        <v>4.6500000000000004</v>
      </c>
      <c r="N31" s="13">
        <v>4.6500000000000004</v>
      </c>
      <c r="O31" s="13">
        <v>1.42</v>
      </c>
      <c r="P31" s="13">
        <v>1.32</v>
      </c>
    </row>
    <row r="32" spans="1:16">
      <c r="A32" s="37" t="s">
        <v>510</v>
      </c>
      <c r="B32" s="37" t="s">
        <v>584</v>
      </c>
      <c r="C32" s="13">
        <v>30</v>
      </c>
      <c r="D32" s="13">
        <v>0.92</v>
      </c>
      <c r="E32" s="13">
        <v>49.20000000000001</v>
      </c>
      <c r="F32" s="13">
        <v>93</v>
      </c>
      <c r="G32" s="13">
        <v>0.53</v>
      </c>
      <c r="H32" s="13">
        <v>13.98</v>
      </c>
      <c r="I32" s="13">
        <v>41.94</v>
      </c>
      <c r="J32" s="13">
        <v>22.580000000000002</v>
      </c>
      <c r="K32" s="13">
        <v>5.38</v>
      </c>
      <c r="L32" s="13">
        <v>1.08</v>
      </c>
      <c r="M32" s="13">
        <v>15.05</v>
      </c>
      <c r="N32" s="13">
        <v>15.05</v>
      </c>
      <c r="O32" s="13">
        <v>1.02</v>
      </c>
      <c r="P32" s="13">
        <v>0.94000000000000006</v>
      </c>
    </row>
    <row r="33" spans="1:16">
      <c r="A33" s="37" t="s">
        <v>483</v>
      </c>
      <c r="B33" s="37" t="s">
        <v>624</v>
      </c>
      <c r="C33" s="13">
        <v>31</v>
      </c>
      <c r="D33" s="13">
        <v>0.91</v>
      </c>
      <c r="E33" s="13">
        <v>52.1</v>
      </c>
      <c r="F33" s="13">
        <v>100</v>
      </c>
      <c r="G33" s="13">
        <v>0.52</v>
      </c>
      <c r="H33" s="13">
        <v>15</v>
      </c>
      <c r="I33" s="13">
        <v>31</v>
      </c>
      <c r="J33" s="13">
        <v>36</v>
      </c>
      <c r="K33" s="13">
        <v>10</v>
      </c>
      <c r="L33" s="13">
        <v>1</v>
      </c>
      <c r="M33" s="13">
        <v>7</v>
      </c>
      <c r="N33" s="13">
        <v>7</v>
      </c>
      <c r="O33" s="13">
        <v>1.1000000000000001</v>
      </c>
      <c r="P33" s="13">
        <v>1</v>
      </c>
    </row>
    <row r="34" spans="1:16">
      <c r="A34" s="37" t="s">
        <v>523</v>
      </c>
      <c r="B34" s="37" t="s">
        <v>588</v>
      </c>
      <c r="C34" s="13">
        <v>32</v>
      </c>
      <c r="D34" s="13">
        <v>0.9</v>
      </c>
      <c r="E34" s="13">
        <v>66.300000000000026</v>
      </c>
      <c r="F34" s="13">
        <v>128</v>
      </c>
      <c r="G34" s="13">
        <v>0.52</v>
      </c>
      <c r="H34" s="13">
        <v>10.94</v>
      </c>
      <c r="I34" s="13">
        <v>39.06</v>
      </c>
      <c r="J34" s="13">
        <v>31.25</v>
      </c>
      <c r="K34" s="13">
        <v>10.16</v>
      </c>
      <c r="L34" s="13">
        <v>0</v>
      </c>
      <c r="M34" s="13">
        <v>8.59</v>
      </c>
      <c r="N34" s="13">
        <v>8.59</v>
      </c>
      <c r="O34" s="13">
        <v>1.41</v>
      </c>
      <c r="P34" s="13">
        <v>1.27</v>
      </c>
    </row>
    <row r="35" spans="1:16">
      <c r="A35" s="37" t="s">
        <v>479</v>
      </c>
      <c r="B35" s="37" t="s">
        <v>588</v>
      </c>
      <c r="C35" s="13">
        <v>33</v>
      </c>
      <c r="D35" s="13">
        <v>0.86</v>
      </c>
      <c r="E35" s="13">
        <v>68.100000000000023</v>
      </c>
      <c r="F35" s="13">
        <v>138</v>
      </c>
      <c r="G35" s="13">
        <v>0.49</v>
      </c>
      <c r="H35" s="13">
        <v>15.94</v>
      </c>
      <c r="I35" s="13">
        <v>32.61</v>
      </c>
      <c r="J35" s="13">
        <v>24.64</v>
      </c>
      <c r="K35" s="13">
        <v>7.25</v>
      </c>
      <c r="L35" s="13">
        <v>1.45</v>
      </c>
      <c r="M35" s="13">
        <v>18.12</v>
      </c>
      <c r="N35" s="13">
        <v>18.12</v>
      </c>
      <c r="O35" s="13">
        <v>1.51</v>
      </c>
      <c r="P35" s="13">
        <v>1.3</v>
      </c>
    </row>
    <row r="36" spans="1:16">
      <c r="A36" s="37" t="s">
        <v>482</v>
      </c>
      <c r="B36" s="37" t="s">
        <v>622</v>
      </c>
      <c r="C36" s="13">
        <v>34</v>
      </c>
      <c r="D36" s="13">
        <v>0.74</v>
      </c>
      <c r="E36" s="13">
        <v>49.500000000000028</v>
      </c>
      <c r="F36" s="13">
        <v>116</v>
      </c>
      <c r="G36" s="13">
        <v>0.43</v>
      </c>
      <c r="H36" s="13">
        <v>18.97</v>
      </c>
      <c r="I36" s="13">
        <v>30.17</v>
      </c>
      <c r="J36" s="13">
        <v>5.17</v>
      </c>
      <c r="K36" s="13">
        <v>5.17</v>
      </c>
      <c r="L36" s="13">
        <v>2.59</v>
      </c>
      <c r="M36" s="13">
        <v>37.93</v>
      </c>
      <c r="N36" s="13">
        <v>37.93</v>
      </c>
      <c r="O36" s="13">
        <v>1.27</v>
      </c>
      <c r="P36" s="13">
        <v>0.95000000000000007</v>
      </c>
    </row>
    <row r="37" spans="1:16">
      <c r="A37" s="37" t="s">
        <v>486</v>
      </c>
      <c r="B37" s="37" t="s">
        <v>628</v>
      </c>
      <c r="C37" s="13">
        <v>35</v>
      </c>
      <c r="D37" s="13">
        <v>0.70000000000000007</v>
      </c>
      <c r="E37" s="13">
        <v>45.699999999999996</v>
      </c>
      <c r="F37" s="13">
        <v>113</v>
      </c>
      <c r="G37" s="13">
        <v>0.4</v>
      </c>
      <c r="H37" s="13">
        <v>15.040000000000001</v>
      </c>
      <c r="I37" s="13">
        <v>25.66</v>
      </c>
      <c r="J37" s="13">
        <v>17.7</v>
      </c>
      <c r="K37" s="13">
        <v>3.54</v>
      </c>
      <c r="L37" s="13">
        <v>0.88</v>
      </c>
      <c r="M37" s="13">
        <v>37.17</v>
      </c>
      <c r="N37" s="13">
        <v>36.28</v>
      </c>
      <c r="O37" s="13">
        <v>1.24</v>
      </c>
      <c r="P37" s="13">
        <v>0.87</v>
      </c>
    </row>
    <row r="38" spans="1:16">
      <c r="O38" s="24"/>
      <c r="P38" s="141"/>
    </row>
    <row r="39" spans="1:16">
      <c r="O39" s="24"/>
      <c r="P39" s="141"/>
    </row>
    <row r="40" spans="1:16">
      <c r="O40" s="24"/>
      <c r="P40" s="141"/>
    </row>
    <row r="41" spans="1:16">
      <c r="O41" s="24"/>
      <c r="P41" s="141"/>
    </row>
    <row r="42" spans="1:16">
      <c r="O42" s="24"/>
      <c r="P42" s="141"/>
    </row>
    <row r="43" spans="1:16">
      <c r="O43" s="24"/>
      <c r="P43" s="141"/>
    </row>
    <row r="44" spans="1:16">
      <c r="O44" s="24"/>
      <c r="P44" s="141"/>
    </row>
    <row r="45" spans="1:16">
      <c r="O45" s="24"/>
      <c r="P45" s="141"/>
    </row>
    <row r="46" spans="1:16">
      <c r="O46" s="24"/>
      <c r="P46" s="141"/>
    </row>
    <row r="47" spans="1:16">
      <c r="O47" s="24"/>
      <c r="P47" s="141"/>
    </row>
  </sheetData>
  <mergeCells count="1">
    <mergeCell ref="A1:P1"/>
  </mergeCells>
  <printOptions horizontalCentered="1"/>
  <pageMargins left="0.70866141732283472" right="0.70866141732283472" top="0.74803149606299213" bottom="0.74803149606299213" header="0.31496062992125984" footer="0.31496062992125984"/>
  <pageSetup paperSize="9" scale="65" orientation="landscape"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dimension ref="A1:P7"/>
  <sheetViews>
    <sheetView topLeftCell="C1" workbookViewId="0">
      <selection sqref="A1:P1"/>
    </sheetView>
  </sheetViews>
  <sheetFormatPr defaultColWidth="8.85546875" defaultRowHeight="12.75"/>
  <cols>
    <col min="1" max="1" width="18.7109375" style="141" customWidth="1"/>
    <col min="2" max="2" width="45.140625" style="141" customWidth="1"/>
    <col min="3" max="3" width="8.85546875" style="141"/>
    <col min="4" max="4" width="14.7109375" style="141" customWidth="1"/>
    <col min="5" max="7" width="8.85546875" style="141"/>
    <col min="8" max="8" width="8.28515625" style="141" customWidth="1"/>
    <col min="9" max="9" width="9.42578125" style="141" customWidth="1"/>
    <col min="10" max="10" width="9.140625" style="141" customWidth="1"/>
    <col min="11" max="11" width="8.7109375" style="141" customWidth="1"/>
    <col min="12" max="12" width="8.85546875" style="141" customWidth="1"/>
    <col min="13" max="13" width="8.42578125" style="141" customWidth="1"/>
    <col min="14" max="16384" width="8.85546875" style="141"/>
  </cols>
  <sheetData>
    <row r="1" spans="1:16" ht="150" customHeight="1">
      <c r="A1" s="247" t="s">
        <v>836</v>
      </c>
      <c r="B1" s="247"/>
      <c r="C1" s="247"/>
      <c r="D1" s="247"/>
      <c r="E1" s="247"/>
      <c r="F1" s="247"/>
      <c r="G1" s="247"/>
      <c r="H1" s="247"/>
      <c r="I1" s="247"/>
      <c r="J1" s="247"/>
      <c r="K1" s="247"/>
      <c r="L1" s="247"/>
      <c r="M1" s="247"/>
      <c r="N1" s="247"/>
      <c r="O1" s="247"/>
      <c r="P1" s="247"/>
    </row>
    <row r="2" spans="1:16" s="146" customFormat="1" ht="38.25">
      <c r="A2" s="173" t="s">
        <v>539</v>
      </c>
      <c r="B2" s="173" t="s">
        <v>721</v>
      </c>
      <c r="C2" s="150" t="s">
        <v>534</v>
      </c>
      <c r="D2" s="150" t="s">
        <v>538</v>
      </c>
      <c r="E2" s="150" t="s">
        <v>235</v>
      </c>
      <c r="F2" s="150" t="s">
        <v>236</v>
      </c>
      <c r="G2" s="150" t="s">
        <v>237</v>
      </c>
      <c r="H2" s="150" t="s">
        <v>226</v>
      </c>
      <c r="I2" s="150" t="s">
        <v>227</v>
      </c>
      <c r="J2" s="150" t="s">
        <v>228</v>
      </c>
      <c r="K2" s="150" t="s">
        <v>229</v>
      </c>
      <c r="L2" s="150" t="s">
        <v>230</v>
      </c>
      <c r="M2" s="150" t="s">
        <v>232</v>
      </c>
      <c r="N2" s="150" t="s">
        <v>238</v>
      </c>
      <c r="O2" s="150" t="s">
        <v>541</v>
      </c>
      <c r="P2" s="150" t="s">
        <v>723</v>
      </c>
    </row>
    <row r="3" spans="1:16">
      <c r="A3" s="37" t="s">
        <v>490</v>
      </c>
      <c r="B3" s="37" t="s">
        <v>640</v>
      </c>
      <c r="C3" s="13">
        <v>1</v>
      </c>
      <c r="D3" s="13">
        <v>1.1000000000000001</v>
      </c>
      <c r="E3" s="13">
        <v>127.5000000000002</v>
      </c>
      <c r="F3" s="13">
        <v>201</v>
      </c>
      <c r="G3" s="13">
        <v>0.63</v>
      </c>
      <c r="H3" s="13">
        <v>29.85</v>
      </c>
      <c r="I3" s="13">
        <v>38.31</v>
      </c>
      <c r="J3" s="13">
        <v>15.92</v>
      </c>
      <c r="K3" s="13">
        <v>3.98</v>
      </c>
      <c r="L3" s="13">
        <v>0.5</v>
      </c>
      <c r="M3" s="13">
        <v>11.44</v>
      </c>
      <c r="N3" s="13">
        <v>11.44</v>
      </c>
      <c r="O3" s="13">
        <v>2.21</v>
      </c>
      <c r="P3" s="13">
        <v>2.44</v>
      </c>
    </row>
    <row r="4" spans="1:16">
      <c r="A4" s="37" t="s">
        <v>473</v>
      </c>
      <c r="B4" s="37" t="s">
        <v>601</v>
      </c>
      <c r="C4" s="13">
        <v>2</v>
      </c>
      <c r="D4" s="13">
        <v>1.0900000000000001</v>
      </c>
      <c r="E4" s="13">
        <v>147.80000000000013</v>
      </c>
      <c r="F4" s="13">
        <v>237</v>
      </c>
      <c r="G4" s="13">
        <v>0.62</v>
      </c>
      <c r="H4" s="13">
        <v>17.3</v>
      </c>
      <c r="I4" s="13">
        <v>48.95</v>
      </c>
      <c r="J4" s="13">
        <v>25.32</v>
      </c>
      <c r="K4" s="13">
        <v>6.75</v>
      </c>
      <c r="L4" s="13">
        <v>0</v>
      </c>
      <c r="M4" s="13">
        <v>1.69</v>
      </c>
      <c r="N4" s="13">
        <v>1.69</v>
      </c>
      <c r="O4" s="13">
        <v>2.6</v>
      </c>
      <c r="P4" s="13">
        <v>2.82</v>
      </c>
    </row>
    <row r="5" spans="1:16">
      <c r="A5" s="37" t="s">
        <v>503</v>
      </c>
      <c r="B5" s="37" t="s">
        <v>588</v>
      </c>
      <c r="C5" s="13">
        <v>3</v>
      </c>
      <c r="D5" s="13">
        <v>1.07</v>
      </c>
      <c r="E5" s="13">
        <v>128.00000000000028</v>
      </c>
      <c r="F5" s="13">
        <v>209</v>
      </c>
      <c r="G5" s="13">
        <v>0.61</v>
      </c>
      <c r="H5" s="13">
        <v>21.05</v>
      </c>
      <c r="I5" s="13">
        <v>44.02</v>
      </c>
      <c r="J5" s="13">
        <v>22.01</v>
      </c>
      <c r="K5" s="13">
        <v>8.1300000000000008</v>
      </c>
      <c r="L5" s="13">
        <v>1.44</v>
      </c>
      <c r="M5" s="13">
        <v>3.35</v>
      </c>
      <c r="N5" s="13">
        <v>2.87</v>
      </c>
      <c r="O5" s="13">
        <v>2.29</v>
      </c>
      <c r="P5" s="13">
        <v>2.4500000000000002</v>
      </c>
    </row>
    <row r="6" spans="1:16">
      <c r="A6" s="37" t="s">
        <v>529</v>
      </c>
      <c r="B6" s="37" t="s">
        <v>724</v>
      </c>
      <c r="C6" s="13">
        <v>4</v>
      </c>
      <c r="D6" s="13">
        <v>0.94000000000000006</v>
      </c>
      <c r="E6" s="13">
        <v>86.200000000000074</v>
      </c>
      <c r="F6" s="13">
        <v>160</v>
      </c>
      <c r="G6" s="13">
        <v>0.54</v>
      </c>
      <c r="H6" s="13">
        <v>14.370000000000001</v>
      </c>
      <c r="I6" s="13">
        <v>40</v>
      </c>
      <c r="J6" s="13">
        <v>25.62</v>
      </c>
      <c r="K6" s="13">
        <v>12.5</v>
      </c>
      <c r="L6" s="13">
        <v>1.25</v>
      </c>
      <c r="M6" s="13">
        <v>6.25</v>
      </c>
      <c r="N6" s="13">
        <v>6.25</v>
      </c>
      <c r="O6" s="13">
        <v>1.76</v>
      </c>
      <c r="P6" s="13">
        <v>1.6500000000000001</v>
      </c>
    </row>
    <row r="7" spans="1:16">
      <c r="A7" s="37" t="s">
        <v>521</v>
      </c>
      <c r="B7" s="37" t="s">
        <v>650</v>
      </c>
      <c r="C7" s="13">
        <v>5</v>
      </c>
      <c r="D7" s="13">
        <v>0.70000000000000007</v>
      </c>
      <c r="E7" s="13">
        <v>75.60000000000008</v>
      </c>
      <c r="F7" s="13">
        <v>189</v>
      </c>
      <c r="G7" s="13">
        <v>0.4</v>
      </c>
      <c r="H7" s="13">
        <v>7.41</v>
      </c>
      <c r="I7" s="13">
        <v>28.04</v>
      </c>
      <c r="J7" s="13">
        <v>30.69</v>
      </c>
      <c r="K7" s="13">
        <v>6.88</v>
      </c>
      <c r="L7" s="13">
        <v>1.06</v>
      </c>
      <c r="M7" s="13">
        <v>25.93</v>
      </c>
      <c r="N7" s="13">
        <v>25.400000000000002</v>
      </c>
      <c r="O7" s="13">
        <v>2.0699999999999998</v>
      </c>
      <c r="P7" s="13">
        <v>1.44</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5" orientation="landscape" horizontalDpi="4294967292" verticalDpi="0"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dimension ref="A1:N329"/>
  <sheetViews>
    <sheetView topLeftCell="D1" workbookViewId="0">
      <selection sqref="A1:XFD1048576"/>
    </sheetView>
  </sheetViews>
  <sheetFormatPr defaultColWidth="8.85546875" defaultRowHeight="12.75"/>
  <cols>
    <col min="1" max="1" width="36.5703125" style="141" bestFit="1" customWidth="1"/>
    <col min="2" max="2" width="25" style="141" bestFit="1" customWidth="1"/>
    <col min="3" max="3" width="94.85546875" style="141" bestFit="1" customWidth="1"/>
    <col min="4" max="4" width="10.140625" style="141" bestFit="1" customWidth="1"/>
    <col min="5" max="5" width="8.7109375" style="141" bestFit="1" customWidth="1"/>
    <col min="6" max="6" width="6" style="141" bestFit="1" customWidth="1"/>
    <col min="7" max="7" width="11.140625" style="141" bestFit="1" customWidth="1"/>
    <col min="8" max="8" width="8.7109375" style="141" bestFit="1" customWidth="1"/>
    <col min="9" max="9" width="8.42578125" style="141" bestFit="1" customWidth="1"/>
    <col min="10" max="10" width="11.28515625" style="141" bestFit="1" customWidth="1"/>
    <col min="11" max="11" width="8.7109375" style="141" bestFit="1" customWidth="1"/>
    <col min="12" max="12" width="8.42578125" style="141" bestFit="1" customWidth="1"/>
    <col min="13" max="13" width="8.7109375" style="141" bestFit="1" customWidth="1"/>
    <col min="14" max="14" width="4.42578125" style="141" bestFit="1" customWidth="1"/>
    <col min="15" max="16384" width="8.85546875" style="141"/>
  </cols>
  <sheetData>
    <row r="1" spans="1:14" s="161" customFormat="1" ht="108" customHeight="1">
      <c r="A1" s="252" t="s">
        <v>726</v>
      </c>
      <c r="B1" s="252"/>
      <c r="C1" s="252"/>
      <c r="D1" s="252"/>
      <c r="E1" s="252"/>
      <c r="F1" s="252"/>
      <c r="G1" s="252"/>
      <c r="H1" s="252"/>
      <c r="I1" s="252"/>
      <c r="J1" s="252"/>
      <c r="K1" s="252"/>
      <c r="L1" s="252"/>
      <c r="M1" s="252"/>
      <c r="N1" s="252"/>
    </row>
    <row r="2" spans="1:14" s="146" customFormat="1" ht="38.25">
      <c r="A2" s="173" t="s">
        <v>544</v>
      </c>
      <c r="B2" s="173" t="s">
        <v>539</v>
      </c>
      <c r="C2" s="173" t="s">
        <v>721</v>
      </c>
      <c r="D2" s="150" t="s">
        <v>543</v>
      </c>
      <c r="E2" s="150" t="s">
        <v>236</v>
      </c>
      <c r="F2" s="150" t="s">
        <v>237</v>
      </c>
      <c r="G2" s="150" t="s">
        <v>538</v>
      </c>
      <c r="H2" s="150" t="s">
        <v>537</v>
      </c>
      <c r="I2" s="150" t="s">
        <v>536</v>
      </c>
      <c r="J2" s="150" t="s">
        <v>535</v>
      </c>
      <c r="K2" s="150" t="s">
        <v>534</v>
      </c>
      <c r="L2" s="150" t="s">
        <v>533</v>
      </c>
      <c r="M2" s="150" t="s">
        <v>542</v>
      </c>
      <c r="N2" s="150" t="s">
        <v>531</v>
      </c>
    </row>
    <row r="3" spans="1:14" ht="12.75" customHeight="1">
      <c r="A3" s="37" t="s">
        <v>416</v>
      </c>
      <c r="B3" s="37" t="s">
        <v>529</v>
      </c>
      <c r="C3" s="37" t="s">
        <v>717</v>
      </c>
      <c r="D3" s="37">
        <v>35.399999999999984</v>
      </c>
      <c r="E3" s="37">
        <v>65</v>
      </c>
      <c r="F3" s="37">
        <v>0.54</v>
      </c>
      <c r="G3" s="37">
        <v>0.9</v>
      </c>
      <c r="H3" s="37">
        <v>66</v>
      </c>
      <c r="I3" s="37">
        <v>83</v>
      </c>
      <c r="J3" s="37" t="s">
        <v>462</v>
      </c>
      <c r="K3" s="37">
        <v>8</v>
      </c>
      <c r="L3" s="37">
        <v>10</v>
      </c>
      <c r="M3" s="37">
        <v>60</v>
      </c>
      <c r="N3" s="37">
        <v>0.93</v>
      </c>
    </row>
    <row r="4" spans="1:14">
      <c r="A4" s="37" t="s">
        <v>416</v>
      </c>
      <c r="B4" s="37" t="s">
        <v>528</v>
      </c>
      <c r="C4" s="37" t="s">
        <v>594</v>
      </c>
      <c r="D4" s="37">
        <v>13.5</v>
      </c>
      <c r="E4" s="37">
        <v>18</v>
      </c>
      <c r="F4" s="37">
        <v>0.75</v>
      </c>
      <c r="G4" s="37">
        <v>1.25</v>
      </c>
      <c r="H4" s="37">
        <v>5</v>
      </c>
      <c r="I4" s="37">
        <v>83</v>
      </c>
      <c r="J4" s="37" t="s">
        <v>464</v>
      </c>
      <c r="K4" s="37">
        <v>5</v>
      </c>
      <c r="L4" s="37">
        <v>70</v>
      </c>
      <c r="M4" s="37">
        <v>77.78</v>
      </c>
      <c r="N4" s="37">
        <v>1.21</v>
      </c>
    </row>
    <row r="5" spans="1:14">
      <c r="A5" s="37" t="s">
        <v>416</v>
      </c>
      <c r="B5" s="37" t="s">
        <v>526</v>
      </c>
      <c r="C5" s="37" t="s">
        <v>617</v>
      </c>
      <c r="D5" s="37">
        <v>16.3</v>
      </c>
      <c r="E5" s="37">
        <v>28</v>
      </c>
      <c r="F5" s="37">
        <v>0.57999999999999996</v>
      </c>
      <c r="G5" s="37">
        <v>0.97</v>
      </c>
      <c r="H5" s="37">
        <v>53</v>
      </c>
      <c r="I5" s="37">
        <v>83</v>
      </c>
      <c r="J5" s="37" t="s">
        <v>464</v>
      </c>
      <c r="K5" s="37">
        <v>44</v>
      </c>
      <c r="L5" s="37">
        <v>70</v>
      </c>
      <c r="M5" s="37">
        <v>67.86</v>
      </c>
      <c r="N5" s="37">
        <v>1.06</v>
      </c>
    </row>
    <row r="6" spans="1:14">
      <c r="A6" s="37" t="s">
        <v>416</v>
      </c>
      <c r="B6" s="37" t="s">
        <v>526</v>
      </c>
      <c r="C6" s="37" t="s">
        <v>713</v>
      </c>
      <c r="D6" s="37">
        <v>18.499999999999993</v>
      </c>
      <c r="E6" s="37">
        <v>26</v>
      </c>
      <c r="F6" s="37">
        <v>0.71</v>
      </c>
      <c r="G6" s="37">
        <v>1.18</v>
      </c>
      <c r="H6" s="37">
        <v>9</v>
      </c>
      <c r="I6" s="37">
        <v>83</v>
      </c>
      <c r="J6" s="37" t="s">
        <v>464</v>
      </c>
      <c r="K6" s="37">
        <v>8</v>
      </c>
      <c r="L6" s="37">
        <v>70</v>
      </c>
      <c r="M6" s="37">
        <v>80.77</v>
      </c>
      <c r="N6" s="37">
        <v>1.26</v>
      </c>
    </row>
    <row r="7" spans="1:14">
      <c r="A7" s="37" t="s">
        <v>416</v>
      </c>
      <c r="B7" s="37" t="s">
        <v>526</v>
      </c>
      <c r="C7" s="37" t="s">
        <v>712</v>
      </c>
      <c r="D7" s="37">
        <v>2.2000000000000002</v>
      </c>
      <c r="E7" s="37">
        <v>5</v>
      </c>
      <c r="F7" s="37">
        <v>0.44</v>
      </c>
      <c r="G7" s="37">
        <v>0.73</v>
      </c>
      <c r="H7" s="37">
        <v>75</v>
      </c>
      <c r="I7" s="37">
        <v>83</v>
      </c>
      <c r="J7" s="37" t="s">
        <v>464</v>
      </c>
      <c r="K7" s="37">
        <v>64</v>
      </c>
      <c r="L7" s="37">
        <v>70</v>
      </c>
      <c r="M7" s="37">
        <v>40</v>
      </c>
      <c r="N7" s="37">
        <v>0.62</v>
      </c>
    </row>
    <row r="8" spans="1:14">
      <c r="A8" s="37" t="s">
        <v>416</v>
      </c>
      <c r="B8" s="37" t="s">
        <v>526</v>
      </c>
      <c r="C8" s="37" t="s">
        <v>711</v>
      </c>
      <c r="D8" s="37">
        <v>4.9000000000000012</v>
      </c>
      <c r="E8" s="37">
        <v>7</v>
      </c>
      <c r="F8" s="37">
        <v>0.70000000000000007</v>
      </c>
      <c r="G8" s="37">
        <v>1.1599999999999999</v>
      </c>
      <c r="H8" s="37">
        <v>12</v>
      </c>
      <c r="I8" s="37">
        <v>83</v>
      </c>
      <c r="J8" s="37" t="s">
        <v>464</v>
      </c>
      <c r="K8" s="37">
        <v>11</v>
      </c>
      <c r="L8" s="37">
        <v>70</v>
      </c>
      <c r="M8" s="37">
        <v>71.430000000000007</v>
      </c>
      <c r="N8" s="37">
        <v>1.1100000000000001</v>
      </c>
    </row>
    <row r="9" spans="1:14">
      <c r="A9" s="37" t="s">
        <v>416</v>
      </c>
      <c r="B9" s="37" t="s">
        <v>526</v>
      </c>
      <c r="C9" s="37" t="s">
        <v>707</v>
      </c>
      <c r="D9" s="37">
        <v>49.400000000000027</v>
      </c>
      <c r="E9" s="37">
        <v>80</v>
      </c>
      <c r="F9" s="37">
        <v>0.62</v>
      </c>
      <c r="G9" s="37">
        <v>1.03</v>
      </c>
      <c r="H9" s="37">
        <v>37</v>
      </c>
      <c r="I9" s="37">
        <v>83</v>
      </c>
      <c r="J9" s="37" t="s">
        <v>462</v>
      </c>
      <c r="K9" s="37">
        <v>3</v>
      </c>
      <c r="L9" s="37">
        <v>10</v>
      </c>
      <c r="M9" s="37">
        <v>67.5</v>
      </c>
      <c r="N9" s="37">
        <v>1.05</v>
      </c>
    </row>
    <row r="10" spans="1:14">
      <c r="A10" s="37" t="s">
        <v>416</v>
      </c>
      <c r="B10" s="37" t="s">
        <v>524</v>
      </c>
      <c r="C10" s="37" t="s">
        <v>705</v>
      </c>
      <c r="D10" s="37">
        <v>13.299999999999997</v>
      </c>
      <c r="E10" s="37">
        <v>19</v>
      </c>
      <c r="F10" s="37">
        <v>0.70000000000000007</v>
      </c>
      <c r="G10" s="37">
        <v>1.1599999999999999</v>
      </c>
      <c r="H10" s="37">
        <v>12</v>
      </c>
      <c r="I10" s="37">
        <v>83</v>
      </c>
      <c r="J10" s="37" t="s">
        <v>464</v>
      </c>
      <c r="K10" s="37">
        <v>11</v>
      </c>
      <c r="L10" s="37">
        <v>70</v>
      </c>
      <c r="M10" s="37">
        <v>78.95</v>
      </c>
      <c r="N10" s="37">
        <v>1.23</v>
      </c>
    </row>
    <row r="11" spans="1:14">
      <c r="A11" s="37" t="s">
        <v>416</v>
      </c>
      <c r="B11" s="37" t="s">
        <v>524</v>
      </c>
      <c r="C11" s="37" t="s">
        <v>703</v>
      </c>
      <c r="D11" s="37">
        <v>10</v>
      </c>
      <c r="E11" s="37">
        <v>16</v>
      </c>
      <c r="F11" s="37">
        <v>0.63</v>
      </c>
      <c r="G11" s="37">
        <v>1.04</v>
      </c>
      <c r="H11" s="37">
        <v>33</v>
      </c>
      <c r="I11" s="37">
        <v>83</v>
      </c>
      <c r="J11" s="37" t="s">
        <v>464</v>
      </c>
      <c r="K11" s="37">
        <v>28</v>
      </c>
      <c r="L11" s="37">
        <v>70</v>
      </c>
      <c r="M11" s="37">
        <v>68.75</v>
      </c>
      <c r="N11" s="37">
        <v>1.07</v>
      </c>
    </row>
    <row r="12" spans="1:14">
      <c r="A12" s="37" t="s">
        <v>416</v>
      </c>
      <c r="B12" s="37" t="s">
        <v>523</v>
      </c>
      <c r="C12" s="37" t="s">
        <v>588</v>
      </c>
      <c r="D12" s="37">
        <v>24.099999999999987</v>
      </c>
      <c r="E12" s="37">
        <v>46</v>
      </c>
      <c r="F12" s="37">
        <v>0.52</v>
      </c>
      <c r="G12" s="37">
        <v>0.87</v>
      </c>
      <c r="H12" s="37">
        <v>67</v>
      </c>
      <c r="I12" s="37">
        <v>83</v>
      </c>
      <c r="J12" s="37" t="s">
        <v>464</v>
      </c>
      <c r="K12" s="37">
        <v>56</v>
      </c>
      <c r="L12" s="37">
        <v>70</v>
      </c>
      <c r="M12" s="37">
        <v>52.17</v>
      </c>
      <c r="N12" s="37">
        <v>0.81</v>
      </c>
    </row>
    <row r="13" spans="1:14">
      <c r="A13" s="37" t="s">
        <v>416</v>
      </c>
      <c r="B13" s="37" t="s">
        <v>522</v>
      </c>
      <c r="C13" s="37" t="s">
        <v>701</v>
      </c>
      <c r="D13" s="37">
        <v>8.8000000000000007</v>
      </c>
      <c r="E13" s="37">
        <v>14</v>
      </c>
      <c r="F13" s="37">
        <v>0.63</v>
      </c>
      <c r="G13" s="37">
        <v>1.04</v>
      </c>
      <c r="H13" s="37">
        <v>33</v>
      </c>
      <c r="I13" s="37">
        <v>83</v>
      </c>
      <c r="J13" s="37" t="s">
        <v>464</v>
      </c>
      <c r="K13" s="37">
        <v>28</v>
      </c>
      <c r="L13" s="37">
        <v>70</v>
      </c>
      <c r="M13" s="37">
        <v>57.14</v>
      </c>
      <c r="N13" s="37">
        <v>0.89</v>
      </c>
    </row>
    <row r="14" spans="1:14">
      <c r="A14" s="37" t="s">
        <v>416</v>
      </c>
      <c r="B14" s="37" t="s">
        <v>522</v>
      </c>
      <c r="C14" s="37" t="s">
        <v>700</v>
      </c>
      <c r="D14" s="37">
        <v>9.3000000000000007</v>
      </c>
      <c r="E14" s="37">
        <v>12</v>
      </c>
      <c r="F14" s="37">
        <v>0.78</v>
      </c>
      <c r="G14" s="37">
        <v>1.29</v>
      </c>
      <c r="H14" s="37">
        <v>4</v>
      </c>
      <c r="I14" s="37">
        <v>83</v>
      </c>
      <c r="J14" s="37" t="s">
        <v>464</v>
      </c>
      <c r="K14" s="37">
        <v>4</v>
      </c>
      <c r="L14" s="37">
        <v>70</v>
      </c>
      <c r="M14" s="37">
        <v>100</v>
      </c>
      <c r="N14" s="37">
        <v>1.56</v>
      </c>
    </row>
    <row r="15" spans="1:14">
      <c r="A15" s="37" t="s">
        <v>416</v>
      </c>
      <c r="B15" s="37" t="s">
        <v>521</v>
      </c>
      <c r="C15" s="37" t="s">
        <v>650</v>
      </c>
      <c r="D15" s="37">
        <v>24.199999999999989</v>
      </c>
      <c r="E15" s="37">
        <v>58</v>
      </c>
      <c r="F15" s="37">
        <v>0.42</v>
      </c>
      <c r="G15" s="37">
        <v>0.69000000000000006</v>
      </c>
      <c r="H15" s="37">
        <v>82</v>
      </c>
      <c r="I15" s="37">
        <v>83</v>
      </c>
      <c r="J15" s="37" t="s">
        <v>462</v>
      </c>
      <c r="K15" s="37">
        <v>10</v>
      </c>
      <c r="L15" s="37">
        <v>10</v>
      </c>
      <c r="M15" s="37">
        <v>43.1</v>
      </c>
      <c r="N15" s="37">
        <v>0.67</v>
      </c>
    </row>
    <row r="16" spans="1:14">
      <c r="A16" s="37" t="s">
        <v>416</v>
      </c>
      <c r="B16" s="37" t="s">
        <v>521</v>
      </c>
      <c r="C16" s="37" t="s">
        <v>620</v>
      </c>
      <c r="D16" s="37">
        <v>7.7</v>
      </c>
      <c r="E16" s="37">
        <v>16</v>
      </c>
      <c r="F16" s="37">
        <v>0.48</v>
      </c>
      <c r="G16" s="37">
        <v>0.8</v>
      </c>
      <c r="H16" s="37">
        <v>70</v>
      </c>
      <c r="I16" s="37">
        <v>83</v>
      </c>
      <c r="J16" s="37" t="s">
        <v>464</v>
      </c>
      <c r="K16" s="37">
        <v>59</v>
      </c>
      <c r="L16" s="37">
        <v>70</v>
      </c>
      <c r="M16" s="37">
        <v>56.25</v>
      </c>
      <c r="N16" s="37">
        <v>0.87</v>
      </c>
    </row>
    <row r="17" spans="1:14">
      <c r="A17" s="37" t="s">
        <v>416</v>
      </c>
      <c r="B17" s="37" t="s">
        <v>520</v>
      </c>
      <c r="C17" s="37" t="s">
        <v>699</v>
      </c>
      <c r="D17" s="37">
        <v>10.499999999999998</v>
      </c>
      <c r="E17" s="37">
        <v>16</v>
      </c>
      <c r="F17" s="37">
        <v>0.66</v>
      </c>
      <c r="G17" s="37">
        <v>1.0900000000000001</v>
      </c>
      <c r="H17" s="37">
        <v>22</v>
      </c>
      <c r="I17" s="37">
        <v>83</v>
      </c>
      <c r="J17" s="37" t="s">
        <v>464</v>
      </c>
      <c r="K17" s="37">
        <v>20</v>
      </c>
      <c r="L17" s="37">
        <v>70</v>
      </c>
      <c r="M17" s="37">
        <v>68.75</v>
      </c>
      <c r="N17" s="37">
        <v>1.07</v>
      </c>
    </row>
    <row r="18" spans="1:14">
      <c r="A18" s="37" t="s">
        <v>416</v>
      </c>
      <c r="B18" s="37" t="s">
        <v>520</v>
      </c>
      <c r="C18" s="37" t="s">
        <v>698</v>
      </c>
      <c r="D18" s="37">
        <v>5.6</v>
      </c>
      <c r="E18" s="37">
        <v>8</v>
      </c>
      <c r="F18" s="37">
        <v>0.70000000000000007</v>
      </c>
      <c r="G18" s="37">
        <v>1.1599999999999999</v>
      </c>
      <c r="H18" s="37">
        <v>12</v>
      </c>
      <c r="I18" s="37">
        <v>83</v>
      </c>
      <c r="J18" s="37" t="s">
        <v>464</v>
      </c>
      <c r="K18" s="37">
        <v>11</v>
      </c>
      <c r="L18" s="37">
        <v>70</v>
      </c>
      <c r="M18" s="37">
        <v>87.5</v>
      </c>
      <c r="N18" s="37">
        <v>1.36</v>
      </c>
    </row>
    <row r="19" spans="1:14">
      <c r="A19" s="37" t="s">
        <v>416</v>
      </c>
      <c r="B19" s="37" t="s">
        <v>520</v>
      </c>
      <c r="C19" s="37" t="s">
        <v>697</v>
      </c>
      <c r="D19" s="37">
        <v>5.3</v>
      </c>
      <c r="E19" s="37">
        <v>8</v>
      </c>
      <c r="F19" s="37">
        <v>0.66</v>
      </c>
      <c r="G19" s="37">
        <v>1.1000000000000001</v>
      </c>
      <c r="H19" s="37">
        <v>20</v>
      </c>
      <c r="I19" s="37">
        <v>83</v>
      </c>
      <c r="J19" s="37" t="s">
        <v>464</v>
      </c>
      <c r="K19" s="37">
        <v>18</v>
      </c>
      <c r="L19" s="37">
        <v>70</v>
      </c>
      <c r="M19" s="37">
        <v>75</v>
      </c>
      <c r="N19" s="37">
        <v>1.17</v>
      </c>
    </row>
    <row r="20" spans="1:14">
      <c r="A20" s="37" t="s">
        <v>416</v>
      </c>
      <c r="B20" s="37" t="s">
        <v>519</v>
      </c>
      <c r="C20" s="37" t="s">
        <v>695</v>
      </c>
      <c r="D20" s="37">
        <v>8.1000000000000014</v>
      </c>
      <c r="E20" s="37">
        <v>18</v>
      </c>
      <c r="F20" s="37">
        <v>0.45</v>
      </c>
      <c r="G20" s="37">
        <v>0.75</v>
      </c>
      <c r="H20" s="37">
        <v>73</v>
      </c>
      <c r="I20" s="37">
        <v>83</v>
      </c>
      <c r="J20" s="37" t="s">
        <v>464</v>
      </c>
      <c r="K20" s="37">
        <v>62</v>
      </c>
      <c r="L20" s="37">
        <v>70</v>
      </c>
      <c r="M20" s="37">
        <v>22.22</v>
      </c>
      <c r="N20" s="37">
        <v>0.35000000000000003</v>
      </c>
    </row>
    <row r="21" spans="1:14">
      <c r="A21" s="37" t="s">
        <v>416</v>
      </c>
      <c r="B21" s="37" t="s">
        <v>518</v>
      </c>
      <c r="C21" s="37" t="s">
        <v>601</v>
      </c>
      <c r="D21" s="37">
        <v>8.5</v>
      </c>
      <c r="E21" s="37">
        <v>14</v>
      </c>
      <c r="F21" s="37">
        <v>0.61</v>
      </c>
      <c r="G21" s="37">
        <v>1.01</v>
      </c>
      <c r="H21" s="37">
        <v>41</v>
      </c>
      <c r="I21" s="37">
        <v>83</v>
      </c>
      <c r="J21" s="37" t="s">
        <v>464</v>
      </c>
      <c r="K21" s="37">
        <v>34</v>
      </c>
      <c r="L21" s="37">
        <v>70</v>
      </c>
      <c r="M21" s="37">
        <v>71.430000000000007</v>
      </c>
      <c r="N21" s="37">
        <v>1.1100000000000001</v>
      </c>
    </row>
    <row r="22" spans="1:14">
      <c r="A22" s="37" t="s">
        <v>416</v>
      </c>
      <c r="B22" s="37" t="s">
        <v>517</v>
      </c>
      <c r="C22" s="37" t="s">
        <v>600</v>
      </c>
      <c r="D22" s="37">
        <v>17.7</v>
      </c>
      <c r="E22" s="37">
        <v>25</v>
      </c>
      <c r="F22" s="37">
        <v>0.71</v>
      </c>
      <c r="G22" s="37">
        <v>1.18</v>
      </c>
      <c r="H22" s="37">
        <v>9</v>
      </c>
      <c r="I22" s="37">
        <v>83</v>
      </c>
      <c r="J22" s="37" t="s">
        <v>464</v>
      </c>
      <c r="K22" s="37">
        <v>8</v>
      </c>
      <c r="L22" s="37">
        <v>70</v>
      </c>
      <c r="M22" s="37">
        <v>72</v>
      </c>
      <c r="N22" s="37">
        <v>1.1200000000000001</v>
      </c>
    </row>
    <row r="23" spans="1:14">
      <c r="A23" s="37" t="s">
        <v>416</v>
      </c>
      <c r="B23" s="37" t="s">
        <v>517</v>
      </c>
      <c r="C23" s="37" t="s">
        <v>694</v>
      </c>
      <c r="D23" s="37">
        <v>10.399999999999999</v>
      </c>
      <c r="E23" s="37">
        <v>14</v>
      </c>
      <c r="F23" s="37">
        <v>0.74</v>
      </c>
      <c r="G23" s="37">
        <v>1.23</v>
      </c>
      <c r="H23" s="37">
        <v>7</v>
      </c>
      <c r="I23" s="37">
        <v>83</v>
      </c>
      <c r="J23" s="37" t="s">
        <v>464</v>
      </c>
      <c r="K23" s="37">
        <v>7</v>
      </c>
      <c r="L23" s="37">
        <v>70</v>
      </c>
      <c r="M23" s="37">
        <v>85.710000000000008</v>
      </c>
      <c r="N23" s="37">
        <v>1.33</v>
      </c>
    </row>
    <row r="24" spans="1:14">
      <c r="A24" s="37" t="s">
        <v>416</v>
      </c>
      <c r="B24" s="37" t="s">
        <v>517</v>
      </c>
      <c r="C24" s="37" t="s">
        <v>693</v>
      </c>
      <c r="D24" s="37">
        <v>17.699999999999996</v>
      </c>
      <c r="E24" s="37">
        <v>25</v>
      </c>
      <c r="F24" s="37">
        <v>0.71</v>
      </c>
      <c r="G24" s="37">
        <v>1.18</v>
      </c>
      <c r="H24" s="37">
        <v>9</v>
      </c>
      <c r="I24" s="37">
        <v>83</v>
      </c>
      <c r="J24" s="37" t="s">
        <v>464</v>
      </c>
      <c r="K24" s="37">
        <v>8</v>
      </c>
      <c r="L24" s="37">
        <v>70</v>
      </c>
      <c r="M24" s="37">
        <v>80</v>
      </c>
      <c r="N24" s="37">
        <v>1.24</v>
      </c>
    </row>
    <row r="25" spans="1:14">
      <c r="A25" s="37" t="s">
        <v>416</v>
      </c>
      <c r="B25" s="37" t="s">
        <v>516</v>
      </c>
      <c r="C25" s="37" t="s">
        <v>692</v>
      </c>
      <c r="D25" s="37">
        <v>33.399999999999977</v>
      </c>
      <c r="E25" s="37">
        <v>52</v>
      </c>
      <c r="F25" s="37">
        <v>0.64</v>
      </c>
      <c r="G25" s="37">
        <v>1.07</v>
      </c>
      <c r="H25" s="37">
        <v>26</v>
      </c>
      <c r="I25" s="37">
        <v>83</v>
      </c>
      <c r="J25" s="37" t="s">
        <v>462</v>
      </c>
      <c r="K25" s="37">
        <v>2</v>
      </c>
      <c r="L25" s="37">
        <v>10</v>
      </c>
      <c r="M25" s="37">
        <v>65.38</v>
      </c>
      <c r="N25" s="37">
        <v>1.02</v>
      </c>
    </row>
    <row r="26" spans="1:14">
      <c r="A26" s="37" t="s">
        <v>416</v>
      </c>
      <c r="B26" s="37" t="s">
        <v>515</v>
      </c>
      <c r="C26" s="37" t="s">
        <v>691</v>
      </c>
      <c r="D26" s="37">
        <v>15.099999999999996</v>
      </c>
      <c r="E26" s="37">
        <v>34</v>
      </c>
      <c r="F26" s="37">
        <v>0.44</v>
      </c>
      <c r="G26" s="37">
        <v>0.74</v>
      </c>
      <c r="H26" s="37">
        <v>74</v>
      </c>
      <c r="I26" s="37">
        <v>83</v>
      </c>
      <c r="J26" s="37" t="s">
        <v>464</v>
      </c>
      <c r="K26" s="37">
        <v>63</v>
      </c>
      <c r="L26" s="37">
        <v>70</v>
      </c>
      <c r="M26" s="37">
        <v>50</v>
      </c>
      <c r="N26" s="37">
        <v>0.78</v>
      </c>
    </row>
    <row r="27" spans="1:14">
      <c r="A27" s="37" t="s">
        <v>416</v>
      </c>
      <c r="B27" s="37" t="s">
        <v>515</v>
      </c>
      <c r="C27" s="37" t="s">
        <v>690</v>
      </c>
      <c r="D27" s="37">
        <v>7.7000000000000011</v>
      </c>
      <c r="E27" s="37">
        <v>18</v>
      </c>
      <c r="F27" s="37">
        <v>0.43</v>
      </c>
      <c r="G27" s="37">
        <v>0.71</v>
      </c>
      <c r="H27" s="37">
        <v>81</v>
      </c>
      <c r="I27" s="37">
        <v>83</v>
      </c>
      <c r="J27" s="37" t="s">
        <v>464</v>
      </c>
      <c r="K27" s="37">
        <v>69</v>
      </c>
      <c r="L27" s="37">
        <v>70</v>
      </c>
      <c r="M27" s="37">
        <v>33.33</v>
      </c>
      <c r="N27" s="37">
        <v>0.52</v>
      </c>
    </row>
    <row r="28" spans="1:14">
      <c r="A28" s="37" t="s">
        <v>416</v>
      </c>
      <c r="B28" s="37" t="s">
        <v>515</v>
      </c>
      <c r="C28" s="37" t="s">
        <v>689</v>
      </c>
      <c r="D28" s="37">
        <v>5.5</v>
      </c>
      <c r="E28" s="37">
        <v>7</v>
      </c>
      <c r="F28" s="37">
        <v>0.79</v>
      </c>
      <c r="G28" s="37">
        <v>1.3</v>
      </c>
      <c r="H28" s="37">
        <v>3</v>
      </c>
      <c r="I28" s="37">
        <v>83</v>
      </c>
      <c r="J28" s="37" t="s">
        <v>464</v>
      </c>
      <c r="K28" s="37">
        <v>3</v>
      </c>
      <c r="L28" s="37">
        <v>70</v>
      </c>
      <c r="M28" s="37">
        <v>85.710000000000008</v>
      </c>
      <c r="N28" s="37">
        <v>1.33</v>
      </c>
    </row>
    <row r="29" spans="1:14">
      <c r="A29" s="37" t="s">
        <v>416</v>
      </c>
      <c r="B29" s="37" t="s">
        <v>513</v>
      </c>
      <c r="C29" s="37" t="s">
        <v>685</v>
      </c>
      <c r="D29" s="37">
        <v>9</v>
      </c>
      <c r="E29" s="37">
        <v>12</v>
      </c>
      <c r="F29" s="37">
        <v>0.75</v>
      </c>
      <c r="G29" s="37">
        <v>1.25</v>
      </c>
      <c r="H29" s="37">
        <v>5</v>
      </c>
      <c r="I29" s="37">
        <v>83</v>
      </c>
      <c r="J29" s="37" t="s">
        <v>464</v>
      </c>
      <c r="K29" s="37">
        <v>5</v>
      </c>
      <c r="L29" s="37">
        <v>70</v>
      </c>
      <c r="M29" s="37">
        <v>91.67</v>
      </c>
      <c r="N29" s="37">
        <v>1.43</v>
      </c>
    </row>
    <row r="30" spans="1:14">
      <c r="A30" s="37" t="s">
        <v>416</v>
      </c>
      <c r="B30" s="37" t="s">
        <v>512</v>
      </c>
      <c r="C30" s="37" t="s">
        <v>682</v>
      </c>
      <c r="D30" s="37">
        <v>20.29999999999999</v>
      </c>
      <c r="E30" s="37">
        <v>32</v>
      </c>
      <c r="F30" s="37">
        <v>0.63</v>
      </c>
      <c r="G30" s="37">
        <v>1.05</v>
      </c>
      <c r="H30" s="37">
        <v>31</v>
      </c>
      <c r="I30" s="37">
        <v>83</v>
      </c>
      <c r="J30" s="37" t="s">
        <v>464</v>
      </c>
      <c r="K30" s="37">
        <v>27</v>
      </c>
      <c r="L30" s="37">
        <v>70</v>
      </c>
      <c r="M30" s="37">
        <v>68.75</v>
      </c>
      <c r="N30" s="37">
        <v>1.07</v>
      </c>
    </row>
    <row r="31" spans="1:14">
      <c r="A31" s="37" t="s">
        <v>416</v>
      </c>
      <c r="B31" s="37" t="s">
        <v>511</v>
      </c>
      <c r="C31" s="37" t="s">
        <v>681</v>
      </c>
      <c r="D31" s="37">
        <v>31.29999999999999</v>
      </c>
      <c r="E31" s="37">
        <v>55</v>
      </c>
      <c r="F31" s="37">
        <v>0.57000000000000006</v>
      </c>
      <c r="G31" s="37">
        <v>0.94000000000000006</v>
      </c>
      <c r="H31" s="37">
        <v>60</v>
      </c>
      <c r="I31" s="37">
        <v>83</v>
      </c>
      <c r="J31" s="37" t="s">
        <v>462</v>
      </c>
      <c r="K31" s="37">
        <v>7</v>
      </c>
      <c r="L31" s="37">
        <v>10</v>
      </c>
      <c r="M31" s="37">
        <v>56.36</v>
      </c>
      <c r="N31" s="37">
        <v>0.88</v>
      </c>
    </row>
    <row r="32" spans="1:14">
      <c r="A32" s="37" t="s">
        <v>416</v>
      </c>
      <c r="B32" s="37" t="s">
        <v>510</v>
      </c>
      <c r="C32" s="37" t="s">
        <v>678</v>
      </c>
      <c r="D32" s="37">
        <v>9.9999999999999982</v>
      </c>
      <c r="E32" s="37">
        <v>19</v>
      </c>
      <c r="F32" s="37">
        <v>0.53</v>
      </c>
      <c r="G32" s="37">
        <v>0.87</v>
      </c>
      <c r="H32" s="37">
        <v>67</v>
      </c>
      <c r="I32" s="37">
        <v>83</v>
      </c>
      <c r="J32" s="37" t="s">
        <v>464</v>
      </c>
      <c r="K32" s="37">
        <v>56</v>
      </c>
      <c r="L32" s="37">
        <v>70</v>
      </c>
      <c r="M32" s="37">
        <v>42.11</v>
      </c>
      <c r="N32" s="37">
        <v>0.65</v>
      </c>
    </row>
    <row r="33" spans="1:14">
      <c r="A33" s="37" t="s">
        <v>416</v>
      </c>
      <c r="B33" s="37" t="s">
        <v>510</v>
      </c>
      <c r="C33" s="37" t="s">
        <v>677</v>
      </c>
      <c r="D33" s="37">
        <v>8.5</v>
      </c>
      <c r="E33" s="37">
        <v>13</v>
      </c>
      <c r="F33" s="37">
        <v>0.65</v>
      </c>
      <c r="G33" s="37">
        <v>1.0900000000000001</v>
      </c>
      <c r="H33" s="37">
        <v>22</v>
      </c>
      <c r="I33" s="37">
        <v>83</v>
      </c>
      <c r="J33" s="37" t="s">
        <v>464</v>
      </c>
      <c r="K33" s="37">
        <v>20</v>
      </c>
      <c r="L33" s="37">
        <v>70</v>
      </c>
      <c r="M33" s="37">
        <v>76.92</v>
      </c>
      <c r="N33" s="37">
        <v>1.2</v>
      </c>
    </row>
    <row r="34" spans="1:14">
      <c r="A34" s="37" t="s">
        <v>416</v>
      </c>
      <c r="B34" s="37" t="s">
        <v>510</v>
      </c>
      <c r="C34" s="37" t="s">
        <v>676</v>
      </c>
      <c r="D34" s="37">
        <v>27.599999999999987</v>
      </c>
      <c r="E34" s="37">
        <v>44</v>
      </c>
      <c r="F34" s="37">
        <v>0.63</v>
      </c>
      <c r="G34" s="37">
        <v>1.04</v>
      </c>
      <c r="H34" s="37">
        <v>33</v>
      </c>
      <c r="I34" s="37">
        <v>83</v>
      </c>
      <c r="J34" s="37" t="s">
        <v>464</v>
      </c>
      <c r="K34" s="37">
        <v>28</v>
      </c>
      <c r="L34" s="37">
        <v>70</v>
      </c>
      <c r="M34" s="37">
        <v>75</v>
      </c>
      <c r="N34" s="37">
        <v>1.17</v>
      </c>
    </row>
    <row r="35" spans="1:14">
      <c r="A35" s="37" t="s">
        <v>416</v>
      </c>
      <c r="B35" s="37" t="s">
        <v>509</v>
      </c>
      <c r="C35" s="37" t="s">
        <v>674</v>
      </c>
      <c r="D35" s="37">
        <v>3.9999999999999996</v>
      </c>
      <c r="E35" s="37">
        <v>7</v>
      </c>
      <c r="F35" s="37">
        <v>0.57000000000000006</v>
      </c>
      <c r="G35" s="37">
        <v>0.95000000000000007</v>
      </c>
      <c r="H35" s="37">
        <v>58</v>
      </c>
      <c r="I35" s="37">
        <v>83</v>
      </c>
      <c r="J35" s="37" t="s">
        <v>464</v>
      </c>
      <c r="K35" s="37">
        <v>49</v>
      </c>
      <c r="L35" s="37">
        <v>70</v>
      </c>
      <c r="M35" s="37">
        <v>42.86</v>
      </c>
      <c r="N35" s="37">
        <v>0.67</v>
      </c>
    </row>
    <row r="36" spans="1:14">
      <c r="A36" s="37" t="s">
        <v>416</v>
      </c>
      <c r="B36" s="37" t="s">
        <v>508</v>
      </c>
      <c r="C36" s="37" t="s">
        <v>657</v>
      </c>
      <c r="D36" s="37">
        <v>38.299999999999983</v>
      </c>
      <c r="E36" s="37">
        <v>53</v>
      </c>
      <c r="F36" s="37">
        <v>0.72</v>
      </c>
      <c r="G36" s="37">
        <v>1.2</v>
      </c>
      <c r="H36" s="37">
        <v>8</v>
      </c>
      <c r="I36" s="37">
        <v>83</v>
      </c>
      <c r="J36" s="37" t="s">
        <v>462</v>
      </c>
      <c r="K36" s="37">
        <v>1</v>
      </c>
      <c r="L36" s="37">
        <v>10</v>
      </c>
      <c r="M36" s="37">
        <v>75.47</v>
      </c>
      <c r="N36" s="37">
        <v>1.17</v>
      </c>
    </row>
    <row r="37" spans="1:14">
      <c r="A37" s="37" t="s">
        <v>416</v>
      </c>
      <c r="B37" s="37" t="s">
        <v>507</v>
      </c>
      <c r="C37" s="37" t="s">
        <v>668</v>
      </c>
      <c r="D37" s="37">
        <v>3.5999999999999996</v>
      </c>
      <c r="E37" s="37">
        <v>6</v>
      </c>
      <c r="F37" s="37">
        <v>0.6</v>
      </c>
      <c r="G37" s="37">
        <v>1</v>
      </c>
      <c r="H37" s="37">
        <v>44</v>
      </c>
      <c r="I37" s="37">
        <v>83</v>
      </c>
      <c r="J37" s="37" t="s">
        <v>464</v>
      </c>
      <c r="K37" s="37">
        <v>37</v>
      </c>
      <c r="L37" s="37">
        <v>70</v>
      </c>
      <c r="M37" s="37">
        <v>66.67</v>
      </c>
      <c r="N37" s="37">
        <v>1.04</v>
      </c>
    </row>
    <row r="38" spans="1:14">
      <c r="A38" s="37" t="s">
        <v>416</v>
      </c>
      <c r="B38" s="37" t="s">
        <v>505</v>
      </c>
      <c r="C38" s="37" t="s">
        <v>664</v>
      </c>
      <c r="D38" s="37">
        <v>10.399999999999999</v>
      </c>
      <c r="E38" s="37">
        <v>18</v>
      </c>
      <c r="F38" s="37">
        <v>0.57999999999999996</v>
      </c>
      <c r="G38" s="37">
        <v>0.96</v>
      </c>
      <c r="H38" s="37">
        <v>54</v>
      </c>
      <c r="I38" s="37">
        <v>83</v>
      </c>
      <c r="J38" s="37" t="s">
        <v>464</v>
      </c>
      <c r="K38" s="37">
        <v>45</v>
      </c>
      <c r="L38" s="37">
        <v>70</v>
      </c>
      <c r="M38" s="37">
        <v>72.22</v>
      </c>
      <c r="N38" s="37">
        <v>1.1200000000000001</v>
      </c>
    </row>
    <row r="39" spans="1:14">
      <c r="A39" s="37" t="s">
        <v>416</v>
      </c>
      <c r="B39" s="37" t="s">
        <v>504</v>
      </c>
      <c r="C39" s="37" t="s">
        <v>619</v>
      </c>
      <c r="D39" s="37">
        <v>7.7</v>
      </c>
      <c r="E39" s="37">
        <v>14</v>
      </c>
      <c r="F39" s="37">
        <v>0.55000000000000004</v>
      </c>
      <c r="G39" s="37">
        <v>0.91</v>
      </c>
      <c r="H39" s="37">
        <v>65</v>
      </c>
      <c r="I39" s="37">
        <v>83</v>
      </c>
      <c r="J39" s="37" t="s">
        <v>464</v>
      </c>
      <c r="K39" s="37">
        <v>55</v>
      </c>
      <c r="L39" s="37">
        <v>70</v>
      </c>
      <c r="M39" s="37">
        <v>57.14</v>
      </c>
      <c r="N39" s="37">
        <v>0.89</v>
      </c>
    </row>
    <row r="40" spans="1:14">
      <c r="A40" s="37" t="s">
        <v>416</v>
      </c>
      <c r="B40" s="37" t="s">
        <v>503</v>
      </c>
      <c r="C40" s="37" t="s">
        <v>588</v>
      </c>
      <c r="D40" s="37">
        <v>53.700000000000045</v>
      </c>
      <c r="E40" s="37">
        <v>91</v>
      </c>
      <c r="F40" s="37">
        <v>0.59</v>
      </c>
      <c r="G40" s="37">
        <v>0.98</v>
      </c>
      <c r="H40" s="37">
        <v>51</v>
      </c>
      <c r="I40" s="37">
        <v>83</v>
      </c>
      <c r="J40" s="37" t="s">
        <v>462</v>
      </c>
      <c r="K40" s="37">
        <v>6</v>
      </c>
      <c r="L40" s="37">
        <v>10</v>
      </c>
      <c r="M40" s="37">
        <v>63.74</v>
      </c>
      <c r="N40" s="37">
        <v>0.99</v>
      </c>
    </row>
    <row r="41" spans="1:14">
      <c r="A41" s="37" t="s">
        <v>416</v>
      </c>
      <c r="B41" s="37" t="s">
        <v>502</v>
      </c>
      <c r="C41" s="37" t="s">
        <v>663</v>
      </c>
      <c r="D41" s="37">
        <v>18.099999999999994</v>
      </c>
      <c r="E41" s="37">
        <v>30</v>
      </c>
      <c r="F41" s="37">
        <v>0.6</v>
      </c>
      <c r="G41" s="37">
        <v>1</v>
      </c>
      <c r="H41" s="37">
        <v>44</v>
      </c>
      <c r="I41" s="37">
        <v>83</v>
      </c>
      <c r="J41" s="37" t="s">
        <v>464</v>
      </c>
      <c r="K41" s="37">
        <v>37</v>
      </c>
      <c r="L41" s="37">
        <v>70</v>
      </c>
      <c r="M41" s="37">
        <v>60</v>
      </c>
      <c r="N41" s="37">
        <v>0.93</v>
      </c>
    </row>
    <row r="42" spans="1:14">
      <c r="A42" s="37" t="s">
        <v>416</v>
      </c>
      <c r="B42" s="37" t="s">
        <v>501</v>
      </c>
      <c r="C42" s="37" t="s">
        <v>661</v>
      </c>
      <c r="D42" s="37">
        <v>77.100000000000065</v>
      </c>
      <c r="E42" s="37">
        <v>119</v>
      </c>
      <c r="F42" s="37">
        <v>0.65</v>
      </c>
      <c r="G42" s="37">
        <v>1.08</v>
      </c>
      <c r="H42" s="37">
        <v>24</v>
      </c>
      <c r="I42" s="37">
        <v>83</v>
      </c>
      <c r="J42" s="37" t="s">
        <v>466</v>
      </c>
      <c r="K42" s="37">
        <v>2</v>
      </c>
      <c r="L42" s="37">
        <v>3</v>
      </c>
      <c r="M42" s="37">
        <v>69.75</v>
      </c>
      <c r="N42" s="37">
        <v>1.08</v>
      </c>
    </row>
    <row r="43" spans="1:14">
      <c r="A43" s="37" t="s">
        <v>416</v>
      </c>
      <c r="B43" s="37" t="s">
        <v>498</v>
      </c>
      <c r="C43" s="37" t="s">
        <v>656</v>
      </c>
      <c r="D43" s="37">
        <v>19.099999999999994</v>
      </c>
      <c r="E43" s="37">
        <v>33</v>
      </c>
      <c r="F43" s="37">
        <v>0.57999999999999996</v>
      </c>
      <c r="G43" s="37">
        <v>0.96</v>
      </c>
      <c r="H43" s="37">
        <v>54</v>
      </c>
      <c r="I43" s="37">
        <v>83</v>
      </c>
      <c r="J43" s="37" t="s">
        <v>464</v>
      </c>
      <c r="K43" s="37">
        <v>45</v>
      </c>
      <c r="L43" s="37">
        <v>70</v>
      </c>
      <c r="M43" s="37">
        <v>60.61</v>
      </c>
      <c r="N43" s="37">
        <v>0.94000000000000006</v>
      </c>
    </row>
    <row r="44" spans="1:14">
      <c r="A44" s="37" t="s">
        <v>416</v>
      </c>
      <c r="B44" s="37" t="s">
        <v>498</v>
      </c>
      <c r="C44" s="37" t="s">
        <v>654</v>
      </c>
      <c r="D44" s="37">
        <v>12.7</v>
      </c>
      <c r="E44" s="37">
        <v>19</v>
      </c>
      <c r="F44" s="37">
        <v>0.67</v>
      </c>
      <c r="G44" s="37">
        <v>1.1100000000000001</v>
      </c>
      <c r="H44" s="37">
        <v>19</v>
      </c>
      <c r="I44" s="37">
        <v>83</v>
      </c>
      <c r="J44" s="37" t="s">
        <v>464</v>
      </c>
      <c r="K44" s="37">
        <v>17</v>
      </c>
      <c r="L44" s="37">
        <v>70</v>
      </c>
      <c r="M44" s="37">
        <v>84.210000000000008</v>
      </c>
      <c r="N44" s="37">
        <v>1.31</v>
      </c>
    </row>
    <row r="45" spans="1:14">
      <c r="A45" s="37" t="s">
        <v>416</v>
      </c>
      <c r="B45" s="37" t="s">
        <v>497</v>
      </c>
      <c r="C45" s="37" t="s">
        <v>652</v>
      </c>
      <c r="D45" s="37">
        <v>34.599999999999987</v>
      </c>
      <c r="E45" s="37">
        <v>58</v>
      </c>
      <c r="F45" s="37">
        <v>0.6</v>
      </c>
      <c r="G45" s="37">
        <v>0.99</v>
      </c>
      <c r="H45" s="37">
        <v>48</v>
      </c>
      <c r="I45" s="37">
        <v>83</v>
      </c>
      <c r="J45" s="37" t="s">
        <v>462</v>
      </c>
      <c r="K45" s="37">
        <v>5</v>
      </c>
      <c r="L45" s="37">
        <v>10</v>
      </c>
      <c r="M45" s="37">
        <v>63.79</v>
      </c>
      <c r="N45" s="37">
        <v>0.99</v>
      </c>
    </row>
    <row r="46" spans="1:14">
      <c r="A46" s="37" t="s">
        <v>416</v>
      </c>
      <c r="B46" s="37" t="s">
        <v>497</v>
      </c>
      <c r="C46" s="37" t="s">
        <v>650</v>
      </c>
      <c r="D46" s="37">
        <v>11.1</v>
      </c>
      <c r="E46" s="37">
        <v>20</v>
      </c>
      <c r="F46" s="37">
        <v>0.55000000000000004</v>
      </c>
      <c r="G46" s="37">
        <v>0.92</v>
      </c>
      <c r="H46" s="37">
        <v>64</v>
      </c>
      <c r="I46" s="37">
        <v>83</v>
      </c>
      <c r="J46" s="37" t="s">
        <v>464</v>
      </c>
      <c r="K46" s="37">
        <v>54</v>
      </c>
      <c r="L46" s="37">
        <v>70</v>
      </c>
      <c r="M46" s="37">
        <v>65</v>
      </c>
      <c r="N46" s="37">
        <v>1.01</v>
      </c>
    </row>
    <row r="47" spans="1:14">
      <c r="A47" s="37" t="s">
        <v>416</v>
      </c>
      <c r="B47" s="37" t="s">
        <v>496</v>
      </c>
      <c r="C47" s="37" t="s">
        <v>649</v>
      </c>
      <c r="D47" s="37">
        <v>11.299999999999997</v>
      </c>
      <c r="E47" s="37">
        <v>20</v>
      </c>
      <c r="F47" s="37">
        <v>0.56000000000000005</v>
      </c>
      <c r="G47" s="37">
        <v>0.94000000000000006</v>
      </c>
      <c r="H47" s="37">
        <v>60</v>
      </c>
      <c r="I47" s="37">
        <v>83</v>
      </c>
      <c r="J47" s="37" t="s">
        <v>464</v>
      </c>
      <c r="K47" s="37">
        <v>51</v>
      </c>
      <c r="L47" s="37">
        <v>70</v>
      </c>
      <c r="M47" s="37">
        <v>60</v>
      </c>
      <c r="N47" s="37">
        <v>0.93</v>
      </c>
    </row>
    <row r="48" spans="1:14">
      <c r="A48" s="37" t="s">
        <v>416</v>
      </c>
      <c r="B48" s="37" t="s">
        <v>495</v>
      </c>
      <c r="C48" s="37" t="s">
        <v>647</v>
      </c>
      <c r="D48" s="37">
        <v>6.3999999999999995</v>
      </c>
      <c r="E48" s="37">
        <v>10</v>
      </c>
      <c r="F48" s="37">
        <v>0.64</v>
      </c>
      <c r="G48" s="37">
        <v>1.06</v>
      </c>
      <c r="H48" s="37">
        <v>30</v>
      </c>
      <c r="I48" s="37">
        <v>83</v>
      </c>
      <c r="J48" s="37" t="s">
        <v>464</v>
      </c>
      <c r="K48" s="37">
        <v>26</v>
      </c>
      <c r="L48" s="37">
        <v>70</v>
      </c>
      <c r="M48" s="37">
        <v>60</v>
      </c>
      <c r="N48" s="37">
        <v>0.93</v>
      </c>
    </row>
    <row r="49" spans="1:14">
      <c r="A49" s="37" t="s">
        <v>416</v>
      </c>
      <c r="B49" s="37" t="s">
        <v>495</v>
      </c>
      <c r="C49" s="37" t="s">
        <v>646</v>
      </c>
      <c r="D49" s="37">
        <v>20.499999999999993</v>
      </c>
      <c r="E49" s="37">
        <v>30</v>
      </c>
      <c r="F49" s="37">
        <v>0.68</v>
      </c>
      <c r="G49" s="37">
        <v>1.1300000000000001</v>
      </c>
      <c r="H49" s="37">
        <v>18</v>
      </c>
      <c r="I49" s="37">
        <v>83</v>
      </c>
      <c r="J49" s="37" t="s">
        <v>464</v>
      </c>
      <c r="K49" s="37">
        <v>16</v>
      </c>
      <c r="L49" s="37">
        <v>70</v>
      </c>
      <c r="M49" s="37">
        <v>73.33</v>
      </c>
      <c r="N49" s="37">
        <v>1.1400000000000001</v>
      </c>
    </row>
    <row r="50" spans="1:14">
      <c r="A50" s="37" t="s">
        <v>416</v>
      </c>
      <c r="B50" s="37" t="s">
        <v>493</v>
      </c>
      <c r="C50" s="37" t="s">
        <v>644</v>
      </c>
      <c r="D50" s="37">
        <v>22.999999999999989</v>
      </c>
      <c r="E50" s="37">
        <v>41</v>
      </c>
      <c r="F50" s="37">
        <v>0.56000000000000005</v>
      </c>
      <c r="G50" s="37">
        <v>0.93</v>
      </c>
      <c r="H50" s="37">
        <v>62</v>
      </c>
      <c r="I50" s="37">
        <v>83</v>
      </c>
      <c r="J50" s="37" t="s">
        <v>464</v>
      </c>
      <c r="K50" s="37">
        <v>52</v>
      </c>
      <c r="L50" s="37">
        <v>70</v>
      </c>
      <c r="M50" s="37">
        <v>58.54</v>
      </c>
      <c r="N50" s="37">
        <v>0.91</v>
      </c>
    </row>
    <row r="51" spans="1:14">
      <c r="A51" s="37" t="s">
        <v>416</v>
      </c>
      <c r="B51" s="37" t="s">
        <v>491</v>
      </c>
      <c r="C51" s="37" t="s">
        <v>588</v>
      </c>
      <c r="D51" s="37">
        <v>6.1000000000000005</v>
      </c>
      <c r="E51" s="37">
        <v>10</v>
      </c>
      <c r="F51" s="37">
        <v>0.61</v>
      </c>
      <c r="G51" s="37">
        <v>1.01</v>
      </c>
      <c r="H51" s="37">
        <v>41</v>
      </c>
      <c r="I51" s="37">
        <v>83</v>
      </c>
      <c r="J51" s="37" t="s">
        <v>464</v>
      </c>
      <c r="K51" s="37">
        <v>34</v>
      </c>
      <c r="L51" s="37">
        <v>70</v>
      </c>
      <c r="M51" s="37">
        <v>60</v>
      </c>
      <c r="N51" s="37">
        <v>0.93</v>
      </c>
    </row>
    <row r="52" spans="1:14">
      <c r="A52" s="37" t="s">
        <v>416</v>
      </c>
      <c r="B52" s="37" t="s">
        <v>490</v>
      </c>
      <c r="C52" s="37" t="s">
        <v>641</v>
      </c>
      <c r="D52" s="37">
        <v>25.199999999999989</v>
      </c>
      <c r="E52" s="37">
        <v>41</v>
      </c>
      <c r="F52" s="37">
        <v>0.61</v>
      </c>
      <c r="G52" s="37">
        <v>1.02</v>
      </c>
      <c r="H52" s="37">
        <v>38</v>
      </c>
      <c r="I52" s="37">
        <v>83</v>
      </c>
      <c r="J52" s="37" t="s">
        <v>464</v>
      </c>
      <c r="K52" s="37">
        <v>32</v>
      </c>
      <c r="L52" s="37">
        <v>70</v>
      </c>
      <c r="M52" s="37">
        <v>65.849999999999994</v>
      </c>
      <c r="N52" s="37">
        <v>1.02</v>
      </c>
    </row>
    <row r="53" spans="1:14">
      <c r="A53" s="37" t="s">
        <v>416</v>
      </c>
      <c r="B53" s="37" t="s">
        <v>490</v>
      </c>
      <c r="C53" s="37" t="s">
        <v>640</v>
      </c>
      <c r="D53" s="37">
        <v>20.799999999999994</v>
      </c>
      <c r="E53" s="37">
        <v>35</v>
      </c>
      <c r="F53" s="37">
        <v>0.59</v>
      </c>
      <c r="G53" s="37">
        <v>0.99</v>
      </c>
      <c r="H53" s="37">
        <v>48</v>
      </c>
      <c r="I53" s="37">
        <v>83</v>
      </c>
      <c r="J53" s="37" t="s">
        <v>464</v>
      </c>
      <c r="K53" s="37">
        <v>41</v>
      </c>
      <c r="L53" s="37">
        <v>70</v>
      </c>
      <c r="M53" s="37">
        <v>60</v>
      </c>
      <c r="N53" s="37">
        <v>0.93</v>
      </c>
    </row>
    <row r="54" spans="1:14">
      <c r="A54" s="37" t="s">
        <v>416</v>
      </c>
      <c r="B54" s="37" t="s">
        <v>489</v>
      </c>
      <c r="C54" s="37" t="s">
        <v>639</v>
      </c>
      <c r="D54" s="37">
        <v>12.899999999999999</v>
      </c>
      <c r="E54" s="37">
        <v>16</v>
      </c>
      <c r="F54" s="37">
        <v>0.81</v>
      </c>
      <c r="G54" s="37">
        <v>1.34</v>
      </c>
      <c r="H54" s="37">
        <v>2</v>
      </c>
      <c r="I54" s="37">
        <v>83</v>
      </c>
      <c r="J54" s="37" t="s">
        <v>464</v>
      </c>
      <c r="K54" s="37">
        <v>2</v>
      </c>
      <c r="L54" s="37">
        <v>70</v>
      </c>
      <c r="M54" s="37">
        <v>87.5</v>
      </c>
      <c r="N54" s="37">
        <v>1.36</v>
      </c>
    </row>
    <row r="55" spans="1:14">
      <c r="A55" s="37" t="s">
        <v>416</v>
      </c>
      <c r="B55" s="37" t="s">
        <v>486</v>
      </c>
      <c r="C55" s="37" t="s">
        <v>635</v>
      </c>
      <c r="D55" s="37">
        <v>26.399999999999988</v>
      </c>
      <c r="E55" s="37">
        <v>61</v>
      </c>
      <c r="F55" s="37">
        <v>0.43</v>
      </c>
      <c r="G55" s="37">
        <v>0.72</v>
      </c>
      <c r="H55" s="37">
        <v>77</v>
      </c>
      <c r="I55" s="37">
        <v>83</v>
      </c>
      <c r="J55" s="37" t="s">
        <v>462</v>
      </c>
      <c r="K55" s="37">
        <v>9</v>
      </c>
      <c r="L55" s="37">
        <v>10</v>
      </c>
      <c r="M55" s="37">
        <v>49.18</v>
      </c>
      <c r="N55" s="37">
        <v>0.76</v>
      </c>
    </row>
    <row r="56" spans="1:14">
      <c r="A56" s="37" t="s">
        <v>416</v>
      </c>
      <c r="B56" s="37" t="s">
        <v>486</v>
      </c>
      <c r="C56" s="37" t="s">
        <v>633</v>
      </c>
      <c r="D56" s="37">
        <v>88.900000000000105</v>
      </c>
      <c r="E56" s="37">
        <v>140</v>
      </c>
      <c r="F56" s="37">
        <v>0.64</v>
      </c>
      <c r="G56" s="37">
        <v>1.05</v>
      </c>
      <c r="H56" s="37">
        <v>31</v>
      </c>
      <c r="I56" s="37">
        <v>83</v>
      </c>
      <c r="J56" s="37" t="s">
        <v>466</v>
      </c>
      <c r="K56" s="37">
        <v>3</v>
      </c>
      <c r="L56" s="37">
        <v>3</v>
      </c>
      <c r="M56" s="37">
        <v>68.570000000000007</v>
      </c>
      <c r="N56" s="37">
        <v>1.07</v>
      </c>
    </row>
    <row r="57" spans="1:14">
      <c r="A57" s="37" t="s">
        <v>416</v>
      </c>
      <c r="B57" s="37" t="s">
        <v>486</v>
      </c>
      <c r="C57" s="37" t="s">
        <v>629</v>
      </c>
      <c r="D57" s="37">
        <v>4.8</v>
      </c>
      <c r="E57" s="37">
        <v>8</v>
      </c>
      <c r="F57" s="37">
        <v>0.6</v>
      </c>
      <c r="G57" s="37">
        <v>1</v>
      </c>
      <c r="H57" s="37">
        <v>44</v>
      </c>
      <c r="I57" s="37">
        <v>83</v>
      </c>
      <c r="J57" s="37" t="s">
        <v>464</v>
      </c>
      <c r="K57" s="37">
        <v>37</v>
      </c>
      <c r="L57" s="37">
        <v>70</v>
      </c>
      <c r="M57" s="37">
        <v>62.5</v>
      </c>
      <c r="N57" s="37">
        <v>0.97</v>
      </c>
    </row>
    <row r="58" spans="1:14">
      <c r="A58" s="37" t="s">
        <v>416</v>
      </c>
      <c r="B58" s="37" t="s">
        <v>486</v>
      </c>
      <c r="C58" s="37" t="s">
        <v>627</v>
      </c>
      <c r="D58" s="37">
        <v>8.3000000000000007</v>
      </c>
      <c r="E58" s="37">
        <v>18</v>
      </c>
      <c r="F58" s="37">
        <v>0.46</v>
      </c>
      <c r="G58" s="37">
        <v>0.77</v>
      </c>
      <c r="H58" s="37">
        <v>71</v>
      </c>
      <c r="I58" s="37">
        <v>83</v>
      </c>
      <c r="J58" s="37" t="s">
        <v>464</v>
      </c>
      <c r="K58" s="37">
        <v>60</v>
      </c>
      <c r="L58" s="37">
        <v>70</v>
      </c>
      <c r="M58" s="37">
        <v>44.44</v>
      </c>
      <c r="N58" s="37">
        <v>0.69000000000000006</v>
      </c>
    </row>
    <row r="59" spans="1:14">
      <c r="A59" s="37" t="s">
        <v>416</v>
      </c>
      <c r="B59" s="37" t="s">
        <v>484</v>
      </c>
      <c r="C59" s="37" t="s">
        <v>619</v>
      </c>
      <c r="D59" s="37">
        <v>2.6</v>
      </c>
      <c r="E59" s="37">
        <v>6</v>
      </c>
      <c r="F59" s="37">
        <v>0.43</v>
      </c>
      <c r="G59" s="37">
        <v>0.72</v>
      </c>
      <c r="H59" s="37">
        <v>77</v>
      </c>
      <c r="I59" s="37">
        <v>83</v>
      </c>
      <c r="J59" s="37" t="s">
        <v>464</v>
      </c>
      <c r="K59" s="37">
        <v>66</v>
      </c>
      <c r="L59" s="37">
        <v>70</v>
      </c>
      <c r="M59" s="37">
        <v>50</v>
      </c>
      <c r="N59" s="37">
        <v>0.78</v>
      </c>
    </row>
    <row r="60" spans="1:14">
      <c r="A60" s="37" t="s">
        <v>416</v>
      </c>
      <c r="B60" s="37" t="s">
        <v>483</v>
      </c>
      <c r="C60" s="37" t="s">
        <v>625</v>
      </c>
      <c r="D60" s="37">
        <v>17.099999999999998</v>
      </c>
      <c r="E60" s="37">
        <v>28</v>
      </c>
      <c r="F60" s="37">
        <v>0.61</v>
      </c>
      <c r="G60" s="37">
        <v>1.01</v>
      </c>
      <c r="H60" s="37">
        <v>41</v>
      </c>
      <c r="I60" s="37">
        <v>83</v>
      </c>
      <c r="J60" s="37" t="s">
        <v>464</v>
      </c>
      <c r="K60" s="37">
        <v>34</v>
      </c>
      <c r="L60" s="37">
        <v>70</v>
      </c>
      <c r="M60" s="37">
        <v>67.86</v>
      </c>
      <c r="N60" s="37">
        <v>1.06</v>
      </c>
    </row>
    <row r="61" spans="1:14">
      <c r="A61" s="37" t="s">
        <v>416</v>
      </c>
      <c r="B61" s="37" t="s">
        <v>483</v>
      </c>
      <c r="C61" s="37" t="s">
        <v>624</v>
      </c>
      <c r="D61" s="37">
        <v>19.099999999999994</v>
      </c>
      <c r="E61" s="37">
        <v>34</v>
      </c>
      <c r="F61" s="37">
        <v>0.56000000000000005</v>
      </c>
      <c r="G61" s="37">
        <v>0.93</v>
      </c>
      <c r="H61" s="37">
        <v>62</v>
      </c>
      <c r="I61" s="37">
        <v>83</v>
      </c>
      <c r="J61" s="37" t="s">
        <v>464</v>
      </c>
      <c r="K61" s="37">
        <v>52</v>
      </c>
      <c r="L61" s="37">
        <v>70</v>
      </c>
      <c r="M61" s="37">
        <v>50</v>
      </c>
      <c r="N61" s="37">
        <v>0.78</v>
      </c>
    </row>
    <row r="62" spans="1:14">
      <c r="A62" s="37" t="s">
        <v>416</v>
      </c>
      <c r="B62" s="37" t="s">
        <v>482</v>
      </c>
      <c r="C62" s="37" t="s">
        <v>622</v>
      </c>
      <c r="D62" s="37">
        <v>3.7</v>
      </c>
      <c r="E62" s="37">
        <v>8</v>
      </c>
      <c r="F62" s="37">
        <v>0.46</v>
      </c>
      <c r="G62" s="37">
        <v>0.77</v>
      </c>
      <c r="H62" s="37">
        <v>71</v>
      </c>
      <c r="I62" s="37">
        <v>83</v>
      </c>
      <c r="J62" s="37" t="s">
        <v>464</v>
      </c>
      <c r="K62" s="37">
        <v>60</v>
      </c>
      <c r="L62" s="37">
        <v>70</v>
      </c>
      <c r="M62" s="37">
        <v>50</v>
      </c>
      <c r="N62" s="37">
        <v>0.78</v>
      </c>
    </row>
    <row r="63" spans="1:14">
      <c r="A63" s="37" t="s">
        <v>416</v>
      </c>
      <c r="B63" s="37" t="s">
        <v>482</v>
      </c>
      <c r="C63" s="37" t="s">
        <v>588</v>
      </c>
      <c r="D63" s="37">
        <v>28.699999999999989</v>
      </c>
      <c r="E63" s="37">
        <v>46</v>
      </c>
      <c r="F63" s="37">
        <v>0.62</v>
      </c>
      <c r="G63" s="37">
        <v>1.04</v>
      </c>
      <c r="H63" s="37">
        <v>33</v>
      </c>
      <c r="I63" s="37">
        <v>83</v>
      </c>
      <c r="J63" s="37" t="s">
        <v>464</v>
      </c>
      <c r="K63" s="37">
        <v>28</v>
      </c>
      <c r="L63" s="37">
        <v>70</v>
      </c>
      <c r="M63" s="37">
        <v>69.570000000000007</v>
      </c>
      <c r="N63" s="37">
        <v>1.08</v>
      </c>
    </row>
    <row r="64" spans="1:14">
      <c r="A64" s="37" t="s">
        <v>416</v>
      </c>
      <c r="B64" s="37" t="s">
        <v>479</v>
      </c>
      <c r="C64" s="37" t="s">
        <v>617</v>
      </c>
      <c r="D64" s="37">
        <v>28.699999999999989</v>
      </c>
      <c r="E64" s="37">
        <v>50</v>
      </c>
      <c r="F64" s="37">
        <v>0.57000000000000006</v>
      </c>
      <c r="G64" s="37">
        <v>0.95000000000000007</v>
      </c>
      <c r="H64" s="37">
        <v>58</v>
      </c>
      <c r="I64" s="37">
        <v>83</v>
      </c>
      <c r="J64" s="37" t="s">
        <v>464</v>
      </c>
      <c r="K64" s="37">
        <v>49</v>
      </c>
      <c r="L64" s="37">
        <v>70</v>
      </c>
      <c r="M64" s="37">
        <v>60</v>
      </c>
      <c r="N64" s="37">
        <v>0.93</v>
      </c>
    </row>
    <row r="65" spans="1:14">
      <c r="A65" s="37" t="s">
        <v>416</v>
      </c>
      <c r="B65" s="37" t="s">
        <v>479</v>
      </c>
      <c r="C65" s="37" t="s">
        <v>588</v>
      </c>
      <c r="D65" s="37">
        <v>16.999999999999993</v>
      </c>
      <c r="E65" s="37">
        <v>39</v>
      </c>
      <c r="F65" s="37">
        <v>0.44</v>
      </c>
      <c r="G65" s="37">
        <v>0.72</v>
      </c>
      <c r="H65" s="37">
        <v>77</v>
      </c>
      <c r="I65" s="37">
        <v>83</v>
      </c>
      <c r="J65" s="37" t="s">
        <v>464</v>
      </c>
      <c r="K65" s="37">
        <v>66</v>
      </c>
      <c r="L65" s="37">
        <v>70</v>
      </c>
      <c r="M65" s="37">
        <v>48.72</v>
      </c>
      <c r="N65" s="37">
        <v>0.76</v>
      </c>
    </row>
    <row r="66" spans="1:14">
      <c r="A66" s="37" t="s">
        <v>416</v>
      </c>
      <c r="B66" s="37" t="s">
        <v>478</v>
      </c>
      <c r="C66" s="37" t="s">
        <v>615</v>
      </c>
      <c r="D66" s="37">
        <v>16.699999999999996</v>
      </c>
      <c r="E66" s="37">
        <v>26</v>
      </c>
      <c r="F66" s="37">
        <v>0.64</v>
      </c>
      <c r="G66" s="37">
        <v>1.07</v>
      </c>
      <c r="H66" s="37">
        <v>26</v>
      </c>
      <c r="I66" s="37">
        <v>83</v>
      </c>
      <c r="J66" s="37" t="s">
        <v>464</v>
      </c>
      <c r="K66" s="37">
        <v>23</v>
      </c>
      <c r="L66" s="37">
        <v>70</v>
      </c>
      <c r="M66" s="37">
        <v>69.23</v>
      </c>
      <c r="N66" s="37">
        <v>1.08</v>
      </c>
    </row>
    <row r="67" spans="1:14">
      <c r="A67" s="37" t="s">
        <v>416</v>
      </c>
      <c r="B67" s="37" t="s">
        <v>478</v>
      </c>
      <c r="C67" s="37" t="s">
        <v>588</v>
      </c>
      <c r="D67" s="37">
        <v>16.799999999999997</v>
      </c>
      <c r="E67" s="37">
        <v>26</v>
      </c>
      <c r="F67" s="37">
        <v>0.65</v>
      </c>
      <c r="G67" s="37">
        <v>1.07</v>
      </c>
      <c r="H67" s="37">
        <v>26</v>
      </c>
      <c r="I67" s="37">
        <v>83</v>
      </c>
      <c r="J67" s="37" t="s">
        <v>464</v>
      </c>
      <c r="K67" s="37">
        <v>23</v>
      </c>
      <c r="L67" s="37">
        <v>70</v>
      </c>
      <c r="M67" s="37">
        <v>73.08</v>
      </c>
      <c r="N67" s="37">
        <v>1.1400000000000001</v>
      </c>
    </row>
    <row r="68" spans="1:14">
      <c r="A68" s="37" t="s">
        <v>416</v>
      </c>
      <c r="B68" s="37" t="s">
        <v>477</v>
      </c>
      <c r="C68" s="37" t="s">
        <v>614</v>
      </c>
      <c r="D68" s="37">
        <v>3.9000000000000004</v>
      </c>
      <c r="E68" s="37">
        <v>6</v>
      </c>
      <c r="F68" s="37">
        <v>0.65</v>
      </c>
      <c r="G68" s="37">
        <v>1.08</v>
      </c>
      <c r="H68" s="37">
        <v>24</v>
      </c>
      <c r="I68" s="37">
        <v>83</v>
      </c>
      <c r="J68" s="37" t="s">
        <v>464</v>
      </c>
      <c r="K68" s="37">
        <v>22</v>
      </c>
      <c r="L68" s="37">
        <v>70</v>
      </c>
      <c r="M68" s="37">
        <v>83.33</v>
      </c>
      <c r="N68" s="37">
        <v>1.3</v>
      </c>
    </row>
    <row r="69" spans="1:14">
      <c r="A69" s="37" t="s">
        <v>416</v>
      </c>
      <c r="B69" s="37" t="s">
        <v>477</v>
      </c>
      <c r="C69" s="37" t="s">
        <v>613</v>
      </c>
      <c r="D69" s="37">
        <v>20.299999999999994</v>
      </c>
      <c r="E69" s="37">
        <v>35</v>
      </c>
      <c r="F69" s="37">
        <v>0.57999999999999996</v>
      </c>
      <c r="G69" s="37">
        <v>0.96</v>
      </c>
      <c r="H69" s="37">
        <v>54</v>
      </c>
      <c r="I69" s="37">
        <v>83</v>
      </c>
      <c r="J69" s="37" t="s">
        <v>464</v>
      </c>
      <c r="K69" s="37">
        <v>45</v>
      </c>
      <c r="L69" s="37">
        <v>70</v>
      </c>
      <c r="M69" s="37">
        <v>57.14</v>
      </c>
      <c r="N69" s="37">
        <v>0.89</v>
      </c>
    </row>
    <row r="70" spans="1:14">
      <c r="A70" s="37" t="s">
        <v>416</v>
      </c>
      <c r="B70" s="37" t="s">
        <v>476</v>
      </c>
      <c r="C70" s="37" t="s">
        <v>612</v>
      </c>
      <c r="D70" s="37">
        <v>25.099999999999991</v>
      </c>
      <c r="E70" s="37">
        <v>36</v>
      </c>
      <c r="F70" s="37">
        <v>0.70000000000000007</v>
      </c>
      <c r="G70" s="37">
        <v>1.1599999999999999</v>
      </c>
      <c r="H70" s="37">
        <v>12</v>
      </c>
      <c r="I70" s="37">
        <v>83</v>
      </c>
      <c r="J70" s="37" t="s">
        <v>464</v>
      </c>
      <c r="K70" s="37">
        <v>11</v>
      </c>
      <c r="L70" s="37">
        <v>70</v>
      </c>
      <c r="M70" s="37">
        <v>77.78</v>
      </c>
      <c r="N70" s="37">
        <v>1.21</v>
      </c>
    </row>
    <row r="71" spans="1:14">
      <c r="A71" s="37" t="s">
        <v>416</v>
      </c>
      <c r="B71" s="37" t="s">
        <v>476</v>
      </c>
      <c r="C71" s="37" t="s">
        <v>610</v>
      </c>
      <c r="D71" s="37">
        <v>14.399999999999999</v>
      </c>
      <c r="E71" s="37">
        <v>24</v>
      </c>
      <c r="F71" s="37">
        <v>0.6</v>
      </c>
      <c r="G71" s="37">
        <v>1</v>
      </c>
      <c r="H71" s="37">
        <v>44</v>
      </c>
      <c r="I71" s="37">
        <v>83</v>
      </c>
      <c r="J71" s="37" t="s">
        <v>464</v>
      </c>
      <c r="K71" s="37">
        <v>37</v>
      </c>
      <c r="L71" s="37">
        <v>70</v>
      </c>
      <c r="M71" s="37">
        <v>54.17</v>
      </c>
      <c r="N71" s="37">
        <v>0.84</v>
      </c>
    </row>
    <row r="72" spans="1:14">
      <c r="A72" s="37" t="s">
        <v>416</v>
      </c>
      <c r="B72" s="37" t="s">
        <v>473</v>
      </c>
      <c r="C72" s="37" t="s">
        <v>604</v>
      </c>
      <c r="D72" s="37">
        <v>3.9</v>
      </c>
      <c r="E72" s="37">
        <v>9</v>
      </c>
      <c r="F72" s="37">
        <v>0.43</v>
      </c>
      <c r="G72" s="37">
        <v>0.72</v>
      </c>
      <c r="H72" s="37">
        <v>77</v>
      </c>
      <c r="I72" s="37">
        <v>83</v>
      </c>
      <c r="J72" s="37" t="s">
        <v>464</v>
      </c>
      <c r="K72" s="37">
        <v>66</v>
      </c>
      <c r="L72" s="37">
        <v>70</v>
      </c>
      <c r="M72" s="37">
        <v>22.22</v>
      </c>
      <c r="N72" s="37">
        <v>0.35000000000000003</v>
      </c>
    </row>
    <row r="73" spans="1:14">
      <c r="A73" s="37" t="s">
        <v>416</v>
      </c>
      <c r="B73" s="37" t="s">
        <v>473</v>
      </c>
      <c r="C73" s="37" t="s">
        <v>602</v>
      </c>
      <c r="D73" s="37">
        <v>20.299999999999994</v>
      </c>
      <c r="E73" s="37">
        <v>35</v>
      </c>
      <c r="F73" s="37">
        <v>0.57999999999999996</v>
      </c>
      <c r="G73" s="37">
        <v>0.96</v>
      </c>
      <c r="H73" s="37">
        <v>54</v>
      </c>
      <c r="I73" s="37">
        <v>83</v>
      </c>
      <c r="J73" s="37" t="s">
        <v>464</v>
      </c>
      <c r="K73" s="37">
        <v>45</v>
      </c>
      <c r="L73" s="37">
        <v>70</v>
      </c>
      <c r="M73" s="37">
        <v>60</v>
      </c>
      <c r="N73" s="37">
        <v>0.93</v>
      </c>
    </row>
    <row r="74" spans="1:14">
      <c r="A74" s="37" t="s">
        <v>416</v>
      </c>
      <c r="B74" s="37" t="s">
        <v>473</v>
      </c>
      <c r="C74" s="37" t="s">
        <v>601</v>
      </c>
      <c r="D74" s="37">
        <v>38.599999999999994</v>
      </c>
      <c r="E74" s="37">
        <v>63</v>
      </c>
      <c r="F74" s="37">
        <v>0.61</v>
      </c>
      <c r="G74" s="37">
        <v>1.02</v>
      </c>
      <c r="H74" s="37">
        <v>38</v>
      </c>
      <c r="I74" s="37">
        <v>83</v>
      </c>
      <c r="J74" s="37" t="s">
        <v>462</v>
      </c>
      <c r="K74" s="37">
        <v>4</v>
      </c>
      <c r="L74" s="37">
        <v>10</v>
      </c>
      <c r="M74" s="37">
        <v>61.9</v>
      </c>
      <c r="N74" s="37">
        <v>0.96</v>
      </c>
    </row>
    <row r="75" spans="1:14">
      <c r="A75" s="37" t="s">
        <v>416</v>
      </c>
      <c r="B75" s="37" t="s">
        <v>472</v>
      </c>
      <c r="C75" s="37" t="s">
        <v>600</v>
      </c>
      <c r="D75" s="37">
        <v>16.7</v>
      </c>
      <c r="E75" s="37">
        <v>28</v>
      </c>
      <c r="F75" s="37">
        <v>0.6</v>
      </c>
      <c r="G75" s="37">
        <v>0.99</v>
      </c>
      <c r="H75" s="37">
        <v>48</v>
      </c>
      <c r="I75" s="37">
        <v>83</v>
      </c>
      <c r="J75" s="37" t="s">
        <v>464</v>
      </c>
      <c r="K75" s="37">
        <v>41</v>
      </c>
      <c r="L75" s="37">
        <v>70</v>
      </c>
      <c r="M75" s="37">
        <v>60.71</v>
      </c>
      <c r="N75" s="37">
        <v>0.94000000000000006</v>
      </c>
    </row>
    <row r="76" spans="1:14">
      <c r="A76" s="37" t="s">
        <v>416</v>
      </c>
      <c r="B76" s="37" t="s">
        <v>471</v>
      </c>
      <c r="C76" s="37" t="s">
        <v>588</v>
      </c>
      <c r="D76" s="37">
        <v>9.8999999999999986</v>
      </c>
      <c r="E76" s="37">
        <v>20</v>
      </c>
      <c r="F76" s="37">
        <v>0.49</v>
      </c>
      <c r="G76" s="37">
        <v>0.82000000000000006</v>
      </c>
      <c r="H76" s="37">
        <v>69</v>
      </c>
      <c r="I76" s="37">
        <v>83</v>
      </c>
      <c r="J76" s="37" t="s">
        <v>464</v>
      </c>
      <c r="K76" s="37">
        <v>58</v>
      </c>
      <c r="L76" s="37">
        <v>70</v>
      </c>
      <c r="M76" s="37">
        <v>55</v>
      </c>
      <c r="N76" s="37">
        <v>0.86</v>
      </c>
    </row>
    <row r="77" spans="1:14">
      <c r="A77" s="37" t="s">
        <v>416</v>
      </c>
      <c r="B77" s="37" t="s">
        <v>470</v>
      </c>
      <c r="C77" s="37" t="s">
        <v>597</v>
      </c>
      <c r="D77" s="37">
        <v>8.1999999999999993</v>
      </c>
      <c r="E77" s="37">
        <v>10</v>
      </c>
      <c r="F77" s="37">
        <v>0.82000000000000006</v>
      </c>
      <c r="G77" s="37">
        <v>1.36</v>
      </c>
      <c r="H77" s="37">
        <v>1</v>
      </c>
      <c r="I77" s="37">
        <v>83</v>
      </c>
      <c r="J77" s="37" t="s">
        <v>464</v>
      </c>
      <c r="K77" s="37">
        <v>1</v>
      </c>
      <c r="L77" s="37">
        <v>70</v>
      </c>
      <c r="M77" s="37">
        <v>100</v>
      </c>
      <c r="N77" s="37">
        <v>1.56</v>
      </c>
    </row>
    <row r="78" spans="1:14">
      <c r="A78" s="37" t="s">
        <v>416</v>
      </c>
      <c r="B78" s="37" t="s">
        <v>470</v>
      </c>
      <c r="C78" s="37" t="s">
        <v>596</v>
      </c>
      <c r="D78" s="37">
        <v>5.3</v>
      </c>
      <c r="E78" s="37">
        <v>8</v>
      </c>
      <c r="F78" s="37">
        <v>0.66</v>
      </c>
      <c r="G78" s="37">
        <v>1.1000000000000001</v>
      </c>
      <c r="H78" s="37">
        <v>20</v>
      </c>
      <c r="I78" s="37">
        <v>83</v>
      </c>
      <c r="J78" s="37" t="s">
        <v>464</v>
      </c>
      <c r="K78" s="37">
        <v>18</v>
      </c>
      <c r="L78" s="37">
        <v>70</v>
      </c>
      <c r="M78" s="37">
        <v>62.5</v>
      </c>
      <c r="N78" s="37">
        <v>0.97</v>
      </c>
    </row>
    <row r="79" spans="1:14">
      <c r="A79" s="37" t="s">
        <v>416</v>
      </c>
      <c r="B79" s="37" t="s">
        <v>469</v>
      </c>
      <c r="C79" s="37" t="s">
        <v>593</v>
      </c>
      <c r="D79" s="37">
        <v>16.099999999999994</v>
      </c>
      <c r="E79" s="37">
        <v>25</v>
      </c>
      <c r="F79" s="37">
        <v>0.64</v>
      </c>
      <c r="G79" s="37">
        <v>1.07</v>
      </c>
      <c r="H79" s="37">
        <v>26</v>
      </c>
      <c r="I79" s="37">
        <v>83</v>
      </c>
      <c r="J79" s="37" t="s">
        <v>464</v>
      </c>
      <c r="K79" s="37">
        <v>23</v>
      </c>
      <c r="L79" s="37">
        <v>70</v>
      </c>
      <c r="M79" s="37">
        <v>72</v>
      </c>
      <c r="N79" s="37">
        <v>1.1200000000000001</v>
      </c>
    </row>
    <row r="80" spans="1:14">
      <c r="A80" s="37" t="s">
        <v>416</v>
      </c>
      <c r="B80" s="37" t="s">
        <v>469</v>
      </c>
      <c r="C80" s="37" t="s">
        <v>588</v>
      </c>
      <c r="D80" s="37">
        <v>11.099999999999998</v>
      </c>
      <c r="E80" s="37">
        <v>18</v>
      </c>
      <c r="F80" s="37">
        <v>0.62</v>
      </c>
      <c r="G80" s="37">
        <v>1.02</v>
      </c>
      <c r="H80" s="37">
        <v>38</v>
      </c>
      <c r="I80" s="37">
        <v>83</v>
      </c>
      <c r="J80" s="37" t="s">
        <v>464</v>
      </c>
      <c r="K80" s="37">
        <v>32</v>
      </c>
      <c r="L80" s="37">
        <v>70</v>
      </c>
      <c r="M80" s="37">
        <v>77.78</v>
      </c>
      <c r="N80" s="37">
        <v>1.21</v>
      </c>
    </row>
    <row r="81" spans="1:14">
      <c r="A81" s="37" t="s">
        <v>416</v>
      </c>
      <c r="B81" s="37" t="s">
        <v>468</v>
      </c>
      <c r="C81" s="37" t="s">
        <v>592</v>
      </c>
      <c r="D81" s="37">
        <v>4.8000000000000007</v>
      </c>
      <c r="E81" s="37">
        <v>12</v>
      </c>
      <c r="F81" s="37">
        <v>0.4</v>
      </c>
      <c r="G81" s="37">
        <v>0.66</v>
      </c>
      <c r="H81" s="37">
        <v>83</v>
      </c>
      <c r="I81" s="37">
        <v>83</v>
      </c>
      <c r="J81" s="37" t="s">
        <v>464</v>
      </c>
      <c r="K81" s="37">
        <v>70</v>
      </c>
      <c r="L81" s="37">
        <v>70</v>
      </c>
      <c r="M81" s="37">
        <v>33.33</v>
      </c>
      <c r="N81" s="37">
        <v>0.52</v>
      </c>
    </row>
    <row r="82" spans="1:14">
      <c r="A82" s="37" t="s">
        <v>416</v>
      </c>
      <c r="B82" s="37" t="s">
        <v>468</v>
      </c>
      <c r="C82" s="37" t="s">
        <v>591</v>
      </c>
      <c r="D82" s="37">
        <v>3.5</v>
      </c>
      <c r="E82" s="37">
        <v>8</v>
      </c>
      <c r="F82" s="37">
        <v>0.44</v>
      </c>
      <c r="G82" s="37">
        <v>0.73</v>
      </c>
      <c r="H82" s="37">
        <v>75</v>
      </c>
      <c r="I82" s="37">
        <v>83</v>
      </c>
      <c r="J82" s="37" t="s">
        <v>464</v>
      </c>
      <c r="K82" s="37">
        <v>64</v>
      </c>
      <c r="L82" s="37">
        <v>70</v>
      </c>
      <c r="M82" s="37">
        <v>50</v>
      </c>
      <c r="N82" s="37">
        <v>0.78</v>
      </c>
    </row>
    <row r="83" spans="1:14">
      <c r="A83" s="37" t="s">
        <v>416</v>
      </c>
      <c r="B83" s="37" t="s">
        <v>467</v>
      </c>
      <c r="C83" s="37" t="s">
        <v>588</v>
      </c>
      <c r="D83" s="37">
        <v>29.999999999999989</v>
      </c>
      <c r="E83" s="37">
        <v>43</v>
      </c>
      <c r="F83" s="37">
        <v>0.70000000000000007</v>
      </c>
      <c r="G83" s="37">
        <v>1.1599999999999999</v>
      </c>
      <c r="H83" s="37">
        <v>12</v>
      </c>
      <c r="I83" s="37">
        <v>83</v>
      </c>
      <c r="J83" s="37" t="s">
        <v>464</v>
      </c>
      <c r="K83" s="37">
        <v>11</v>
      </c>
      <c r="L83" s="37">
        <v>70</v>
      </c>
      <c r="M83" s="37">
        <v>74.42</v>
      </c>
      <c r="N83" s="37">
        <v>1.1599999999999999</v>
      </c>
    </row>
    <row r="84" spans="1:14">
      <c r="A84" s="37" t="s">
        <v>416</v>
      </c>
      <c r="B84" s="37" t="s">
        <v>467</v>
      </c>
      <c r="C84" s="37" t="s">
        <v>587</v>
      </c>
      <c r="D84" s="37">
        <v>68.400000000000034</v>
      </c>
      <c r="E84" s="37">
        <v>100</v>
      </c>
      <c r="F84" s="37">
        <v>0.68</v>
      </c>
      <c r="G84" s="37">
        <v>1.1400000000000001</v>
      </c>
      <c r="H84" s="37">
        <v>17</v>
      </c>
      <c r="I84" s="37">
        <v>83</v>
      </c>
      <c r="J84" s="37" t="s">
        <v>466</v>
      </c>
      <c r="K84" s="37">
        <v>1</v>
      </c>
      <c r="L84" s="37">
        <v>3</v>
      </c>
      <c r="M84" s="37">
        <v>74</v>
      </c>
      <c r="N84" s="37">
        <v>1.1500000000000001</v>
      </c>
    </row>
    <row r="85" spans="1:14">
      <c r="A85" s="37" t="s">
        <v>416</v>
      </c>
      <c r="B85" s="37" t="s">
        <v>463</v>
      </c>
      <c r="C85" s="37" t="s">
        <v>585</v>
      </c>
      <c r="D85" s="37">
        <v>21.299999999999994</v>
      </c>
      <c r="E85" s="37">
        <v>36</v>
      </c>
      <c r="F85" s="37">
        <v>0.59</v>
      </c>
      <c r="G85" s="37">
        <v>0.98</v>
      </c>
      <c r="H85" s="37">
        <v>51</v>
      </c>
      <c r="I85" s="37">
        <v>83</v>
      </c>
      <c r="J85" s="37" t="s">
        <v>464</v>
      </c>
      <c r="K85" s="37">
        <v>43</v>
      </c>
      <c r="L85" s="37">
        <v>70</v>
      </c>
      <c r="M85" s="37">
        <v>69.44</v>
      </c>
      <c r="N85" s="37">
        <v>1.08</v>
      </c>
    </row>
    <row r="86" spans="1:14">
      <c r="A86" s="37" t="s">
        <v>433</v>
      </c>
      <c r="B86" s="37" t="s">
        <v>529</v>
      </c>
      <c r="C86" s="37" t="s">
        <v>719</v>
      </c>
      <c r="D86" s="37">
        <v>4.3999999999999995</v>
      </c>
      <c r="E86" s="37">
        <v>12</v>
      </c>
      <c r="F86" s="37">
        <v>0.37</v>
      </c>
      <c r="G86" s="37">
        <v>0.68</v>
      </c>
      <c r="H86" s="37">
        <v>52</v>
      </c>
      <c r="I86" s="37">
        <v>63</v>
      </c>
      <c r="J86" s="37" t="s">
        <v>464</v>
      </c>
      <c r="K86" s="37">
        <v>45</v>
      </c>
      <c r="L86" s="37">
        <v>55</v>
      </c>
      <c r="M86" s="37">
        <v>33.33</v>
      </c>
      <c r="N86" s="37">
        <v>0.61</v>
      </c>
    </row>
    <row r="87" spans="1:14">
      <c r="A87" s="37" t="s">
        <v>433</v>
      </c>
      <c r="B87" s="37" t="s">
        <v>528</v>
      </c>
      <c r="C87" s="37" t="s">
        <v>594</v>
      </c>
      <c r="D87" s="37">
        <v>2.4</v>
      </c>
      <c r="E87" s="37">
        <v>6</v>
      </c>
      <c r="F87" s="37">
        <v>0.4</v>
      </c>
      <c r="G87" s="37">
        <v>0.75</v>
      </c>
      <c r="H87" s="37">
        <v>50</v>
      </c>
      <c r="I87" s="37">
        <v>63</v>
      </c>
      <c r="J87" s="37" t="s">
        <v>464</v>
      </c>
      <c r="K87" s="37">
        <v>43</v>
      </c>
      <c r="L87" s="37">
        <v>55</v>
      </c>
      <c r="M87" s="37">
        <v>16.670000000000002</v>
      </c>
      <c r="N87" s="37">
        <v>0.31</v>
      </c>
    </row>
    <row r="88" spans="1:14">
      <c r="A88" s="37" t="s">
        <v>433</v>
      </c>
      <c r="B88" s="37" t="s">
        <v>527</v>
      </c>
      <c r="C88" s="37" t="s">
        <v>715</v>
      </c>
      <c r="D88" s="37">
        <v>9.3999999999999986</v>
      </c>
      <c r="E88" s="37">
        <v>16</v>
      </c>
      <c r="F88" s="37">
        <v>0.59</v>
      </c>
      <c r="G88" s="37">
        <v>1.0900000000000001</v>
      </c>
      <c r="H88" s="37">
        <v>21</v>
      </c>
      <c r="I88" s="37">
        <v>63</v>
      </c>
      <c r="J88" s="37" t="s">
        <v>464</v>
      </c>
      <c r="K88" s="37">
        <v>16</v>
      </c>
      <c r="L88" s="37">
        <v>55</v>
      </c>
      <c r="M88" s="37">
        <v>62.5</v>
      </c>
      <c r="N88" s="37">
        <v>1.1500000000000001</v>
      </c>
    </row>
    <row r="89" spans="1:14">
      <c r="A89" s="37" t="s">
        <v>433</v>
      </c>
      <c r="B89" s="37" t="s">
        <v>526</v>
      </c>
      <c r="C89" s="37" t="s">
        <v>617</v>
      </c>
      <c r="D89" s="37">
        <v>4.8</v>
      </c>
      <c r="E89" s="37">
        <v>10</v>
      </c>
      <c r="F89" s="37">
        <v>0.48</v>
      </c>
      <c r="G89" s="37">
        <v>0.89</v>
      </c>
      <c r="H89" s="37">
        <v>41</v>
      </c>
      <c r="I89" s="37">
        <v>63</v>
      </c>
      <c r="J89" s="37" t="s">
        <v>464</v>
      </c>
      <c r="K89" s="37">
        <v>34</v>
      </c>
      <c r="L89" s="37">
        <v>55</v>
      </c>
      <c r="M89" s="37">
        <v>30</v>
      </c>
      <c r="N89" s="37">
        <v>0.55000000000000004</v>
      </c>
    </row>
    <row r="90" spans="1:14">
      <c r="A90" s="37" t="s">
        <v>433</v>
      </c>
      <c r="B90" s="37" t="s">
        <v>526</v>
      </c>
      <c r="C90" s="37" t="s">
        <v>708</v>
      </c>
      <c r="D90" s="37">
        <v>2</v>
      </c>
      <c r="E90" s="37">
        <v>6</v>
      </c>
      <c r="F90" s="37">
        <v>0.33</v>
      </c>
      <c r="G90" s="37">
        <v>0.62</v>
      </c>
      <c r="H90" s="37">
        <v>54</v>
      </c>
      <c r="I90" s="37">
        <v>63</v>
      </c>
      <c r="J90" s="37" t="s">
        <v>464</v>
      </c>
      <c r="K90" s="37">
        <v>47</v>
      </c>
      <c r="L90" s="37">
        <v>55</v>
      </c>
      <c r="M90" s="37">
        <v>33.33</v>
      </c>
      <c r="N90" s="37">
        <v>0.61</v>
      </c>
    </row>
    <row r="91" spans="1:14">
      <c r="A91" s="37" t="s">
        <v>433</v>
      </c>
      <c r="B91" s="37" t="s">
        <v>526</v>
      </c>
      <c r="C91" s="37" t="s">
        <v>725</v>
      </c>
      <c r="D91" s="37">
        <v>51.000000000000021</v>
      </c>
      <c r="E91" s="37">
        <v>83</v>
      </c>
      <c r="F91" s="37">
        <v>0.61</v>
      </c>
      <c r="G91" s="37">
        <v>1.1400000000000001</v>
      </c>
      <c r="H91" s="37">
        <v>18</v>
      </c>
      <c r="I91" s="37">
        <v>63</v>
      </c>
      <c r="J91" s="37" t="s">
        <v>466</v>
      </c>
      <c r="K91" s="37">
        <v>1</v>
      </c>
      <c r="L91" s="37">
        <v>2</v>
      </c>
      <c r="M91" s="37">
        <v>62.65</v>
      </c>
      <c r="N91" s="37">
        <v>1.1500000000000001</v>
      </c>
    </row>
    <row r="92" spans="1:14">
      <c r="A92" s="37" t="s">
        <v>433</v>
      </c>
      <c r="B92" s="37" t="s">
        <v>525</v>
      </c>
      <c r="C92" s="37" t="s">
        <v>671</v>
      </c>
      <c r="D92" s="37">
        <v>2.3000000000000003</v>
      </c>
      <c r="E92" s="37">
        <v>7</v>
      </c>
      <c r="F92" s="37">
        <v>0.33</v>
      </c>
      <c r="G92" s="37">
        <v>0.61</v>
      </c>
      <c r="H92" s="37">
        <v>55</v>
      </c>
      <c r="I92" s="37">
        <v>63</v>
      </c>
      <c r="J92" s="37" t="s">
        <v>464</v>
      </c>
      <c r="K92" s="37">
        <v>48</v>
      </c>
      <c r="L92" s="37">
        <v>55</v>
      </c>
      <c r="M92" s="37">
        <v>28.57</v>
      </c>
      <c r="N92" s="37">
        <v>0.52</v>
      </c>
    </row>
    <row r="93" spans="1:14">
      <c r="A93" s="37" t="s">
        <v>433</v>
      </c>
      <c r="B93" s="37" t="s">
        <v>524</v>
      </c>
      <c r="C93" s="37" t="s">
        <v>703</v>
      </c>
      <c r="D93" s="37">
        <v>8.1000000000000014</v>
      </c>
      <c r="E93" s="37">
        <v>12</v>
      </c>
      <c r="F93" s="37">
        <v>0.68</v>
      </c>
      <c r="G93" s="37">
        <v>1.26</v>
      </c>
      <c r="H93" s="37">
        <v>9</v>
      </c>
      <c r="I93" s="37">
        <v>63</v>
      </c>
      <c r="J93" s="37" t="s">
        <v>464</v>
      </c>
      <c r="K93" s="37">
        <v>8</v>
      </c>
      <c r="L93" s="37">
        <v>55</v>
      </c>
      <c r="M93" s="37">
        <v>83.33</v>
      </c>
      <c r="N93" s="37">
        <v>1.53</v>
      </c>
    </row>
    <row r="94" spans="1:14">
      <c r="A94" s="37" t="s">
        <v>433</v>
      </c>
      <c r="B94" s="37" t="s">
        <v>523</v>
      </c>
      <c r="C94" s="37" t="s">
        <v>588</v>
      </c>
      <c r="D94" s="37">
        <v>13.899999999999999</v>
      </c>
      <c r="E94" s="37">
        <v>28</v>
      </c>
      <c r="F94" s="37">
        <v>0.5</v>
      </c>
      <c r="G94" s="37">
        <v>0.93</v>
      </c>
      <c r="H94" s="37">
        <v>35</v>
      </c>
      <c r="I94" s="37">
        <v>63</v>
      </c>
      <c r="J94" s="37" t="s">
        <v>464</v>
      </c>
      <c r="K94" s="37">
        <v>28</v>
      </c>
      <c r="L94" s="37">
        <v>55</v>
      </c>
      <c r="M94" s="37">
        <v>39.29</v>
      </c>
      <c r="N94" s="37">
        <v>0.72</v>
      </c>
    </row>
    <row r="95" spans="1:14">
      <c r="A95" s="37" t="s">
        <v>433</v>
      </c>
      <c r="B95" s="37" t="s">
        <v>522</v>
      </c>
      <c r="C95" s="37" t="s">
        <v>701</v>
      </c>
      <c r="D95" s="37">
        <v>5.4999999999999991</v>
      </c>
      <c r="E95" s="37">
        <v>10</v>
      </c>
      <c r="F95" s="37">
        <v>0.55000000000000004</v>
      </c>
      <c r="G95" s="37">
        <v>1.02</v>
      </c>
      <c r="H95" s="37">
        <v>27</v>
      </c>
      <c r="I95" s="37">
        <v>63</v>
      </c>
      <c r="J95" s="37" t="s">
        <v>464</v>
      </c>
      <c r="K95" s="37">
        <v>20</v>
      </c>
      <c r="L95" s="37">
        <v>55</v>
      </c>
      <c r="M95" s="37">
        <v>60</v>
      </c>
      <c r="N95" s="37">
        <v>1.1000000000000001</v>
      </c>
    </row>
    <row r="96" spans="1:14">
      <c r="A96" s="37" t="s">
        <v>433</v>
      </c>
      <c r="B96" s="37" t="s">
        <v>521</v>
      </c>
      <c r="C96" s="37" t="s">
        <v>650</v>
      </c>
      <c r="D96" s="37">
        <v>7.6000000000000014</v>
      </c>
      <c r="E96" s="37">
        <v>16</v>
      </c>
      <c r="F96" s="37">
        <v>0.48</v>
      </c>
      <c r="G96" s="37">
        <v>0.89</v>
      </c>
      <c r="H96" s="37">
        <v>41</v>
      </c>
      <c r="I96" s="37">
        <v>63</v>
      </c>
      <c r="J96" s="37" t="s">
        <v>464</v>
      </c>
      <c r="K96" s="37">
        <v>34</v>
      </c>
      <c r="L96" s="37">
        <v>55</v>
      </c>
      <c r="M96" s="37">
        <v>37.5</v>
      </c>
      <c r="N96" s="37">
        <v>0.69000000000000006</v>
      </c>
    </row>
    <row r="97" spans="1:14">
      <c r="A97" s="37" t="s">
        <v>433</v>
      </c>
      <c r="B97" s="37" t="s">
        <v>520</v>
      </c>
      <c r="C97" s="37" t="s">
        <v>699</v>
      </c>
      <c r="D97" s="37">
        <v>10.299999999999999</v>
      </c>
      <c r="E97" s="37">
        <v>22</v>
      </c>
      <c r="F97" s="37">
        <v>0.47000000000000003</v>
      </c>
      <c r="G97" s="37">
        <v>0.87</v>
      </c>
      <c r="H97" s="37">
        <v>44</v>
      </c>
      <c r="I97" s="37">
        <v>63</v>
      </c>
      <c r="J97" s="37" t="s">
        <v>464</v>
      </c>
      <c r="K97" s="37">
        <v>37</v>
      </c>
      <c r="L97" s="37">
        <v>55</v>
      </c>
      <c r="M97" s="37">
        <v>45.45</v>
      </c>
      <c r="N97" s="37">
        <v>0.83000000000000007</v>
      </c>
    </row>
    <row r="98" spans="1:14">
      <c r="A98" s="37" t="s">
        <v>433</v>
      </c>
      <c r="B98" s="37" t="s">
        <v>518</v>
      </c>
      <c r="C98" s="37" t="s">
        <v>601</v>
      </c>
      <c r="D98" s="37">
        <v>7.3000000000000007</v>
      </c>
      <c r="E98" s="37">
        <v>16</v>
      </c>
      <c r="F98" s="37">
        <v>0.46</v>
      </c>
      <c r="G98" s="37">
        <v>0.85</v>
      </c>
      <c r="H98" s="37">
        <v>47</v>
      </c>
      <c r="I98" s="37">
        <v>63</v>
      </c>
      <c r="J98" s="37" t="s">
        <v>464</v>
      </c>
      <c r="K98" s="37">
        <v>40</v>
      </c>
      <c r="L98" s="37">
        <v>55</v>
      </c>
      <c r="M98" s="37">
        <v>43.75</v>
      </c>
      <c r="N98" s="37">
        <v>0.8</v>
      </c>
    </row>
    <row r="99" spans="1:14">
      <c r="A99" s="37" t="s">
        <v>433</v>
      </c>
      <c r="B99" s="37" t="s">
        <v>517</v>
      </c>
      <c r="C99" s="37" t="s">
        <v>693</v>
      </c>
      <c r="D99" s="37">
        <v>33.6</v>
      </c>
      <c r="E99" s="37">
        <v>53</v>
      </c>
      <c r="F99" s="37">
        <v>0.63</v>
      </c>
      <c r="G99" s="37">
        <v>1.18</v>
      </c>
      <c r="H99" s="37">
        <v>16</v>
      </c>
      <c r="I99" s="37">
        <v>63</v>
      </c>
      <c r="J99" s="37" t="s">
        <v>462</v>
      </c>
      <c r="K99" s="37">
        <v>4</v>
      </c>
      <c r="L99" s="37">
        <v>6</v>
      </c>
      <c r="M99" s="37">
        <v>69.81</v>
      </c>
      <c r="N99" s="37">
        <v>1.28</v>
      </c>
    </row>
    <row r="100" spans="1:14">
      <c r="A100" s="37" t="s">
        <v>433</v>
      </c>
      <c r="B100" s="37" t="s">
        <v>515</v>
      </c>
      <c r="C100" s="37" t="s">
        <v>690</v>
      </c>
      <c r="D100" s="37">
        <v>12.499999999999996</v>
      </c>
      <c r="E100" s="37">
        <v>23</v>
      </c>
      <c r="F100" s="37">
        <v>0.54</v>
      </c>
      <c r="G100" s="37">
        <v>1.01</v>
      </c>
      <c r="H100" s="37">
        <v>30</v>
      </c>
      <c r="I100" s="37">
        <v>63</v>
      </c>
      <c r="J100" s="37" t="s">
        <v>464</v>
      </c>
      <c r="K100" s="37">
        <v>23</v>
      </c>
      <c r="L100" s="37">
        <v>55</v>
      </c>
      <c r="M100" s="37">
        <v>56.52</v>
      </c>
      <c r="N100" s="37">
        <v>1.04</v>
      </c>
    </row>
    <row r="101" spans="1:14">
      <c r="A101" s="37" t="s">
        <v>433</v>
      </c>
      <c r="B101" s="37" t="s">
        <v>513</v>
      </c>
      <c r="C101" s="37" t="s">
        <v>685</v>
      </c>
      <c r="D101" s="37">
        <v>3.7</v>
      </c>
      <c r="E101" s="37">
        <v>8</v>
      </c>
      <c r="F101" s="37">
        <v>0.46</v>
      </c>
      <c r="G101" s="37">
        <v>0.86</v>
      </c>
      <c r="H101" s="37">
        <v>46</v>
      </c>
      <c r="I101" s="37">
        <v>63</v>
      </c>
      <c r="J101" s="37" t="s">
        <v>464</v>
      </c>
      <c r="K101" s="37">
        <v>39</v>
      </c>
      <c r="L101" s="37">
        <v>55</v>
      </c>
      <c r="M101" s="37">
        <v>37.5</v>
      </c>
      <c r="N101" s="37">
        <v>0.69000000000000006</v>
      </c>
    </row>
    <row r="102" spans="1:14">
      <c r="A102" s="37" t="s">
        <v>433</v>
      </c>
      <c r="B102" s="37" t="s">
        <v>512</v>
      </c>
      <c r="C102" s="37" t="s">
        <v>684</v>
      </c>
      <c r="D102" s="37">
        <v>5.6000000000000005</v>
      </c>
      <c r="E102" s="37">
        <v>12</v>
      </c>
      <c r="F102" s="37">
        <v>0.47000000000000003</v>
      </c>
      <c r="G102" s="37">
        <v>0.87</v>
      </c>
      <c r="H102" s="37">
        <v>44</v>
      </c>
      <c r="I102" s="37">
        <v>63</v>
      </c>
      <c r="J102" s="37" t="s">
        <v>464</v>
      </c>
      <c r="K102" s="37">
        <v>37</v>
      </c>
      <c r="L102" s="37">
        <v>55</v>
      </c>
      <c r="M102" s="37">
        <v>41.67</v>
      </c>
      <c r="N102" s="37">
        <v>0.77</v>
      </c>
    </row>
    <row r="103" spans="1:14">
      <c r="A103" s="37" t="s">
        <v>433</v>
      </c>
      <c r="B103" s="37" t="s">
        <v>512</v>
      </c>
      <c r="C103" s="37" t="s">
        <v>682</v>
      </c>
      <c r="D103" s="37">
        <v>2.1</v>
      </c>
      <c r="E103" s="37">
        <v>7</v>
      </c>
      <c r="F103" s="37">
        <v>0.3</v>
      </c>
      <c r="G103" s="37">
        <v>0.56000000000000005</v>
      </c>
      <c r="H103" s="37">
        <v>59</v>
      </c>
      <c r="I103" s="37">
        <v>63</v>
      </c>
      <c r="J103" s="37" t="s">
        <v>464</v>
      </c>
      <c r="K103" s="37">
        <v>51</v>
      </c>
      <c r="L103" s="37">
        <v>55</v>
      </c>
      <c r="M103" s="37">
        <v>14.290000000000001</v>
      </c>
      <c r="N103" s="37">
        <v>0.26</v>
      </c>
    </row>
    <row r="104" spans="1:14">
      <c r="A104" s="37" t="s">
        <v>433</v>
      </c>
      <c r="B104" s="37" t="s">
        <v>511</v>
      </c>
      <c r="C104" s="37" t="s">
        <v>680</v>
      </c>
      <c r="D104" s="37">
        <v>3.4</v>
      </c>
      <c r="E104" s="37">
        <v>7</v>
      </c>
      <c r="F104" s="37">
        <v>0.49</v>
      </c>
      <c r="G104" s="37">
        <v>0.91</v>
      </c>
      <c r="H104" s="37">
        <v>39</v>
      </c>
      <c r="I104" s="37">
        <v>63</v>
      </c>
      <c r="J104" s="37" t="s">
        <v>464</v>
      </c>
      <c r="K104" s="37">
        <v>32</v>
      </c>
      <c r="L104" s="37">
        <v>55</v>
      </c>
      <c r="M104" s="37">
        <v>28.57</v>
      </c>
      <c r="N104" s="37">
        <v>0.52</v>
      </c>
    </row>
    <row r="105" spans="1:14">
      <c r="A105" s="37" t="s">
        <v>433</v>
      </c>
      <c r="B105" s="37" t="s">
        <v>510</v>
      </c>
      <c r="C105" s="37" t="s">
        <v>678</v>
      </c>
      <c r="D105" s="37">
        <v>27.499999999999989</v>
      </c>
      <c r="E105" s="37">
        <v>38</v>
      </c>
      <c r="F105" s="37">
        <v>0.72</v>
      </c>
      <c r="G105" s="37">
        <v>1.35</v>
      </c>
      <c r="H105" s="37">
        <v>7</v>
      </c>
      <c r="I105" s="37">
        <v>63</v>
      </c>
      <c r="J105" s="37" t="s">
        <v>462</v>
      </c>
      <c r="K105" s="37">
        <v>1</v>
      </c>
      <c r="L105" s="37">
        <v>6</v>
      </c>
      <c r="M105" s="37">
        <v>81.58</v>
      </c>
      <c r="N105" s="37">
        <v>1.5</v>
      </c>
    </row>
    <row r="106" spans="1:14">
      <c r="A106" s="37" t="s">
        <v>433</v>
      </c>
      <c r="B106" s="37" t="s">
        <v>508</v>
      </c>
      <c r="C106" s="37" t="s">
        <v>657</v>
      </c>
      <c r="D106" s="37">
        <v>15.999999999999996</v>
      </c>
      <c r="E106" s="37">
        <v>28</v>
      </c>
      <c r="F106" s="37">
        <v>0.57000000000000006</v>
      </c>
      <c r="G106" s="37">
        <v>1.06</v>
      </c>
      <c r="H106" s="37">
        <v>23</v>
      </c>
      <c r="I106" s="37">
        <v>63</v>
      </c>
      <c r="J106" s="37" t="s">
        <v>464</v>
      </c>
      <c r="K106" s="37">
        <v>18</v>
      </c>
      <c r="L106" s="37">
        <v>55</v>
      </c>
      <c r="M106" s="37">
        <v>53.57</v>
      </c>
      <c r="N106" s="37">
        <v>0.98</v>
      </c>
    </row>
    <row r="107" spans="1:14">
      <c r="A107" s="37" t="s">
        <v>433</v>
      </c>
      <c r="B107" s="37" t="s">
        <v>507</v>
      </c>
      <c r="C107" s="37" t="s">
        <v>670</v>
      </c>
      <c r="D107" s="37">
        <v>10.9</v>
      </c>
      <c r="E107" s="37">
        <v>23</v>
      </c>
      <c r="F107" s="37">
        <v>0.47000000000000003</v>
      </c>
      <c r="G107" s="37">
        <v>0.88</v>
      </c>
      <c r="H107" s="37">
        <v>43</v>
      </c>
      <c r="I107" s="37">
        <v>63</v>
      </c>
      <c r="J107" s="37" t="s">
        <v>464</v>
      </c>
      <c r="K107" s="37">
        <v>36</v>
      </c>
      <c r="L107" s="37">
        <v>55</v>
      </c>
      <c r="M107" s="37">
        <v>52.17</v>
      </c>
      <c r="N107" s="37">
        <v>0.96</v>
      </c>
    </row>
    <row r="108" spans="1:14">
      <c r="A108" s="37" t="s">
        <v>433</v>
      </c>
      <c r="B108" s="37" t="s">
        <v>505</v>
      </c>
      <c r="C108" s="37" t="s">
        <v>664</v>
      </c>
      <c r="D108" s="37">
        <v>1.3</v>
      </c>
      <c r="E108" s="37">
        <v>6</v>
      </c>
      <c r="F108" s="37">
        <v>0.22</v>
      </c>
      <c r="G108" s="37">
        <v>0.4</v>
      </c>
      <c r="H108" s="37">
        <v>63</v>
      </c>
      <c r="I108" s="37">
        <v>63</v>
      </c>
      <c r="J108" s="37" t="s">
        <v>464</v>
      </c>
      <c r="K108" s="37">
        <v>55</v>
      </c>
      <c r="L108" s="37">
        <v>55</v>
      </c>
      <c r="M108" s="37">
        <v>16.670000000000002</v>
      </c>
      <c r="N108" s="37">
        <v>0.31</v>
      </c>
    </row>
    <row r="109" spans="1:14">
      <c r="A109" s="37" t="s">
        <v>433</v>
      </c>
      <c r="B109" s="37" t="s">
        <v>504</v>
      </c>
      <c r="C109" s="37" t="s">
        <v>619</v>
      </c>
      <c r="D109" s="37">
        <v>3.9000000000000004</v>
      </c>
      <c r="E109" s="37">
        <v>10</v>
      </c>
      <c r="F109" s="37">
        <v>0.39</v>
      </c>
      <c r="G109" s="37">
        <v>0.73</v>
      </c>
      <c r="H109" s="37">
        <v>51</v>
      </c>
      <c r="I109" s="37">
        <v>63</v>
      </c>
      <c r="J109" s="37" t="s">
        <v>464</v>
      </c>
      <c r="K109" s="37">
        <v>44</v>
      </c>
      <c r="L109" s="37">
        <v>55</v>
      </c>
      <c r="M109" s="37">
        <v>30</v>
      </c>
      <c r="N109" s="37">
        <v>0.55000000000000004</v>
      </c>
    </row>
    <row r="110" spans="1:14">
      <c r="A110" s="37" t="s">
        <v>433</v>
      </c>
      <c r="B110" s="37" t="s">
        <v>503</v>
      </c>
      <c r="C110" s="37" t="s">
        <v>588</v>
      </c>
      <c r="D110" s="37">
        <v>16.2</v>
      </c>
      <c r="E110" s="37">
        <v>22</v>
      </c>
      <c r="F110" s="37">
        <v>0.74</v>
      </c>
      <c r="G110" s="37">
        <v>1.37</v>
      </c>
      <c r="H110" s="37">
        <v>5</v>
      </c>
      <c r="I110" s="37">
        <v>63</v>
      </c>
      <c r="J110" s="37" t="s">
        <v>464</v>
      </c>
      <c r="K110" s="37">
        <v>5</v>
      </c>
      <c r="L110" s="37">
        <v>55</v>
      </c>
      <c r="M110" s="37">
        <v>77.27</v>
      </c>
      <c r="N110" s="37">
        <v>1.42</v>
      </c>
    </row>
    <row r="111" spans="1:14">
      <c r="A111" s="37" t="s">
        <v>433</v>
      </c>
      <c r="B111" s="37" t="s">
        <v>502</v>
      </c>
      <c r="C111" s="37" t="s">
        <v>663</v>
      </c>
      <c r="D111" s="37">
        <v>10.7</v>
      </c>
      <c r="E111" s="37">
        <v>20</v>
      </c>
      <c r="F111" s="37">
        <v>0.53</v>
      </c>
      <c r="G111" s="37">
        <v>1</v>
      </c>
      <c r="H111" s="37">
        <v>32</v>
      </c>
      <c r="I111" s="37">
        <v>63</v>
      </c>
      <c r="J111" s="37" t="s">
        <v>464</v>
      </c>
      <c r="K111" s="37">
        <v>25</v>
      </c>
      <c r="L111" s="37">
        <v>55</v>
      </c>
      <c r="M111" s="37">
        <v>45</v>
      </c>
      <c r="N111" s="37">
        <v>0.83000000000000007</v>
      </c>
    </row>
    <row r="112" spans="1:14">
      <c r="A112" s="37" t="s">
        <v>433</v>
      </c>
      <c r="B112" s="37" t="s">
        <v>498</v>
      </c>
      <c r="C112" s="37" t="s">
        <v>656</v>
      </c>
      <c r="D112" s="37">
        <v>22.29999999999999</v>
      </c>
      <c r="E112" s="37">
        <v>40</v>
      </c>
      <c r="F112" s="37">
        <v>0.56000000000000005</v>
      </c>
      <c r="G112" s="37">
        <v>1.04</v>
      </c>
      <c r="H112" s="37">
        <v>25</v>
      </c>
      <c r="I112" s="37">
        <v>63</v>
      </c>
      <c r="J112" s="37" t="s">
        <v>462</v>
      </c>
      <c r="K112" s="37">
        <v>6</v>
      </c>
      <c r="L112" s="37">
        <v>6</v>
      </c>
      <c r="M112" s="37">
        <v>47.5</v>
      </c>
      <c r="N112" s="37">
        <v>0.87</v>
      </c>
    </row>
    <row r="113" spans="1:14">
      <c r="A113" s="37" t="s">
        <v>433</v>
      </c>
      <c r="B113" s="37" t="s">
        <v>498</v>
      </c>
      <c r="C113" s="37" t="s">
        <v>653</v>
      </c>
      <c r="D113" s="37">
        <v>7.0000000000000009</v>
      </c>
      <c r="E113" s="37">
        <v>12</v>
      </c>
      <c r="F113" s="37">
        <v>0.57999999999999996</v>
      </c>
      <c r="G113" s="37">
        <v>1.0900000000000001</v>
      </c>
      <c r="H113" s="37">
        <v>21</v>
      </c>
      <c r="I113" s="37">
        <v>63</v>
      </c>
      <c r="J113" s="37" t="s">
        <v>464</v>
      </c>
      <c r="K113" s="37">
        <v>16</v>
      </c>
      <c r="L113" s="37">
        <v>55</v>
      </c>
      <c r="M113" s="37">
        <v>66.67</v>
      </c>
      <c r="N113" s="37">
        <v>1.22</v>
      </c>
    </row>
    <row r="114" spans="1:14">
      <c r="A114" s="37" t="s">
        <v>433</v>
      </c>
      <c r="B114" s="37" t="s">
        <v>497</v>
      </c>
      <c r="C114" s="37" t="s">
        <v>652</v>
      </c>
      <c r="D114" s="37">
        <v>6.3999999999999986</v>
      </c>
      <c r="E114" s="37">
        <v>20</v>
      </c>
      <c r="F114" s="37">
        <v>0.32</v>
      </c>
      <c r="G114" s="37">
        <v>0.6</v>
      </c>
      <c r="H114" s="37">
        <v>56</v>
      </c>
      <c r="I114" s="37">
        <v>63</v>
      </c>
      <c r="J114" s="37" t="s">
        <v>464</v>
      </c>
      <c r="K114" s="37">
        <v>49</v>
      </c>
      <c r="L114" s="37">
        <v>55</v>
      </c>
      <c r="M114" s="37">
        <v>30</v>
      </c>
      <c r="N114" s="37">
        <v>0.55000000000000004</v>
      </c>
    </row>
    <row r="115" spans="1:14">
      <c r="A115" s="37" t="s">
        <v>433</v>
      </c>
      <c r="B115" s="37" t="s">
        <v>497</v>
      </c>
      <c r="C115" s="37" t="s">
        <v>650</v>
      </c>
      <c r="D115" s="37">
        <v>8.8000000000000025</v>
      </c>
      <c r="E115" s="37">
        <v>18</v>
      </c>
      <c r="F115" s="37">
        <v>0.49</v>
      </c>
      <c r="G115" s="37">
        <v>0.91</v>
      </c>
      <c r="H115" s="37">
        <v>39</v>
      </c>
      <c r="I115" s="37">
        <v>63</v>
      </c>
      <c r="J115" s="37" t="s">
        <v>464</v>
      </c>
      <c r="K115" s="37">
        <v>32</v>
      </c>
      <c r="L115" s="37">
        <v>55</v>
      </c>
      <c r="M115" s="37">
        <v>50</v>
      </c>
      <c r="N115" s="37">
        <v>0.92</v>
      </c>
    </row>
    <row r="116" spans="1:14">
      <c r="A116" s="37" t="s">
        <v>433</v>
      </c>
      <c r="B116" s="37" t="s">
        <v>496</v>
      </c>
      <c r="C116" s="37" t="s">
        <v>648</v>
      </c>
      <c r="D116" s="37">
        <v>10.9</v>
      </c>
      <c r="E116" s="37">
        <v>20</v>
      </c>
      <c r="F116" s="37">
        <v>0.55000000000000004</v>
      </c>
      <c r="G116" s="37">
        <v>1.02</v>
      </c>
      <c r="H116" s="37">
        <v>27</v>
      </c>
      <c r="I116" s="37">
        <v>63</v>
      </c>
      <c r="J116" s="37" t="s">
        <v>464</v>
      </c>
      <c r="K116" s="37">
        <v>20</v>
      </c>
      <c r="L116" s="37">
        <v>55</v>
      </c>
      <c r="M116" s="37">
        <v>55</v>
      </c>
      <c r="N116" s="37">
        <v>1.01</v>
      </c>
    </row>
    <row r="117" spans="1:14">
      <c r="A117" s="37" t="s">
        <v>433</v>
      </c>
      <c r="B117" s="37" t="s">
        <v>495</v>
      </c>
      <c r="C117" s="37" t="s">
        <v>647</v>
      </c>
      <c r="D117" s="37">
        <v>21.999999999999996</v>
      </c>
      <c r="E117" s="37">
        <v>34</v>
      </c>
      <c r="F117" s="37">
        <v>0.65</v>
      </c>
      <c r="G117" s="37">
        <v>1.21</v>
      </c>
      <c r="H117" s="37">
        <v>14</v>
      </c>
      <c r="I117" s="37">
        <v>63</v>
      </c>
      <c r="J117" s="37" t="s">
        <v>462</v>
      </c>
      <c r="K117" s="37">
        <v>3</v>
      </c>
      <c r="L117" s="37">
        <v>6</v>
      </c>
      <c r="M117" s="37">
        <v>73.53</v>
      </c>
      <c r="N117" s="37">
        <v>1.35</v>
      </c>
    </row>
    <row r="118" spans="1:14">
      <c r="A118" s="37" t="s">
        <v>433</v>
      </c>
      <c r="B118" s="37" t="s">
        <v>495</v>
      </c>
      <c r="C118" s="37" t="s">
        <v>646</v>
      </c>
      <c r="D118" s="37">
        <v>9.1999999999999993</v>
      </c>
      <c r="E118" s="37">
        <v>14</v>
      </c>
      <c r="F118" s="37">
        <v>0.66</v>
      </c>
      <c r="G118" s="37">
        <v>1.22</v>
      </c>
      <c r="H118" s="37">
        <v>12</v>
      </c>
      <c r="I118" s="37">
        <v>63</v>
      </c>
      <c r="J118" s="37" t="s">
        <v>464</v>
      </c>
      <c r="K118" s="37">
        <v>11</v>
      </c>
      <c r="L118" s="37">
        <v>55</v>
      </c>
      <c r="M118" s="37">
        <v>64.290000000000006</v>
      </c>
      <c r="N118" s="37">
        <v>1.18</v>
      </c>
    </row>
    <row r="119" spans="1:14">
      <c r="A119" s="37" t="s">
        <v>433</v>
      </c>
      <c r="B119" s="37" t="s">
        <v>493</v>
      </c>
      <c r="C119" s="37" t="s">
        <v>644</v>
      </c>
      <c r="D119" s="37">
        <v>12.199999999999998</v>
      </c>
      <c r="E119" s="37">
        <v>27</v>
      </c>
      <c r="F119" s="37">
        <v>0.45</v>
      </c>
      <c r="G119" s="37">
        <v>0.84</v>
      </c>
      <c r="H119" s="37">
        <v>48</v>
      </c>
      <c r="I119" s="37">
        <v>63</v>
      </c>
      <c r="J119" s="37" t="s">
        <v>464</v>
      </c>
      <c r="K119" s="37">
        <v>41</v>
      </c>
      <c r="L119" s="37">
        <v>55</v>
      </c>
      <c r="M119" s="37">
        <v>44.44</v>
      </c>
      <c r="N119" s="37">
        <v>0.82000000000000006</v>
      </c>
    </row>
    <row r="120" spans="1:14">
      <c r="A120" s="37" t="s">
        <v>433</v>
      </c>
      <c r="B120" s="37" t="s">
        <v>492</v>
      </c>
      <c r="C120" s="37" t="s">
        <v>642</v>
      </c>
      <c r="D120" s="37">
        <v>1.9</v>
      </c>
      <c r="E120" s="37">
        <v>6</v>
      </c>
      <c r="F120" s="37">
        <v>0.32</v>
      </c>
      <c r="G120" s="37">
        <v>0.59</v>
      </c>
      <c r="H120" s="37">
        <v>57</v>
      </c>
      <c r="I120" s="37">
        <v>63</v>
      </c>
      <c r="J120" s="37" t="s">
        <v>464</v>
      </c>
      <c r="K120" s="37">
        <v>50</v>
      </c>
      <c r="L120" s="37">
        <v>55</v>
      </c>
      <c r="M120" s="37">
        <v>16.670000000000002</v>
      </c>
      <c r="N120" s="37">
        <v>0.31</v>
      </c>
    </row>
    <row r="121" spans="1:14">
      <c r="A121" s="37" t="s">
        <v>433</v>
      </c>
      <c r="B121" s="37" t="s">
        <v>491</v>
      </c>
      <c r="C121" s="37" t="s">
        <v>588</v>
      </c>
      <c r="D121" s="37">
        <v>2.9999999999999996</v>
      </c>
      <c r="E121" s="37">
        <v>6</v>
      </c>
      <c r="F121" s="37">
        <v>0.5</v>
      </c>
      <c r="G121" s="37">
        <v>0.93</v>
      </c>
      <c r="H121" s="37">
        <v>35</v>
      </c>
      <c r="I121" s="37">
        <v>63</v>
      </c>
      <c r="J121" s="37" t="s">
        <v>464</v>
      </c>
      <c r="K121" s="37">
        <v>28</v>
      </c>
      <c r="L121" s="37">
        <v>55</v>
      </c>
      <c r="M121" s="37">
        <v>50</v>
      </c>
      <c r="N121" s="37">
        <v>0.92</v>
      </c>
    </row>
    <row r="122" spans="1:14">
      <c r="A122" s="37" t="s">
        <v>433</v>
      </c>
      <c r="B122" s="37" t="s">
        <v>490</v>
      </c>
      <c r="C122" s="37" t="s">
        <v>641</v>
      </c>
      <c r="D122" s="37">
        <v>19.799999999999997</v>
      </c>
      <c r="E122" s="37">
        <v>30</v>
      </c>
      <c r="F122" s="37">
        <v>0.66</v>
      </c>
      <c r="G122" s="37">
        <v>1.23</v>
      </c>
      <c r="H122" s="37">
        <v>11</v>
      </c>
      <c r="I122" s="37">
        <v>63</v>
      </c>
      <c r="J122" s="37" t="s">
        <v>464</v>
      </c>
      <c r="K122" s="37">
        <v>10</v>
      </c>
      <c r="L122" s="37">
        <v>55</v>
      </c>
      <c r="M122" s="37">
        <v>70</v>
      </c>
      <c r="N122" s="37">
        <v>1.29</v>
      </c>
    </row>
    <row r="123" spans="1:14">
      <c r="A123" s="37" t="s">
        <v>433</v>
      </c>
      <c r="B123" s="37" t="s">
        <v>489</v>
      </c>
      <c r="C123" s="37" t="s">
        <v>639</v>
      </c>
      <c r="D123" s="37">
        <v>6.8000000000000007</v>
      </c>
      <c r="E123" s="37">
        <v>8</v>
      </c>
      <c r="F123" s="37">
        <v>0.85</v>
      </c>
      <c r="G123" s="37">
        <v>1.58</v>
      </c>
      <c r="H123" s="37">
        <v>1</v>
      </c>
      <c r="I123" s="37">
        <v>63</v>
      </c>
      <c r="J123" s="37" t="s">
        <v>464</v>
      </c>
      <c r="K123" s="37">
        <v>1</v>
      </c>
      <c r="L123" s="37">
        <v>55</v>
      </c>
      <c r="M123" s="37">
        <v>87.5</v>
      </c>
      <c r="N123" s="37">
        <v>1.61</v>
      </c>
    </row>
    <row r="124" spans="1:14">
      <c r="A124" s="37" t="s">
        <v>433</v>
      </c>
      <c r="B124" s="37" t="s">
        <v>486</v>
      </c>
      <c r="C124" s="37" t="s">
        <v>632</v>
      </c>
      <c r="D124" s="37">
        <v>4.5</v>
      </c>
      <c r="E124" s="37">
        <v>6</v>
      </c>
      <c r="F124" s="37">
        <v>0.75</v>
      </c>
      <c r="G124" s="37">
        <v>1.4000000000000001</v>
      </c>
      <c r="H124" s="37">
        <v>3</v>
      </c>
      <c r="I124" s="37">
        <v>63</v>
      </c>
      <c r="J124" s="37" t="s">
        <v>464</v>
      </c>
      <c r="K124" s="37">
        <v>3</v>
      </c>
      <c r="L124" s="37">
        <v>55</v>
      </c>
      <c r="M124" s="37">
        <v>100</v>
      </c>
      <c r="N124" s="37">
        <v>1.84</v>
      </c>
    </row>
    <row r="125" spans="1:14">
      <c r="A125" s="37" t="s">
        <v>433</v>
      </c>
      <c r="B125" s="37" t="s">
        <v>486</v>
      </c>
      <c r="C125" s="37" t="s">
        <v>630</v>
      </c>
      <c r="D125" s="37">
        <v>19.7</v>
      </c>
      <c r="E125" s="37">
        <v>64</v>
      </c>
      <c r="F125" s="37">
        <v>0.31</v>
      </c>
      <c r="G125" s="37">
        <v>0.57000000000000006</v>
      </c>
      <c r="H125" s="37">
        <v>58</v>
      </c>
      <c r="I125" s="37">
        <v>63</v>
      </c>
      <c r="J125" s="37" t="s">
        <v>466</v>
      </c>
      <c r="K125" s="37">
        <v>2</v>
      </c>
      <c r="L125" s="37">
        <v>2</v>
      </c>
      <c r="M125" s="37">
        <v>28.13</v>
      </c>
      <c r="N125" s="37">
        <v>0.52</v>
      </c>
    </row>
    <row r="126" spans="1:14">
      <c r="A126" s="37" t="s">
        <v>433</v>
      </c>
      <c r="B126" s="37" t="s">
        <v>486</v>
      </c>
      <c r="C126" s="37" t="s">
        <v>627</v>
      </c>
      <c r="D126" s="37">
        <v>8.9</v>
      </c>
      <c r="E126" s="37">
        <v>14</v>
      </c>
      <c r="F126" s="37">
        <v>0.64</v>
      </c>
      <c r="G126" s="37">
        <v>1.18</v>
      </c>
      <c r="H126" s="37">
        <v>16</v>
      </c>
      <c r="I126" s="37">
        <v>63</v>
      </c>
      <c r="J126" s="37" t="s">
        <v>464</v>
      </c>
      <c r="K126" s="37">
        <v>13</v>
      </c>
      <c r="L126" s="37">
        <v>55</v>
      </c>
      <c r="M126" s="37">
        <v>57.14</v>
      </c>
      <c r="N126" s="37">
        <v>1.05</v>
      </c>
    </row>
    <row r="127" spans="1:14">
      <c r="A127" s="37" t="s">
        <v>433</v>
      </c>
      <c r="B127" s="37" t="s">
        <v>485</v>
      </c>
      <c r="C127" s="37" t="s">
        <v>626</v>
      </c>
      <c r="D127" s="37">
        <v>2.4</v>
      </c>
      <c r="E127" s="37">
        <v>8</v>
      </c>
      <c r="F127" s="37">
        <v>0.3</v>
      </c>
      <c r="G127" s="37">
        <v>0.56000000000000005</v>
      </c>
      <c r="H127" s="37">
        <v>59</v>
      </c>
      <c r="I127" s="37">
        <v>63</v>
      </c>
      <c r="J127" s="37" t="s">
        <v>464</v>
      </c>
      <c r="K127" s="37">
        <v>51</v>
      </c>
      <c r="L127" s="37">
        <v>55</v>
      </c>
      <c r="M127" s="37">
        <v>25</v>
      </c>
      <c r="N127" s="37">
        <v>0.46</v>
      </c>
    </row>
    <row r="128" spans="1:14">
      <c r="A128" s="37" t="s">
        <v>433</v>
      </c>
      <c r="B128" s="37" t="s">
        <v>483</v>
      </c>
      <c r="C128" s="37" t="s">
        <v>625</v>
      </c>
      <c r="D128" s="37">
        <v>11.299999999999999</v>
      </c>
      <c r="E128" s="37">
        <v>17</v>
      </c>
      <c r="F128" s="37">
        <v>0.66</v>
      </c>
      <c r="G128" s="37">
        <v>1.24</v>
      </c>
      <c r="H128" s="37">
        <v>10</v>
      </c>
      <c r="I128" s="37">
        <v>63</v>
      </c>
      <c r="J128" s="37" t="s">
        <v>464</v>
      </c>
      <c r="K128" s="37">
        <v>9</v>
      </c>
      <c r="L128" s="37">
        <v>55</v>
      </c>
      <c r="M128" s="37">
        <v>70.59</v>
      </c>
      <c r="N128" s="37">
        <v>1.3</v>
      </c>
    </row>
    <row r="129" spans="1:14">
      <c r="A129" s="37" t="s">
        <v>433</v>
      </c>
      <c r="B129" s="37" t="s">
        <v>483</v>
      </c>
      <c r="C129" s="37" t="s">
        <v>624</v>
      </c>
      <c r="D129" s="37">
        <v>10</v>
      </c>
      <c r="E129" s="37">
        <v>20</v>
      </c>
      <c r="F129" s="37">
        <v>0.5</v>
      </c>
      <c r="G129" s="37">
        <v>0.93</v>
      </c>
      <c r="H129" s="37">
        <v>35</v>
      </c>
      <c r="I129" s="37">
        <v>63</v>
      </c>
      <c r="J129" s="37" t="s">
        <v>464</v>
      </c>
      <c r="K129" s="37">
        <v>28</v>
      </c>
      <c r="L129" s="37">
        <v>55</v>
      </c>
      <c r="M129" s="37">
        <v>45</v>
      </c>
      <c r="N129" s="37">
        <v>0.83000000000000007</v>
      </c>
    </row>
    <row r="130" spans="1:14">
      <c r="A130" s="37" t="s">
        <v>433</v>
      </c>
      <c r="B130" s="37" t="s">
        <v>482</v>
      </c>
      <c r="C130" s="37" t="s">
        <v>623</v>
      </c>
      <c r="D130" s="37">
        <v>20.399999999999995</v>
      </c>
      <c r="E130" s="37">
        <v>36</v>
      </c>
      <c r="F130" s="37">
        <v>0.57000000000000006</v>
      </c>
      <c r="G130" s="37">
        <v>1.06</v>
      </c>
      <c r="H130" s="37">
        <v>23</v>
      </c>
      <c r="I130" s="37">
        <v>63</v>
      </c>
      <c r="J130" s="37" t="s">
        <v>462</v>
      </c>
      <c r="K130" s="37">
        <v>5</v>
      </c>
      <c r="L130" s="37">
        <v>6</v>
      </c>
      <c r="M130" s="37">
        <v>61.11</v>
      </c>
      <c r="N130" s="37">
        <v>1.1200000000000001</v>
      </c>
    </row>
    <row r="131" spans="1:14">
      <c r="A131" s="37" t="s">
        <v>433</v>
      </c>
      <c r="B131" s="37" t="s">
        <v>482</v>
      </c>
      <c r="C131" s="37" t="s">
        <v>588</v>
      </c>
      <c r="D131" s="37">
        <v>15.599999999999996</v>
      </c>
      <c r="E131" s="37">
        <v>28</v>
      </c>
      <c r="F131" s="37">
        <v>0.56000000000000005</v>
      </c>
      <c r="G131" s="37">
        <v>1.04</v>
      </c>
      <c r="H131" s="37">
        <v>25</v>
      </c>
      <c r="I131" s="37">
        <v>63</v>
      </c>
      <c r="J131" s="37" t="s">
        <v>464</v>
      </c>
      <c r="K131" s="37">
        <v>19</v>
      </c>
      <c r="L131" s="37">
        <v>55</v>
      </c>
      <c r="M131" s="37">
        <v>64.290000000000006</v>
      </c>
      <c r="N131" s="37">
        <v>1.18</v>
      </c>
    </row>
    <row r="132" spans="1:14">
      <c r="A132" s="37" t="s">
        <v>433</v>
      </c>
      <c r="B132" s="37" t="s">
        <v>479</v>
      </c>
      <c r="C132" s="37" t="s">
        <v>617</v>
      </c>
      <c r="D132" s="37">
        <v>5.1000000000000005</v>
      </c>
      <c r="E132" s="37">
        <v>20</v>
      </c>
      <c r="F132" s="37">
        <v>0.26</v>
      </c>
      <c r="G132" s="37">
        <v>0.48</v>
      </c>
      <c r="H132" s="37">
        <v>62</v>
      </c>
      <c r="I132" s="37">
        <v>63</v>
      </c>
      <c r="J132" s="37" t="s">
        <v>464</v>
      </c>
      <c r="K132" s="37">
        <v>54</v>
      </c>
      <c r="L132" s="37">
        <v>55</v>
      </c>
      <c r="M132" s="37">
        <v>20</v>
      </c>
      <c r="N132" s="37">
        <v>0.37</v>
      </c>
    </row>
    <row r="133" spans="1:14">
      <c r="A133" s="37" t="s">
        <v>433</v>
      </c>
      <c r="B133" s="37" t="s">
        <v>478</v>
      </c>
      <c r="C133" s="37" t="s">
        <v>615</v>
      </c>
      <c r="D133" s="37">
        <v>16.2</v>
      </c>
      <c r="E133" s="37">
        <v>30</v>
      </c>
      <c r="F133" s="37">
        <v>0.54</v>
      </c>
      <c r="G133" s="37">
        <v>1.01</v>
      </c>
      <c r="H133" s="37">
        <v>30</v>
      </c>
      <c r="I133" s="37">
        <v>63</v>
      </c>
      <c r="J133" s="37" t="s">
        <v>464</v>
      </c>
      <c r="K133" s="37">
        <v>23</v>
      </c>
      <c r="L133" s="37">
        <v>55</v>
      </c>
      <c r="M133" s="37">
        <v>56.67</v>
      </c>
      <c r="N133" s="37">
        <v>1.04</v>
      </c>
    </row>
    <row r="134" spans="1:14">
      <c r="A134" s="37" t="s">
        <v>433</v>
      </c>
      <c r="B134" s="37" t="s">
        <v>477</v>
      </c>
      <c r="C134" s="37" t="s">
        <v>614</v>
      </c>
      <c r="D134" s="37">
        <v>4.9000000000000004</v>
      </c>
      <c r="E134" s="37">
        <v>7</v>
      </c>
      <c r="F134" s="37">
        <v>0.70000000000000007</v>
      </c>
      <c r="G134" s="37">
        <v>1.3</v>
      </c>
      <c r="H134" s="37">
        <v>8</v>
      </c>
      <c r="I134" s="37">
        <v>63</v>
      </c>
      <c r="J134" s="37" t="s">
        <v>464</v>
      </c>
      <c r="K134" s="37">
        <v>7</v>
      </c>
      <c r="L134" s="37">
        <v>55</v>
      </c>
      <c r="M134" s="37">
        <v>100</v>
      </c>
      <c r="N134" s="37">
        <v>1.84</v>
      </c>
    </row>
    <row r="135" spans="1:14">
      <c r="A135" s="37" t="s">
        <v>433</v>
      </c>
      <c r="B135" s="37" t="s">
        <v>476</v>
      </c>
      <c r="C135" s="37" t="s">
        <v>610</v>
      </c>
      <c r="D135" s="37">
        <v>12.399999999999999</v>
      </c>
      <c r="E135" s="37">
        <v>21</v>
      </c>
      <c r="F135" s="37">
        <v>0.59</v>
      </c>
      <c r="G135" s="37">
        <v>1.1000000000000001</v>
      </c>
      <c r="H135" s="37">
        <v>20</v>
      </c>
      <c r="I135" s="37">
        <v>63</v>
      </c>
      <c r="J135" s="37" t="s">
        <v>464</v>
      </c>
      <c r="K135" s="37">
        <v>15</v>
      </c>
      <c r="L135" s="37">
        <v>55</v>
      </c>
      <c r="M135" s="37">
        <v>66.67</v>
      </c>
      <c r="N135" s="37">
        <v>1.22</v>
      </c>
    </row>
    <row r="136" spans="1:14">
      <c r="A136" s="37" t="s">
        <v>433</v>
      </c>
      <c r="B136" s="37" t="s">
        <v>474</v>
      </c>
      <c r="C136" s="37" t="s">
        <v>607</v>
      </c>
      <c r="D136" s="37">
        <v>7.3000000000000007</v>
      </c>
      <c r="E136" s="37">
        <v>10</v>
      </c>
      <c r="F136" s="37">
        <v>0.73</v>
      </c>
      <c r="G136" s="37">
        <v>1.36</v>
      </c>
      <c r="H136" s="37">
        <v>6</v>
      </c>
      <c r="I136" s="37">
        <v>63</v>
      </c>
      <c r="J136" s="37" t="s">
        <v>464</v>
      </c>
      <c r="K136" s="37">
        <v>6</v>
      </c>
      <c r="L136" s="37">
        <v>55</v>
      </c>
      <c r="M136" s="37">
        <v>90</v>
      </c>
      <c r="N136" s="37">
        <v>1.6500000000000001</v>
      </c>
    </row>
    <row r="137" spans="1:14">
      <c r="A137" s="37" t="s">
        <v>433</v>
      </c>
      <c r="B137" s="37" t="s">
        <v>473</v>
      </c>
      <c r="C137" s="37" t="s">
        <v>602</v>
      </c>
      <c r="D137" s="37">
        <v>10.999999999999998</v>
      </c>
      <c r="E137" s="37">
        <v>17</v>
      </c>
      <c r="F137" s="37">
        <v>0.65</v>
      </c>
      <c r="G137" s="37">
        <v>1.21</v>
      </c>
      <c r="H137" s="37">
        <v>14</v>
      </c>
      <c r="I137" s="37">
        <v>63</v>
      </c>
      <c r="J137" s="37" t="s">
        <v>464</v>
      </c>
      <c r="K137" s="37">
        <v>12</v>
      </c>
      <c r="L137" s="37">
        <v>55</v>
      </c>
      <c r="M137" s="37">
        <v>76.47</v>
      </c>
      <c r="N137" s="37">
        <v>1.4000000000000001</v>
      </c>
    </row>
    <row r="138" spans="1:14">
      <c r="A138" s="37" t="s">
        <v>433</v>
      </c>
      <c r="B138" s="37" t="s">
        <v>473</v>
      </c>
      <c r="C138" s="37" t="s">
        <v>601</v>
      </c>
      <c r="D138" s="37">
        <v>36.599999999999994</v>
      </c>
      <c r="E138" s="37">
        <v>56</v>
      </c>
      <c r="F138" s="37">
        <v>0.65</v>
      </c>
      <c r="G138" s="37">
        <v>1.22</v>
      </c>
      <c r="H138" s="37">
        <v>12</v>
      </c>
      <c r="I138" s="37">
        <v>63</v>
      </c>
      <c r="J138" s="37" t="s">
        <v>462</v>
      </c>
      <c r="K138" s="37">
        <v>2</v>
      </c>
      <c r="L138" s="37">
        <v>6</v>
      </c>
      <c r="M138" s="37">
        <v>73.210000000000008</v>
      </c>
      <c r="N138" s="37">
        <v>1.34</v>
      </c>
    </row>
    <row r="139" spans="1:14">
      <c r="A139" s="37" t="s">
        <v>433</v>
      </c>
      <c r="B139" s="37" t="s">
        <v>472</v>
      </c>
      <c r="C139" s="37" t="s">
        <v>600</v>
      </c>
      <c r="D139" s="37">
        <v>8.6</v>
      </c>
      <c r="E139" s="37">
        <v>14</v>
      </c>
      <c r="F139" s="37">
        <v>0.61</v>
      </c>
      <c r="G139" s="37">
        <v>1.1400000000000001</v>
      </c>
      <c r="H139" s="37">
        <v>18</v>
      </c>
      <c r="I139" s="37">
        <v>63</v>
      </c>
      <c r="J139" s="37" t="s">
        <v>464</v>
      </c>
      <c r="K139" s="37">
        <v>14</v>
      </c>
      <c r="L139" s="37">
        <v>55</v>
      </c>
      <c r="M139" s="37">
        <v>64.290000000000006</v>
      </c>
      <c r="N139" s="37">
        <v>1.18</v>
      </c>
    </row>
    <row r="140" spans="1:14">
      <c r="A140" s="37" t="s">
        <v>433</v>
      </c>
      <c r="B140" s="37" t="s">
        <v>471</v>
      </c>
      <c r="C140" s="37" t="s">
        <v>588</v>
      </c>
      <c r="D140" s="37">
        <v>6.6000000000000005</v>
      </c>
      <c r="E140" s="37">
        <v>12</v>
      </c>
      <c r="F140" s="37">
        <v>0.55000000000000004</v>
      </c>
      <c r="G140" s="37">
        <v>1.02</v>
      </c>
      <c r="H140" s="37">
        <v>27</v>
      </c>
      <c r="I140" s="37">
        <v>63</v>
      </c>
      <c r="J140" s="37" t="s">
        <v>464</v>
      </c>
      <c r="K140" s="37">
        <v>20</v>
      </c>
      <c r="L140" s="37">
        <v>55</v>
      </c>
      <c r="M140" s="37">
        <v>41.67</v>
      </c>
      <c r="N140" s="37">
        <v>0.77</v>
      </c>
    </row>
    <row r="141" spans="1:14">
      <c r="A141" s="37" t="s">
        <v>433</v>
      </c>
      <c r="B141" s="37" t="s">
        <v>470</v>
      </c>
      <c r="C141" s="37" t="s">
        <v>596</v>
      </c>
      <c r="D141" s="37">
        <v>2.3000000000000003</v>
      </c>
      <c r="E141" s="37">
        <v>8</v>
      </c>
      <c r="F141" s="37">
        <v>0.28999999999999998</v>
      </c>
      <c r="G141" s="37">
        <v>0.54</v>
      </c>
      <c r="H141" s="37">
        <v>61</v>
      </c>
      <c r="I141" s="37">
        <v>63</v>
      </c>
      <c r="J141" s="37" t="s">
        <v>464</v>
      </c>
      <c r="K141" s="37">
        <v>53</v>
      </c>
      <c r="L141" s="37">
        <v>55</v>
      </c>
      <c r="M141" s="37">
        <v>12.5</v>
      </c>
      <c r="N141" s="37">
        <v>0.23</v>
      </c>
    </row>
    <row r="142" spans="1:14">
      <c r="A142" s="37" t="s">
        <v>433</v>
      </c>
      <c r="B142" s="37" t="s">
        <v>469</v>
      </c>
      <c r="C142" s="37" t="s">
        <v>594</v>
      </c>
      <c r="D142" s="37">
        <v>6.5</v>
      </c>
      <c r="E142" s="37">
        <v>8</v>
      </c>
      <c r="F142" s="37">
        <v>0.81</v>
      </c>
      <c r="G142" s="37">
        <v>1.51</v>
      </c>
      <c r="H142" s="37">
        <v>2</v>
      </c>
      <c r="I142" s="37">
        <v>63</v>
      </c>
      <c r="J142" s="37" t="s">
        <v>464</v>
      </c>
      <c r="K142" s="37">
        <v>2</v>
      </c>
      <c r="L142" s="37">
        <v>55</v>
      </c>
      <c r="M142" s="37">
        <v>100</v>
      </c>
      <c r="N142" s="37">
        <v>1.84</v>
      </c>
    </row>
    <row r="143" spans="1:14">
      <c r="A143" s="37" t="s">
        <v>433</v>
      </c>
      <c r="B143" s="37" t="s">
        <v>469</v>
      </c>
      <c r="C143" s="37" t="s">
        <v>593</v>
      </c>
      <c r="D143" s="37">
        <v>21.499999999999993</v>
      </c>
      <c r="E143" s="37">
        <v>29</v>
      </c>
      <c r="F143" s="37">
        <v>0.74</v>
      </c>
      <c r="G143" s="37">
        <v>1.3800000000000001</v>
      </c>
      <c r="H143" s="37">
        <v>4</v>
      </c>
      <c r="I143" s="37">
        <v>63</v>
      </c>
      <c r="J143" s="37" t="s">
        <v>464</v>
      </c>
      <c r="K143" s="37">
        <v>4</v>
      </c>
      <c r="L143" s="37">
        <v>55</v>
      </c>
      <c r="M143" s="37">
        <v>79.31</v>
      </c>
      <c r="N143" s="37">
        <v>1.46</v>
      </c>
    </row>
    <row r="144" spans="1:14">
      <c r="A144" s="37" t="s">
        <v>433</v>
      </c>
      <c r="B144" s="37" t="s">
        <v>468</v>
      </c>
      <c r="C144" s="37" t="s">
        <v>592</v>
      </c>
      <c r="D144" s="37">
        <v>3.4</v>
      </c>
      <c r="E144" s="37">
        <v>10</v>
      </c>
      <c r="F144" s="37">
        <v>0.34</v>
      </c>
      <c r="G144" s="37">
        <v>0.63</v>
      </c>
      <c r="H144" s="37">
        <v>53</v>
      </c>
      <c r="I144" s="37">
        <v>63</v>
      </c>
      <c r="J144" s="37" t="s">
        <v>464</v>
      </c>
      <c r="K144" s="37">
        <v>46</v>
      </c>
      <c r="L144" s="37">
        <v>55</v>
      </c>
      <c r="M144" s="37">
        <v>30</v>
      </c>
      <c r="N144" s="37">
        <v>0.55000000000000004</v>
      </c>
    </row>
    <row r="145" spans="1:14">
      <c r="A145" s="37" t="s">
        <v>433</v>
      </c>
      <c r="B145" s="37" t="s">
        <v>468</v>
      </c>
      <c r="C145" s="37" t="s">
        <v>591</v>
      </c>
      <c r="D145" s="37">
        <v>2.5</v>
      </c>
      <c r="E145" s="37">
        <v>6</v>
      </c>
      <c r="F145" s="37">
        <v>0.42</v>
      </c>
      <c r="G145" s="37">
        <v>0.78</v>
      </c>
      <c r="H145" s="37">
        <v>49</v>
      </c>
      <c r="I145" s="37">
        <v>63</v>
      </c>
      <c r="J145" s="37" t="s">
        <v>464</v>
      </c>
      <c r="K145" s="37">
        <v>42</v>
      </c>
      <c r="L145" s="37">
        <v>55</v>
      </c>
      <c r="M145" s="37">
        <v>50</v>
      </c>
      <c r="N145" s="37">
        <v>0.92</v>
      </c>
    </row>
    <row r="146" spans="1:14">
      <c r="A146" s="37" t="s">
        <v>433</v>
      </c>
      <c r="B146" s="37" t="s">
        <v>467</v>
      </c>
      <c r="C146" s="37" t="s">
        <v>590</v>
      </c>
      <c r="D146" s="37">
        <v>13.799999999999997</v>
      </c>
      <c r="E146" s="37">
        <v>26</v>
      </c>
      <c r="F146" s="37">
        <v>0.53</v>
      </c>
      <c r="G146" s="37">
        <v>0.99</v>
      </c>
      <c r="H146" s="37">
        <v>34</v>
      </c>
      <c r="I146" s="37">
        <v>63</v>
      </c>
      <c r="J146" s="37" t="s">
        <v>464</v>
      </c>
      <c r="K146" s="37">
        <v>27</v>
      </c>
      <c r="L146" s="37">
        <v>55</v>
      </c>
      <c r="M146" s="37">
        <v>61.54</v>
      </c>
      <c r="N146" s="37">
        <v>1.1300000000000001</v>
      </c>
    </row>
    <row r="147" spans="1:14">
      <c r="A147" s="37" t="s">
        <v>433</v>
      </c>
      <c r="B147" s="37" t="s">
        <v>465</v>
      </c>
      <c r="C147" s="37" t="s">
        <v>586</v>
      </c>
      <c r="D147" s="37">
        <v>3.9999999999999996</v>
      </c>
      <c r="E147" s="37">
        <v>8</v>
      </c>
      <c r="F147" s="37">
        <v>0.5</v>
      </c>
      <c r="G147" s="37">
        <v>0.93</v>
      </c>
      <c r="H147" s="37">
        <v>35</v>
      </c>
      <c r="I147" s="37">
        <v>63</v>
      </c>
      <c r="J147" s="37" t="s">
        <v>464</v>
      </c>
      <c r="K147" s="37">
        <v>28</v>
      </c>
      <c r="L147" s="37">
        <v>55</v>
      </c>
      <c r="M147" s="37">
        <v>50</v>
      </c>
      <c r="N147" s="37">
        <v>0.92</v>
      </c>
    </row>
    <row r="148" spans="1:14">
      <c r="A148" s="37" t="s">
        <v>433</v>
      </c>
      <c r="B148" s="37" t="s">
        <v>463</v>
      </c>
      <c r="C148" s="37" t="s">
        <v>585</v>
      </c>
      <c r="D148" s="37">
        <v>13.999999999999998</v>
      </c>
      <c r="E148" s="37">
        <v>26</v>
      </c>
      <c r="F148" s="37">
        <v>0.54</v>
      </c>
      <c r="G148" s="37">
        <v>1</v>
      </c>
      <c r="H148" s="37">
        <v>32</v>
      </c>
      <c r="I148" s="37">
        <v>63</v>
      </c>
      <c r="J148" s="37" t="s">
        <v>464</v>
      </c>
      <c r="K148" s="37">
        <v>25</v>
      </c>
      <c r="L148" s="37">
        <v>55</v>
      </c>
      <c r="M148" s="37">
        <v>57.69</v>
      </c>
      <c r="N148" s="37">
        <v>1.06</v>
      </c>
    </row>
    <row r="149" spans="1:14">
      <c r="A149" s="37" t="s">
        <v>419</v>
      </c>
      <c r="B149" s="37" t="s">
        <v>529</v>
      </c>
      <c r="C149" s="37" t="s">
        <v>719</v>
      </c>
      <c r="D149" s="37">
        <v>25.599999999999984</v>
      </c>
      <c r="E149" s="37">
        <v>46</v>
      </c>
      <c r="F149" s="37">
        <v>0.56000000000000005</v>
      </c>
      <c r="G149" s="37">
        <v>0.94000000000000006</v>
      </c>
      <c r="H149" s="37">
        <v>56</v>
      </c>
      <c r="I149" s="37">
        <v>85</v>
      </c>
      <c r="J149" s="37" t="s">
        <v>466</v>
      </c>
      <c r="K149" s="37">
        <v>7</v>
      </c>
      <c r="L149" s="37">
        <v>8</v>
      </c>
      <c r="M149" s="37">
        <v>54.35</v>
      </c>
      <c r="N149" s="37">
        <v>0.86</v>
      </c>
    </row>
    <row r="150" spans="1:14">
      <c r="A150" s="37" t="s">
        <v>419</v>
      </c>
      <c r="B150" s="37" t="s">
        <v>529</v>
      </c>
      <c r="C150" s="37" t="s">
        <v>718</v>
      </c>
      <c r="D150" s="37">
        <v>3.5</v>
      </c>
      <c r="E150" s="37">
        <v>8</v>
      </c>
      <c r="F150" s="37">
        <v>0.44</v>
      </c>
      <c r="G150" s="37">
        <v>0.74</v>
      </c>
      <c r="H150" s="37">
        <v>75</v>
      </c>
      <c r="I150" s="37">
        <v>85</v>
      </c>
      <c r="J150" s="37" t="s">
        <v>464</v>
      </c>
      <c r="K150" s="37">
        <v>47</v>
      </c>
      <c r="L150" s="37">
        <v>55</v>
      </c>
      <c r="M150" s="37">
        <v>37.5</v>
      </c>
      <c r="N150" s="37">
        <v>0.6</v>
      </c>
    </row>
    <row r="151" spans="1:14">
      <c r="A151" s="37" t="s">
        <v>419</v>
      </c>
      <c r="B151" s="37" t="s">
        <v>529</v>
      </c>
      <c r="C151" s="37" t="s">
        <v>717</v>
      </c>
      <c r="D151" s="37">
        <v>3.7</v>
      </c>
      <c r="E151" s="37">
        <v>8</v>
      </c>
      <c r="F151" s="37">
        <v>0.46</v>
      </c>
      <c r="G151" s="37">
        <v>0.78</v>
      </c>
      <c r="H151" s="37">
        <v>70</v>
      </c>
      <c r="I151" s="37">
        <v>85</v>
      </c>
      <c r="J151" s="37" t="s">
        <v>464</v>
      </c>
      <c r="K151" s="37">
        <v>44</v>
      </c>
      <c r="L151" s="37">
        <v>55</v>
      </c>
      <c r="M151" s="37">
        <v>37.5</v>
      </c>
      <c r="N151" s="37">
        <v>0.6</v>
      </c>
    </row>
    <row r="152" spans="1:14">
      <c r="A152" s="37" t="s">
        <v>419</v>
      </c>
      <c r="B152" s="37" t="s">
        <v>528</v>
      </c>
      <c r="C152" s="37" t="s">
        <v>594</v>
      </c>
      <c r="D152" s="37">
        <v>3.8000000000000003</v>
      </c>
      <c r="E152" s="37">
        <v>8</v>
      </c>
      <c r="F152" s="37">
        <v>0.48</v>
      </c>
      <c r="G152" s="37">
        <v>0.8</v>
      </c>
      <c r="H152" s="37">
        <v>66</v>
      </c>
      <c r="I152" s="37">
        <v>85</v>
      </c>
      <c r="J152" s="37" t="s">
        <v>464</v>
      </c>
      <c r="K152" s="37">
        <v>40</v>
      </c>
      <c r="L152" s="37">
        <v>55</v>
      </c>
      <c r="M152" s="37">
        <v>37.5</v>
      </c>
      <c r="N152" s="37">
        <v>0.6</v>
      </c>
    </row>
    <row r="153" spans="1:14">
      <c r="A153" s="37" t="s">
        <v>419</v>
      </c>
      <c r="B153" s="37" t="s">
        <v>527</v>
      </c>
      <c r="C153" s="37" t="s">
        <v>715</v>
      </c>
      <c r="D153" s="37">
        <v>10.7</v>
      </c>
      <c r="E153" s="37">
        <v>14</v>
      </c>
      <c r="F153" s="37">
        <v>0.76</v>
      </c>
      <c r="G153" s="37">
        <v>1.28</v>
      </c>
      <c r="H153" s="37">
        <v>7</v>
      </c>
      <c r="I153" s="37">
        <v>85</v>
      </c>
      <c r="J153" s="37" t="s">
        <v>464</v>
      </c>
      <c r="K153" s="37">
        <v>7</v>
      </c>
      <c r="L153" s="37">
        <v>55</v>
      </c>
      <c r="M153" s="37">
        <v>92.86</v>
      </c>
      <c r="N153" s="37">
        <v>1.48</v>
      </c>
    </row>
    <row r="154" spans="1:14">
      <c r="A154" s="37" t="s">
        <v>419</v>
      </c>
      <c r="B154" s="37" t="s">
        <v>527</v>
      </c>
      <c r="C154" s="37" t="s">
        <v>714</v>
      </c>
      <c r="D154" s="37">
        <v>8.7000000000000011</v>
      </c>
      <c r="E154" s="37">
        <v>12</v>
      </c>
      <c r="F154" s="37">
        <v>0.73</v>
      </c>
      <c r="G154" s="37">
        <v>1.22</v>
      </c>
      <c r="H154" s="37">
        <v>11</v>
      </c>
      <c r="I154" s="37">
        <v>85</v>
      </c>
      <c r="J154" s="37" t="s">
        <v>464</v>
      </c>
      <c r="K154" s="37">
        <v>11</v>
      </c>
      <c r="L154" s="37">
        <v>55</v>
      </c>
      <c r="M154" s="37">
        <v>75</v>
      </c>
      <c r="N154" s="37">
        <v>1.19</v>
      </c>
    </row>
    <row r="155" spans="1:14">
      <c r="A155" s="37" t="s">
        <v>419</v>
      </c>
      <c r="B155" s="37" t="s">
        <v>526</v>
      </c>
      <c r="C155" s="37" t="s">
        <v>713</v>
      </c>
      <c r="D155" s="37">
        <v>37.999999999999986</v>
      </c>
      <c r="E155" s="37">
        <v>59</v>
      </c>
      <c r="F155" s="37">
        <v>0.64</v>
      </c>
      <c r="G155" s="37">
        <v>1.08</v>
      </c>
      <c r="H155" s="37">
        <v>33</v>
      </c>
      <c r="I155" s="37">
        <v>85</v>
      </c>
      <c r="J155" s="37" t="s">
        <v>466</v>
      </c>
      <c r="K155" s="37">
        <v>5</v>
      </c>
      <c r="L155" s="37">
        <v>8</v>
      </c>
      <c r="M155" s="37">
        <v>66.099999999999994</v>
      </c>
      <c r="N155" s="37">
        <v>1.05</v>
      </c>
    </row>
    <row r="156" spans="1:14">
      <c r="A156" s="37" t="s">
        <v>419</v>
      </c>
      <c r="B156" s="37" t="s">
        <v>526</v>
      </c>
      <c r="C156" s="37" t="s">
        <v>712</v>
      </c>
      <c r="D156" s="37">
        <v>5.7</v>
      </c>
      <c r="E156" s="37">
        <v>9</v>
      </c>
      <c r="F156" s="37">
        <v>0.63</v>
      </c>
      <c r="G156" s="37">
        <v>1.06</v>
      </c>
      <c r="H156" s="37">
        <v>37</v>
      </c>
      <c r="I156" s="37">
        <v>85</v>
      </c>
      <c r="J156" s="37" t="s">
        <v>464</v>
      </c>
      <c r="K156" s="37">
        <v>24</v>
      </c>
      <c r="L156" s="37">
        <v>55</v>
      </c>
      <c r="M156" s="37">
        <v>66.67</v>
      </c>
      <c r="N156" s="37">
        <v>1.06</v>
      </c>
    </row>
    <row r="157" spans="1:14">
      <c r="A157" s="37" t="s">
        <v>419</v>
      </c>
      <c r="B157" s="37" t="s">
        <v>526</v>
      </c>
      <c r="C157" s="37" t="s">
        <v>711</v>
      </c>
      <c r="D157" s="37">
        <v>6.1</v>
      </c>
      <c r="E157" s="37">
        <v>10</v>
      </c>
      <c r="F157" s="37">
        <v>0.61</v>
      </c>
      <c r="G157" s="37">
        <v>1.02</v>
      </c>
      <c r="H157" s="37">
        <v>42</v>
      </c>
      <c r="I157" s="37">
        <v>85</v>
      </c>
      <c r="J157" s="37" t="s">
        <v>464</v>
      </c>
      <c r="K157" s="37">
        <v>25</v>
      </c>
      <c r="L157" s="37">
        <v>55</v>
      </c>
      <c r="M157" s="37">
        <v>70</v>
      </c>
      <c r="N157" s="37">
        <v>1.1100000000000001</v>
      </c>
    </row>
    <row r="158" spans="1:14">
      <c r="A158" s="37" t="s">
        <v>419</v>
      </c>
      <c r="B158" s="37" t="s">
        <v>525</v>
      </c>
      <c r="C158" s="37" t="s">
        <v>671</v>
      </c>
      <c r="D158" s="37">
        <v>7.7</v>
      </c>
      <c r="E158" s="37">
        <v>11</v>
      </c>
      <c r="F158" s="37">
        <v>0.70000000000000007</v>
      </c>
      <c r="G158" s="37">
        <v>1.18</v>
      </c>
      <c r="H158" s="37">
        <v>16</v>
      </c>
      <c r="I158" s="37">
        <v>85</v>
      </c>
      <c r="J158" s="37" t="s">
        <v>464</v>
      </c>
      <c r="K158" s="37">
        <v>14</v>
      </c>
      <c r="L158" s="37">
        <v>55</v>
      </c>
      <c r="M158" s="37">
        <v>90.91</v>
      </c>
      <c r="N158" s="37">
        <v>1.45</v>
      </c>
    </row>
    <row r="159" spans="1:14">
      <c r="A159" s="37" t="s">
        <v>419</v>
      </c>
      <c r="B159" s="37" t="s">
        <v>524</v>
      </c>
      <c r="C159" s="37" t="s">
        <v>705</v>
      </c>
      <c r="D159" s="37">
        <v>18.099999999999998</v>
      </c>
      <c r="E159" s="37">
        <v>33</v>
      </c>
      <c r="F159" s="37">
        <v>0.55000000000000004</v>
      </c>
      <c r="G159" s="37">
        <v>0.92</v>
      </c>
      <c r="H159" s="37">
        <v>58</v>
      </c>
      <c r="I159" s="37">
        <v>85</v>
      </c>
      <c r="J159" s="37" t="s">
        <v>462</v>
      </c>
      <c r="K159" s="37">
        <v>17</v>
      </c>
      <c r="L159" s="37">
        <v>22</v>
      </c>
      <c r="M159" s="37">
        <v>51.52</v>
      </c>
      <c r="N159" s="37">
        <v>0.82000000000000006</v>
      </c>
    </row>
    <row r="160" spans="1:14">
      <c r="A160" s="37" t="s">
        <v>419</v>
      </c>
      <c r="B160" s="37" t="s">
        <v>523</v>
      </c>
      <c r="C160" s="37" t="s">
        <v>588</v>
      </c>
      <c r="D160" s="37">
        <v>11.099999999999998</v>
      </c>
      <c r="E160" s="37">
        <v>26</v>
      </c>
      <c r="F160" s="37">
        <v>0.43</v>
      </c>
      <c r="G160" s="37">
        <v>0.72</v>
      </c>
      <c r="H160" s="37">
        <v>76</v>
      </c>
      <c r="I160" s="37">
        <v>85</v>
      </c>
      <c r="J160" s="37" t="s">
        <v>462</v>
      </c>
      <c r="K160" s="37">
        <v>21</v>
      </c>
      <c r="L160" s="37">
        <v>22</v>
      </c>
      <c r="M160" s="37">
        <v>46.15</v>
      </c>
      <c r="N160" s="37">
        <v>0.73</v>
      </c>
    </row>
    <row r="161" spans="1:14">
      <c r="A161" s="37" t="s">
        <v>419</v>
      </c>
      <c r="B161" s="37" t="s">
        <v>522</v>
      </c>
      <c r="C161" s="37" t="s">
        <v>701</v>
      </c>
      <c r="D161" s="37">
        <v>8.4</v>
      </c>
      <c r="E161" s="37">
        <v>16</v>
      </c>
      <c r="F161" s="37">
        <v>0.53</v>
      </c>
      <c r="G161" s="37">
        <v>0.88</v>
      </c>
      <c r="H161" s="37">
        <v>61</v>
      </c>
      <c r="I161" s="37">
        <v>85</v>
      </c>
      <c r="J161" s="37" t="s">
        <v>464</v>
      </c>
      <c r="K161" s="37">
        <v>35</v>
      </c>
      <c r="L161" s="37">
        <v>55</v>
      </c>
      <c r="M161" s="37">
        <v>62.5</v>
      </c>
      <c r="N161" s="37">
        <v>0.99</v>
      </c>
    </row>
    <row r="162" spans="1:14">
      <c r="A162" s="37" t="s">
        <v>419</v>
      </c>
      <c r="B162" s="37" t="s">
        <v>521</v>
      </c>
      <c r="C162" s="37" t="s">
        <v>650</v>
      </c>
      <c r="D162" s="37">
        <v>16.200000000000003</v>
      </c>
      <c r="E162" s="37">
        <v>42</v>
      </c>
      <c r="F162" s="37">
        <v>0.39</v>
      </c>
      <c r="G162" s="37">
        <v>0.65</v>
      </c>
      <c r="H162" s="37">
        <v>77</v>
      </c>
      <c r="I162" s="37">
        <v>85</v>
      </c>
      <c r="J162" s="37" t="s">
        <v>462</v>
      </c>
      <c r="K162" s="37">
        <v>22</v>
      </c>
      <c r="L162" s="37">
        <v>22</v>
      </c>
      <c r="M162" s="37">
        <v>28.57</v>
      </c>
      <c r="N162" s="37">
        <v>0.45</v>
      </c>
    </row>
    <row r="163" spans="1:14">
      <c r="A163" s="37" t="s">
        <v>419</v>
      </c>
      <c r="B163" s="37" t="s">
        <v>520</v>
      </c>
      <c r="C163" s="37" t="s">
        <v>699</v>
      </c>
      <c r="D163" s="37">
        <v>14.899999999999997</v>
      </c>
      <c r="E163" s="37">
        <v>26</v>
      </c>
      <c r="F163" s="37">
        <v>0.57000000000000006</v>
      </c>
      <c r="G163" s="37">
        <v>0.96</v>
      </c>
      <c r="H163" s="37">
        <v>53</v>
      </c>
      <c r="I163" s="37">
        <v>85</v>
      </c>
      <c r="J163" s="37" t="s">
        <v>462</v>
      </c>
      <c r="K163" s="37">
        <v>15</v>
      </c>
      <c r="L163" s="37">
        <v>22</v>
      </c>
      <c r="M163" s="37">
        <v>57.69</v>
      </c>
      <c r="N163" s="37">
        <v>0.92</v>
      </c>
    </row>
    <row r="164" spans="1:14">
      <c r="A164" s="37" t="s">
        <v>419</v>
      </c>
      <c r="B164" s="37" t="s">
        <v>520</v>
      </c>
      <c r="C164" s="37" t="s">
        <v>698</v>
      </c>
      <c r="D164" s="37">
        <v>7.2</v>
      </c>
      <c r="E164" s="37">
        <v>16</v>
      </c>
      <c r="F164" s="37">
        <v>0.45</v>
      </c>
      <c r="G164" s="37">
        <v>0.76</v>
      </c>
      <c r="H164" s="37">
        <v>72</v>
      </c>
      <c r="I164" s="37">
        <v>85</v>
      </c>
      <c r="J164" s="37" t="s">
        <v>464</v>
      </c>
      <c r="K164" s="37">
        <v>45</v>
      </c>
      <c r="L164" s="37">
        <v>55</v>
      </c>
      <c r="M164" s="37">
        <v>50</v>
      </c>
      <c r="N164" s="37">
        <v>0.79</v>
      </c>
    </row>
    <row r="165" spans="1:14">
      <c r="A165" s="37" t="s">
        <v>419</v>
      </c>
      <c r="B165" s="37" t="s">
        <v>518</v>
      </c>
      <c r="C165" s="37" t="s">
        <v>601</v>
      </c>
      <c r="D165" s="37">
        <v>8.4</v>
      </c>
      <c r="E165" s="37">
        <v>13</v>
      </c>
      <c r="F165" s="37">
        <v>0.65</v>
      </c>
      <c r="G165" s="37">
        <v>1.0900000000000001</v>
      </c>
      <c r="H165" s="37">
        <v>30</v>
      </c>
      <c r="I165" s="37">
        <v>85</v>
      </c>
      <c r="J165" s="37" t="s">
        <v>464</v>
      </c>
      <c r="K165" s="37">
        <v>20</v>
      </c>
      <c r="L165" s="37">
        <v>55</v>
      </c>
      <c r="M165" s="37">
        <v>69.23</v>
      </c>
      <c r="N165" s="37">
        <v>1.1000000000000001</v>
      </c>
    </row>
    <row r="166" spans="1:14">
      <c r="A166" s="37" t="s">
        <v>419</v>
      </c>
      <c r="B166" s="37" t="s">
        <v>517</v>
      </c>
      <c r="C166" s="37" t="s">
        <v>600</v>
      </c>
      <c r="D166" s="37">
        <v>28.499999999999989</v>
      </c>
      <c r="E166" s="37">
        <v>42</v>
      </c>
      <c r="F166" s="37">
        <v>0.68</v>
      </c>
      <c r="G166" s="37">
        <v>1.1400000000000001</v>
      </c>
      <c r="H166" s="37">
        <v>20</v>
      </c>
      <c r="I166" s="37">
        <v>85</v>
      </c>
      <c r="J166" s="37" t="s">
        <v>462</v>
      </c>
      <c r="K166" s="37">
        <v>4</v>
      </c>
      <c r="L166" s="37">
        <v>22</v>
      </c>
      <c r="M166" s="37">
        <v>73.81</v>
      </c>
      <c r="N166" s="37">
        <v>1.17</v>
      </c>
    </row>
    <row r="167" spans="1:14">
      <c r="A167" s="37" t="s">
        <v>419</v>
      </c>
      <c r="B167" s="37" t="s">
        <v>517</v>
      </c>
      <c r="C167" s="37" t="s">
        <v>694</v>
      </c>
      <c r="D167" s="37">
        <v>9.6</v>
      </c>
      <c r="E167" s="37">
        <v>15</v>
      </c>
      <c r="F167" s="37">
        <v>0.64</v>
      </c>
      <c r="G167" s="37">
        <v>1.08</v>
      </c>
      <c r="H167" s="37">
        <v>33</v>
      </c>
      <c r="I167" s="37">
        <v>85</v>
      </c>
      <c r="J167" s="37" t="s">
        <v>464</v>
      </c>
      <c r="K167" s="37">
        <v>23</v>
      </c>
      <c r="L167" s="37">
        <v>55</v>
      </c>
      <c r="M167" s="37">
        <v>60</v>
      </c>
      <c r="N167" s="37">
        <v>0.95000000000000007</v>
      </c>
    </row>
    <row r="168" spans="1:14">
      <c r="A168" s="37" t="s">
        <v>419</v>
      </c>
      <c r="B168" s="37" t="s">
        <v>516</v>
      </c>
      <c r="C168" s="37" t="s">
        <v>692</v>
      </c>
      <c r="D168" s="37">
        <v>1.7999999999999998</v>
      </c>
      <c r="E168" s="37">
        <v>6</v>
      </c>
      <c r="F168" s="37">
        <v>0.3</v>
      </c>
      <c r="G168" s="37">
        <v>0.5</v>
      </c>
      <c r="H168" s="37">
        <v>82</v>
      </c>
      <c r="I168" s="37">
        <v>85</v>
      </c>
      <c r="J168" s="37" t="s">
        <v>464</v>
      </c>
      <c r="K168" s="37">
        <v>52</v>
      </c>
      <c r="L168" s="37">
        <v>55</v>
      </c>
      <c r="M168" s="37">
        <v>16.670000000000002</v>
      </c>
      <c r="N168" s="37">
        <v>0.26</v>
      </c>
    </row>
    <row r="169" spans="1:14">
      <c r="A169" s="37" t="s">
        <v>419</v>
      </c>
      <c r="B169" s="37" t="s">
        <v>515</v>
      </c>
      <c r="C169" s="37" t="s">
        <v>690</v>
      </c>
      <c r="D169" s="37">
        <v>25.899999999999991</v>
      </c>
      <c r="E169" s="37">
        <v>36</v>
      </c>
      <c r="F169" s="37">
        <v>0.72</v>
      </c>
      <c r="G169" s="37">
        <v>1.21</v>
      </c>
      <c r="H169" s="37">
        <v>12</v>
      </c>
      <c r="I169" s="37">
        <v>85</v>
      </c>
      <c r="J169" s="37" t="s">
        <v>462</v>
      </c>
      <c r="K169" s="37">
        <v>1</v>
      </c>
      <c r="L169" s="37">
        <v>22</v>
      </c>
      <c r="M169" s="37">
        <v>86.11</v>
      </c>
      <c r="N169" s="37">
        <v>1.37</v>
      </c>
    </row>
    <row r="170" spans="1:14">
      <c r="A170" s="37" t="s">
        <v>419</v>
      </c>
      <c r="B170" s="37" t="s">
        <v>515</v>
      </c>
      <c r="C170" s="37" t="s">
        <v>689</v>
      </c>
      <c r="D170" s="37">
        <v>3.5</v>
      </c>
      <c r="E170" s="37">
        <v>7</v>
      </c>
      <c r="F170" s="37">
        <v>0.5</v>
      </c>
      <c r="G170" s="37">
        <v>0.84</v>
      </c>
      <c r="H170" s="37">
        <v>64</v>
      </c>
      <c r="I170" s="37">
        <v>85</v>
      </c>
      <c r="J170" s="37" t="s">
        <v>464</v>
      </c>
      <c r="K170" s="37">
        <v>38</v>
      </c>
      <c r="L170" s="37">
        <v>55</v>
      </c>
      <c r="M170" s="37">
        <v>71.430000000000007</v>
      </c>
      <c r="N170" s="37">
        <v>1.1400000000000001</v>
      </c>
    </row>
    <row r="171" spans="1:14">
      <c r="A171" s="37" t="s">
        <v>419</v>
      </c>
      <c r="B171" s="37" t="s">
        <v>513</v>
      </c>
      <c r="C171" s="37" t="s">
        <v>685</v>
      </c>
      <c r="D171" s="37">
        <v>5.9</v>
      </c>
      <c r="E171" s="37">
        <v>8</v>
      </c>
      <c r="F171" s="37">
        <v>0.74</v>
      </c>
      <c r="G171" s="37">
        <v>1.24</v>
      </c>
      <c r="H171" s="37">
        <v>10</v>
      </c>
      <c r="I171" s="37">
        <v>85</v>
      </c>
      <c r="J171" s="37" t="s">
        <v>464</v>
      </c>
      <c r="K171" s="37">
        <v>10</v>
      </c>
      <c r="L171" s="37">
        <v>55</v>
      </c>
      <c r="M171" s="37">
        <v>87.5</v>
      </c>
      <c r="N171" s="37">
        <v>1.3900000000000001</v>
      </c>
    </row>
    <row r="172" spans="1:14">
      <c r="A172" s="37" t="s">
        <v>419</v>
      </c>
      <c r="B172" s="37" t="s">
        <v>512</v>
      </c>
      <c r="C172" s="37" t="s">
        <v>682</v>
      </c>
      <c r="D172" s="37">
        <v>9.7000000000000011</v>
      </c>
      <c r="E172" s="37">
        <v>19</v>
      </c>
      <c r="F172" s="37">
        <v>0.51</v>
      </c>
      <c r="G172" s="37">
        <v>0.86</v>
      </c>
      <c r="H172" s="37">
        <v>62</v>
      </c>
      <c r="I172" s="37">
        <v>85</v>
      </c>
      <c r="J172" s="37" t="s">
        <v>464</v>
      </c>
      <c r="K172" s="37">
        <v>36</v>
      </c>
      <c r="L172" s="37">
        <v>55</v>
      </c>
      <c r="M172" s="37">
        <v>36.840000000000003</v>
      </c>
      <c r="N172" s="37">
        <v>0.59</v>
      </c>
    </row>
    <row r="173" spans="1:14">
      <c r="A173" s="37" t="s">
        <v>419</v>
      </c>
      <c r="B173" s="37" t="s">
        <v>511</v>
      </c>
      <c r="C173" s="37" t="s">
        <v>681</v>
      </c>
      <c r="D173" s="37">
        <v>18.8</v>
      </c>
      <c r="E173" s="37">
        <v>26</v>
      </c>
      <c r="F173" s="37">
        <v>0.72</v>
      </c>
      <c r="G173" s="37">
        <v>1.21</v>
      </c>
      <c r="H173" s="37">
        <v>12</v>
      </c>
      <c r="I173" s="37">
        <v>85</v>
      </c>
      <c r="J173" s="37" t="s">
        <v>462</v>
      </c>
      <c r="K173" s="37">
        <v>1</v>
      </c>
      <c r="L173" s="37">
        <v>22</v>
      </c>
      <c r="M173" s="37">
        <v>84.62</v>
      </c>
      <c r="N173" s="37">
        <v>1.34</v>
      </c>
    </row>
    <row r="174" spans="1:14">
      <c r="A174" s="37" t="s">
        <v>419</v>
      </c>
      <c r="B174" s="37" t="s">
        <v>511</v>
      </c>
      <c r="C174" s="37" t="s">
        <v>680</v>
      </c>
      <c r="D174" s="37">
        <v>3.8000000000000003</v>
      </c>
      <c r="E174" s="37">
        <v>8</v>
      </c>
      <c r="F174" s="37">
        <v>0.48</v>
      </c>
      <c r="G174" s="37">
        <v>0.8</v>
      </c>
      <c r="H174" s="37">
        <v>66</v>
      </c>
      <c r="I174" s="37">
        <v>85</v>
      </c>
      <c r="J174" s="37" t="s">
        <v>464</v>
      </c>
      <c r="K174" s="37">
        <v>40</v>
      </c>
      <c r="L174" s="37">
        <v>55</v>
      </c>
      <c r="M174" s="37">
        <v>50</v>
      </c>
      <c r="N174" s="37">
        <v>0.79</v>
      </c>
    </row>
    <row r="175" spans="1:14">
      <c r="A175" s="37" t="s">
        <v>419</v>
      </c>
      <c r="B175" s="37" t="s">
        <v>510</v>
      </c>
      <c r="C175" s="37" t="s">
        <v>677</v>
      </c>
      <c r="D175" s="37">
        <v>4.6999999999999993</v>
      </c>
      <c r="E175" s="37">
        <v>8</v>
      </c>
      <c r="F175" s="37">
        <v>0.59</v>
      </c>
      <c r="G175" s="37">
        <v>0.99</v>
      </c>
      <c r="H175" s="37">
        <v>50</v>
      </c>
      <c r="I175" s="37">
        <v>85</v>
      </c>
      <c r="J175" s="37" t="s">
        <v>464</v>
      </c>
      <c r="K175" s="37">
        <v>31</v>
      </c>
      <c r="L175" s="37">
        <v>55</v>
      </c>
      <c r="M175" s="37">
        <v>50</v>
      </c>
      <c r="N175" s="37">
        <v>0.79</v>
      </c>
    </row>
    <row r="176" spans="1:14">
      <c r="A176" s="37" t="s">
        <v>419</v>
      </c>
      <c r="B176" s="37" t="s">
        <v>510</v>
      </c>
      <c r="C176" s="37" t="s">
        <v>676</v>
      </c>
      <c r="D176" s="37">
        <v>33.499999999999986</v>
      </c>
      <c r="E176" s="37">
        <v>50</v>
      </c>
      <c r="F176" s="37">
        <v>0.67</v>
      </c>
      <c r="G176" s="37">
        <v>1.1300000000000001</v>
      </c>
      <c r="H176" s="37">
        <v>22</v>
      </c>
      <c r="I176" s="37">
        <v>85</v>
      </c>
      <c r="J176" s="37" t="s">
        <v>466</v>
      </c>
      <c r="K176" s="37">
        <v>2</v>
      </c>
      <c r="L176" s="37">
        <v>8</v>
      </c>
      <c r="M176" s="37">
        <v>72</v>
      </c>
      <c r="N176" s="37">
        <v>1.1400000000000001</v>
      </c>
    </row>
    <row r="177" spans="1:14">
      <c r="A177" s="37" t="s">
        <v>419</v>
      </c>
      <c r="B177" s="37" t="s">
        <v>509</v>
      </c>
      <c r="C177" s="37" t="s">
        <v>675</v>
      </c>
      <c r="D177" s="37">
        <v>6.7</v>
      </c>
      <c r="E177" s="37">
        <v>7</v>
      </c>
      <c r="F177" s="37">
        <v>0.96</v>
      </c>
      <c r="G177" s="37">
        <v>1.61</v>
      </c>
      <c r="H177" s="37">
        <v>1</v>
      </c>
      <c r="I177" s="37">
        <v>85</v>
      </c>
      <c r="J177" s="37" t="s">
        <v>464</v>
      </c>
      <c r="K177" s="37">
        <v>1</v>
      </c>
      <c r="L177" s="37">
        <v>55</v>
      </c>
      <c r="M177" s="37">
        <v>100</v>
      </c>
      <c r="N177" s="37">
        <v>1.59</v>
      </c>
    </row>
    <row r="178" spans="1:14">
      <c r="A178" s="37" t="s">
        <v>419</v>
      </c>
      <c r="B178" s="37" t="s">
        <v>509</v>
      </c>
      <c r="C178" s="37" t="s">
        <v>674</v>
      </c>
      <c r="D178" s="37">
        <v>9.6000000000000014</v>
      </c>
      <c r="E178" s="37">
        <v>16</v>
      </c>
      <c r="F178" s="37">
        <v>0.6</v>
      </c>
      <c r="G178" s="37">
        <v>1.01</v>
      </c>
      <c r="H178" s="37">
        <v>45</v>
      </c>
      <c r="I178" s="37">
        <v>85</v>
      </c>
      <c r="J178" s="37" t="s">
        <v>464</v>
      </c>
      <c r="K178" s="37">
        <v>26</v>
      </c>
      <c r="L178" s="37">
        <v>55</v>
      </c>
      <c r="M178" s="37">
        <v>50</v>
      </c>
      <c r="N178" s="37">
        <v>0.79</v>
      </c>
    </row>
    <row r="179" spans="1:14">
      <c r="A179" s="37" t="s">
        <v>419</v>
      </c>
      <c r="B179" s="37" t="s">
        <v>508</v>
      </c>
      <c r="C179" s="37" t="s">
        <v>657</v>
      </c>
      <c r="D179" s="37">
        <v>15.499999999999996</v>
      </c>
      <c r="E179" s="37">
        <v>25</v>
      </c>
      <c r="F179" s="37">
        <v>0.62</v>
      </c>
      <c r="G179" s="37">
        <v>1.04</v>
      </c>
      <c r="H179" s="37">
        <v>40</v>
      </c>
      <c r="I179" s="37">
        <v>85</v>
      </c>
      <c r="J179" s="37" t="s">
        <v>462</v>
      </c>
      <c r="K179" s="37">
        <v>11</v>
      </c>
      <c r="L179" s="37">
        <v>22</v>
      </c>
      <c r="M179" s="37">
        <v>72</v>
      </c>
      <c r="N179" s="37">
        <v>1.1400000000000001</v>
      </c>
    </row>
    <row r="180" spans="1:14">
      <c r="A180" s="37" t="s">
        <v>419</v>
      </c>
      <c r="B180" s="37" t="s">
        <v>508</v>
      </c>
      <c r="C180" s="37" t="s">
        <v>672</v>
      </c>
      <c r="D180" s="37">
        <v>7.2000000000000011</v>
      </c>
      <c r="E180" s="37">
        <v>12</v>
      </c>
      <c r="F180" s="37">
        <v>0.6</v>
      </c>
      <c r="G180" s="37">
        <v>1.01</v>
      </c>
      <c r="H180" s="37">
        <v>45</v>
      </c>
      <c r="I180" s="37">
        <v>85</v>
      </c>
      <c r="J180" s="37" t="s">
        <v>464</v>
      </c>
      <c r="K180" s="37">
        <v>26</v>
      </c>
      <c r="L180" s="37">
        <v>55</v>
      </c>
      <c r="M180" s="37">
        <v>66.67</v>
      </c>
      <c r="N180" s="37">
        <v>1.06</v>
      </c>
    </row>
    <row r="181" spans="1:14">
      <c r="A181" s="37" t="s">
        <v>419</v>
      </c>
      <c r="B181" s="37" t="s">
        <v>508</v>
      </c>
      <c r="C181" s="37" t="s">
        <v>671</v>
      </c>
      <c r="D181" s="37">
        <v>7.5</v>
      </c>
      <c r="E181" s="37">
        <v>16</v>
      </c>
      <c r="F181" s="37">
        <v>0.47000000000000003</v>
      </c>
      <c r="G181" s="37">
        <v>0.79</v>
      </c>
      <c r="H181" s="37">
        <v>68</v>
      </c>
      <c r="I181" s="37">
        <v>85</v>
      </c>
      <c r="J181" s="37" t="s">
        <v>464</v>
      </c>
      <c r="K181" s="37">
        <v>42</v>
      </c>
      <c r="L181" s="37">
        <v>55</v>
      </c>
      <c r="M181" s="37">
        <v>50</v>
      </c>
      <c r="N181" s="37">
        <v>0.79</v>
      </c>
    </row>
    <row r="182" spans="1:14">
      <c r="A182" s="37" t="s">
        <v>419</v>
      </c>
      <c r="B182" s="37" t="s">
        <v>507</v>
      </c>
      <c r="C182" s="37" t="s">
        <v>669</v>
      </c>
      <c r="D182" s="37">
        <v>7.8000000000000007</v>
      </c>
      <c r="E182" s="37">
        <v>12</v>
      </c>
      <c r="F182" s="37">
        <v>0.65</v>
      </c>
      <c r="G182" s="37">
        <v>1.0900000000000001</v>
      </c>
      <c r="H182" s="37">
        <v>30</v>
      </c>
      <c r="I182" s="37">
        <v>85</v>
      </c>
      <c r="J182" s="37" t="s">
        <v>464</v>
      </c>
      <c r="K182" s="37">
        <v>20</v>
      </c>
      <c r="L182" s="37">
        <v>55</v>
      </c>
      <c r="M182" s="37">
        <v>58.33</v>
      </c>
      <c r="N182" s="37">
        <v>0.93</v>
      </c>
    </row>
    <row r="183" spans="1:14">
      <c r="A183" s="37" t="s">
        <v>419</v>
      </c>
      <c r="B183" s="37" t="s">
        <v>506</v>
      </c>
      <c r="C183" s="37" t="s">
        <v>666</v>
      </c>
      <c r="D183" s="37">
        <v>3.9999999999999996</v>
      </c>
      <c r="E183" s="37">
        <v>7</v>
      </c>
      <c r="F183" s="37">
        <v>0.57000000000000006</v>
      </c>
      <c r="G183" s="37">
        <v>0.96</v>
      </c>
      <c r="H183" s="37">
        <v>53</v>
      </c>
      <c r="I183" s="37">
        <v>85</v>
      </c>
      <c r="J183" s="37" t="s">
        <v>464</v>
      </c>
      <c r="K183" s="37">
        <v>33</v>
      </c>
      <c r="L183" s="37">
        <v>55</v>
      </c>
      <c r="M183" s="37">
        <v>71.430000000000007</v>
      </c>
      <c r="N183" s="37">
        <v>1.1400000000000001</v>
      </c>
    </row>
    <row r="184" spans="1:14">
      <c r="A184" s="37" t="s">
        <v>419</v>
      </c>
      <c r="B184" s="37" t="s">
        <v>506</v>
      </c>
      <c r="C184" s="37" t="s">
        <v>665</v>
      </c>
      <c r="D184" s="37">
        <v>5.3</v>
      </c>
      <c r="E184" s="37">
        <v>8</v>
      </c>
      <c r="F184" s="37">
        <v>0.66</v>
      </c>
      <c r="G184" s="37">
        <v>1.1100000000000001</v>
      </c>
      <c r="H184" s="37">
        <v>24</v>
      </c>
      <c r="I184" s="37">
        <v>85</v>
      </c>
      <c r="J184" s="37" t="s">
        <v>464</v>
      </c>
      <c r="K184" s="37">
        <v>17</v>
      </c>
      <c r="L184" s="37">
        <v>55</v>
      </c>
      <c r="M184" s="37">
        <v>75</v>
      </c>
      <c r="N184" s="37">
        <v>1.19</v>
      </c>
    </row>
    <row r="185" spans="1:14">
      <c r="A185" s="37" t="s">
        <v>419</v>
      </c>
      <c r="B185" s="37" t="s">
        <v>505</v>
      </c>
      <c r="C185" s="37" t="s">
        <v>664</v>
      </c>
      <c r="D185" s="37">
        <v>3.3000000000000003</v>
      </c>
      <c r="E185" s="37">
        <v>10</v>
      </c>
      <c r="F185" s="37">
        <v>0.33</v>
      </c>
      <c r="G185" s="37">
        <v>0.55000000000000004</v>
      </c>
      <c r="H185" s="37">
        <v>81</v>
      </c>
      <c r="I185" s="37">
        <v>85</v>
      </c>
      <c r="J185" s="37" t="s">
        <v>464</v>
      </c>
      <c r="K185" s="37">
        <v>51</v>
      </c>
      <c r="L185" s="37">
        <v>55</v>
      </c>
      <c r="M185" s="37">
        <v>30</v>
      </c>
      <c r="N185" s="37">
        <v>0.48</v>
      </c>
    </row>
    <row r="186" spans="1:14">
      <c r="A186" s="37" t="s">
        <v>419</v>
      </c>
      <c r="B186" s="37" t="s">
        <v>504</v>
      </c>
      <c r="C186" s="37" t="s">
        <v>619</v>
      </c>
      <c r="D186" s="37">
        <v>10.099999999999998</v>
      </c>
      <c r="E186" s="37">
        <v>14</v>
      </c>
      <c r="F186" s="37">
        <v>0.72</v>
      </c>
      <c r="G186" s="37">
        <v>1.21</v>
      </c>
      <c r="H186" s="37">
        <v>12</v>
      </c>
      <c r="I186" s="37">
        <v>85</v>
      </c>
      <c r="J186" s="37" t="s">
        <v>464</v>
      </c>
      <c r="K186" s="37">
        <v>12</v>
      </c>
      <c r="L186" s="37">
        <v>55</v>
      </c>
      <c r="M186" s="37">
        <v>85.710000000000008</v>
      </c>
      <c r="N186" s="37">
        <v>1.36</v>
      </c>
    </row>
    <row r="187" spans="1:14">
      <c r="A187" s="37" t="s">
        <v>419</v>
      </c>
      <c r="B187" s="37" t="s">
        <v>503</v>
      </c>
      <c r="C187" s="37" t="s">
        <v>588</v>
      </c>
      <c r="D187" s="37">
        <v>32.799999999999983</v>
      </c>
      <c r="E187" s="37">
        <v>54</v>
      </c>
      <c r="F187" s="37">
        <v>0.61</v>
      </c>
      <c r="G187" s="37">
        <v>1.02</v>
      </c>
      <c r="H187" s="37">
        <v>42</v>
      </c>
      <c r="I187" s="37">
        <v>85</v>
      </c>
      <c r="J187" s="37" t="s">
        <v>466</v>
      </c>
      <c r="K187" s="37">
        <v>6</v>
      </c>
      <c r="L187" s="37">
        <v>8</v>
      </c>
      <c r="M187" s="37">
        <v>64.81</v>
      </c>
      <c r="N187" s="37">
        <v>1.03</v>
      </c>
    </row>
    <row r="188" spans="1:14">
      <c r="A188" s="37" t="s">
        <v>419</v>
      </c>
      <c r="B188" s="37" t="s">
        <v>502</v>
      </c>
      <c r="C188" s="37" t="s">
        <v>663</v>
      </c>
      <c r="D188" s="37">
        <v>4.5</v>
      </c>
      <c r="E188" s="37">
        <v>6</v>
      </c>
      <c r="F188" s="37">
        <v>0.75</v>
      </c>
      <c r="G188" s="37">
        <v>1.26</v>
      </c>
      <c r="H188" s="37">
        <v>9</v>
      </c>
      <c r="I188" s="37">
        <v>85</v>
      </c>
      <c r="J188" s="37" t="s">
        <v>464</v>
      </c>
      <c r="K188" s="37">
        <v>9</v>
      </c>
      <c r="L188" s="37">
        <v>55</v>
      </c>
      <c r="M188" s="37">
        <v>100</v>
      </c>
      <c r="N188" s="37">
        <v>1.59</v>
      </c>
    </row>
    <row r="189" spans="1:14">
      <c r="A189" s="37" t="s">
        <v>419</v>
      </c>
      <c r="B189" s="37" t="s">
        <v>501</v>
      </c>
      <c r="C189" s="37" t="s">
        <v>659</v>
      </c>
      <c r="D189" s="37">
        <v>16.399999999999995</v>
      </c>
      <c r="E189" s="37">
        <v>30</v>
      </c>
      <c r="F189" s="37">
        <v>0.55000000000000004</v>
      </c>
      <c r="G189" s="37">
        <v>0.92</v>
      </c>
      <c r="H189" s="37">
        <v>58</v>
      </c>
      <c r="I189" s="37">
        <v>85</v>
      </c>
      <c r="J189" s="37" t="s">
        <v>462</v>
      </c>
      <c r="K189" s="37">
        <v>17</v>
      </c>
      <c r="L189" s="37">
        <v>22</v>
      </c>
      <c r="M189" s="37">
        <v>60</v>
      </c>
      <c r="N189" s="37">
        <v>0.95000000000000007</v>
      </c>
    </row>
    <row r="190" spans="1:14">
      <c r="A190" s="37" t="s">
        <v>419</v>
      </c>
      <c r="B190" s="37" t="s">
        <v>499</v>
      </c>
      <c r="C190" s="37" t="s">
        <v>657</v>
      </c>
      <c r="D190" s="37">
        <v>3.0000000000000004</v>
      </c>
      <c r="E190" s="37">
        <v>8</v>
      </c>
      <c r="F190" s="37">
        <v>0.38</v>
      </c>
      <c r="G190" s="37">
        <v>0.63</v>
      </c>
      <c r="H190" s="37">
        <v>79</v>
      </c>
      <c r="I190" s="37">
        <v>85</v>
      </c>
      <c r="J190" s="37" t="s">
        <v>464</v>
      </c>
      <c r="K190" s="37">
        <v>49</v>
      </c>
      <c r="L190" s="37">
        <v>55</v>
      </c>
      <c r="M190" s="37">
        <v>37.5</v>
      </c>
      <c r="N190" s="37">
        <v>0.6</v>
      </c>
    </row>
    <row r="191" spans="1:14">
      <c r="A191" s="37" t="s">
        <v>419</v>
      </c>
      <c r="B191" s="37" t="s">
        <v>498</v>
      </c>
      <c r="C191" s="37" t="s">
        <v>653</v>
      </c>
      <c r="D191" s="37">
        <v>26.199999999999992</v>
      </c>
      <c r="E191" s="37">
        <v>41</v>
      </c>
      <c r="F191" s="37">
        <v>0.64</v>
      </c>
      <c r="G191" s="37">
        <v>1.07</v>
      </c>
      <c r="H191" s="37">
        <v>36</v>
      </c>
      <c r="I191" s="37">
        <v>85</v>
      </c>
      <c r="J191" s="37" t="s">
        <v>462</v>
      </c>
      <c r="K191" s="37">
        <v>8</v>
      </c>
      <c r="L191" s="37">
        <v>22</v>
      </c>
      <c r="M191" s="37">
        <v>68.290000000000006</v>
      </c>
      <c r="N191" s="37">
        <v>1.0900000000000001</v>
      </c>
    </row>
    <row r="192" spans="1:14">
      <c r="A192" s="37" t="s">
        <v>419</v>
      </c>
      <c r="B192" s="37" t="s">
        <v>497</v>
      </c>
      <c r="C192" s="37" t="s">
        <v>652</v>
      </c>
      <c r="D192" s="37">
        <v>7.0000000000000009</v>
      </c>
      <c r="E192" s="37">
        <v>10</v>
      </c>
      <c r="F192" s="37">
        <v>0.70000000000000007</v>
      </c>
      <c r="G192" s="37">
        <v>1.18</v>
      </c>
      <c r="H192" s="37">
        <v>16</v>
      </c>
      <c r="I192" s="37">
        <v>85</v>
      </c>
      <c r="J192" s="37" t="s">
        <v>464</v>
      </c>
      <c r="K192" s="37">
        <v>14</v>
      </c>
      <c r="L192" s="37">
        <v>55</v>
      </c>
      <c r="M192" s="37">
        <v>80</v>
      </c>
      <c r="N192" s="37">
        <v>1.27</v>
      </c>
    </row>
    <row r="193" spans="1:14">
      <c r="A193" s="37" t="s">
        <v>419</v>
      </c>
      <c r="B193" s="37" t="s">
        <v>497</v>
      </c>
      <c r="C193" s="37" t="s">
        <v>650</v>
      </c>
      <c r="D193" s="37">
        <v>17.399999999999999</v>
      </c>
      <c r="E193" s="37">
        <v>30</v>
      </c>
      <c r="F193" s="37">
        <v>0.57999999999999996</v>
      </c>
      <c r="G193" s="37">
        <v>0.97</v>
      </c>
      <c r="H193" s="37">
        <v>52</v>
      </c>
      <c r="I193" s="37">
        <v>85</v>
      </c>
      <c r="J193" s="37" t="s">
        <v>462</v>
      </c>
      <c r="K193" s="37">
        <v>14</v>
      </c>
      <c r="L193" s="37">
        <v>22</v>
      </c>
      <c r="M193" s="37">
        <v>60</v>
      </c>
      <c r="N193" s="37">
        <v>0.95000000000000007</v>
      </c>
    </row>
    <row r="194" spans="1:14">
      <c r="A194" s="37" t="s">
        <v>419</v>
      </c>
      <c r="B194" s="37" t="s">
        <v>496</v>
      </c>
      <c r="C194" s="37" t="s">
        <v>648</v>
      </c>
      <c r="D194" s="37">
        <v>8.5</v>
      </c>
      <c r="E194" s="37">
        <v>13</v>
      </c>
      <c r="F194" s="37">
        <v>0.65</v>
      </c>
      <c r="G194" s="37">
        <v>1.1000000000000001</v>
      </c>
      <c r="H194" s="37">
        <v>26</v>
      </c>
      <c r="I194" s="37">
        <v>85</v>
      </c>
      <c r="J194" s="37" t="s">
        <v>464</v>
      </c>
      <c r="K194" s="37">
        <v>18</v>
      </c>
      <c r="L194" s="37">
        <v>55</v>
      </c>
      <c r="M194" s="37">
        <v>61.54</v>
      </c>
      <c r="N194" s="37">
        <v>0.98</v>
      </c>
    </row>
    <row r="195" spans="1:14">
      <c r="A195" s="37" t="s">
        <v>419</v>
      </c>
      <c r="B195" s="37" t="s">
        <v>495</v>
      </c>
      <c r="C195" s="37" t="s">
        <v>647</v>
      </c>
      <c r="D195" s="37">
        <v>4.2</v>
      </c>
      <c r="E195" s="37">
        <v>6</v>
      </c>
      <c r="F195" s="37">
        <v>0.70000000000000007</v>
      </c>
      <c r="G195" s="37">
        <v>1.18</v>
      </c>
      <c r="H195" s="37">
        <v>16</v>
      </c>
      <c r="I195" s="37">
        <v>85</v>
      </c>
      <c r="J195" s="37" t="s">
        <v>464</v>
      </c>
      <c r="K195" s="37">
        <v>14</v>
      </c>
      <c r="L195" s="37">
        <v>55</v>
      </c>
      <c r="M195" s="37">
        <v>100</v>
      </c>
      <c r="N195" s="37">
        <v>1.59</v>
      </c>
    </row>
    <row r="196" spans="1:14">
      <c r="A196" s="37" t="s">
        <v>419</v>
      </c>
      <c r="B196" s="37" t="s">
        <v>495</v>
      </c>
      <c r="C196" s="37" t="s">
        <v>646</v>
      </c>
      <c r="D196" s="37">
        <v>20.699999999999992</v>
      </c>
      <c r="E196" s="37">
        <v>30</v>
      </c>
      <c r="F196" s="37">
        <v>0.69000000000000006</v>
      </c>
      <c r="G196" s="37">
        <v>1.1599999999999999</v>
      </c>
      <c r="H196" s="37">
        <v>19</v>
      </c>
      <c r="I196" s="37">
        <v>85</v>
      </c>
      <c r="J196" s="37" t="s">
        <v>462</v>
      </c>
      <c r="K196" s="37">
        <v>3</v>
      </c>
      <c r="L196" s="37">
        <v>22</v>
      </c>
      <c r="M196" s="37">
        <v>83.33</v>
      </c>
      <c r="N196" s="37">
        <v>1.32</v>
      </c>
    </row>
    <row r="197" spans="1:14">
      <c r="A197" s="37" t="s">
        <v>419</v>
      </c>
      <c r="B197" s="37" t="s">
        <v>494</v>
      </c>
      <c r="C197" s="37" t="s">
        <v>639</v>
      </c>
      <c r="D197" s="37">
        <v>4.8</v>
      </c>
      <c r="E197" s="37">
        <v>6</v>
      </c>
      <c r="F197" s="37">
        <v>0.8</v>
      </c>
      <c r="G197" s="37">
        <v>1.34</v>
      </c>
      <c r="H197" s="37">
        <v>4</v>
      </c>
      <c r="I197" s="37">
        <v>85</v>
      </c>
      <c r="J197" s="37" t="s">
        <v>464</v>
      </c>
      <c r="K197" s="37">
        <v>4</v>
      </c>
      <c r="L197" s="37">
        <v>55</v>
      </c>
      <c r="M197" s="37">
        <v>100</v>
      </c>
      <c r="N197" s="37">
        <v>1.59</v>
      </c>
    </row>
    <row r="198" spans="1:14">
      <c r="A198" s="37" t="s">
        <v>419</v>
      </c>
      <c r="B198" s="37" t="s">
        <v>493</v>
      </c>
      <c r="C198" s="37" t="s">
        <v>644</v>
      </c>
      <c r="D198" s="37">
        <v>9.4999999999999982</v>
      </c>
      <c r="E198" s="37">
        <v>17</v>
      </c>
      <c r="F198" s="37">
        <v>0.56000000000000005</v>
      </c>
      <c r="G198" s="37">
        <v>0.94000000000000006</v>
      </c>
      <c r="H198" s="37">
        <v>56</v>
      </c>
      <c r="I198" s="37">
        <v>85</v>
      </c>
      <c r="J198" s="37" t="s">
        <v>464</v>
      </c>
      <c r="K198" s="37">
        <v>34</v>
      </c>
      <c r="L198" s="37">
        <v>55</v>
      </c>
      <c r="M198" s="37">
        <v>52.94</v>
      </c>
      <c r="N198" s="37">
        <v>0.84</v>
      </c>
    </row>
    <row r="199" spans="1:14">
      <c r="A199" s="37" t="s">
        <v>419</v>
      </c>
      <c r="B199" s="37" t="s">
        <v>492</v>
      </c>
      <c r="C199" s="37" t="s">
        <v>642</v>
      </c>
      <c r="D199" s="37">
        <v>22.599999999999984</v>
      </c>
      <c r="E199" s="37">
        <v>50</v>
      </c>
      <c r="F199" s="37">
        <v>0.45</v>
      </c>
      <c r="G199" s="37">
        <v>0.76</v>
      </c>
      <c r="H199" s="37">
        <v>72</v>
      </c>
      <c r="I199" s="37">
        <v>85</v>
      </c>
      <c r="J199" s="37" t="s">
        <v>466</v>
      </c>
      <c r="K199" s="37">
        <v>8</v>
      </c>
      <c r="L199" s="37">
        <v>8</v>
      </c>
      <c r="M199" s="37">
        <v>40</v>
      </c>
      <c r="N199" s="37">
        <v>0.64</v>
      </c>
    </row>
    <row r="200" spans="1:14">
      <c r="A200" s="37" t="s">
        <v>419</v>
      </c>
      <c r="B200" s="37" t="s">
        <v>491</v>
      </c>
      <c r="C200" s="37" t="s">
        <v>588</v>
      </c>
      <c r="D200" s="37">
        <v>4.7</v>
      </c>
      <c r="E200" s="37">
        <v>10</v>
      </c>
      <c r="F200" s="37">
        <v>0.47000000000000003</v>
      </c>
      <c r="G200" s="37">
        <v>0.79</v>
      </c>
      <c r="H200" s="37">
        <v>68</v>
      </c>
      <c r="I200" s="37">
        <v>85</v>
      </c>
      <c r="J200" s="37" t="s">
        <v>464</v>
      </c>
      <c r="K200" s="37">
        <v>42</v>
      </c>
      <c r="L200" s="37">
        <v>55</v>
      </c>
      <c r="M200" s="37">
        <v>50</v>
      </c>
      <c r="N200" s="37">
        <v>0.79</v>
      </c>
    </row>
    <row r="201" spans="1:14">
      <c r="A201" s="37" t="s">
        <v>419</v>
      </c>
      <c r="B201" s="37" t="s">
        <v>490</v>
      </c>
      <c r="C201" s="37" t="s">
        <v>640</v>
      </c>
      <c r="D201" s="37">
        <v>34.59999999999998</v>
      </c>
      <c r="E201" s="37">
        <v>53</v>
      </c>
      <c r="F201" s="37">
        <v>0.65</v>
      </c>
      <c r="G201" s="37">
        <v>1.1000000000000001</v>
      </c>
      <c r="H201" s="37">
        <v>26</v>
      </c>
      <c r="I201" s="37">
        <v>85</v>
      </c>
      <c r="J201" s="37" t="s">
        <v>466</v>
      </c>
      <c r="K201" s="37">
        <v>3</v>
      </c>
      <c r="L201" s="37">
        <v>8</v>
      </c>
      <c r="M201" s="37">
        <v>69.81</v>
      </c>
      <c r="N201" s="37">
        <v>1.1100000000000001</v>
      </c>
    </row>
    <row r="202" spans="1:14">
      <c r="A202" s="37" t="s">
        <v>419</v>
      </c>
      <c r="B202" s="37" t="s">
        <v>489</v>
      </c>
      <c r="C202" s="37" t="s">
        <v>639</v>
      </c>
      <c r="D202" s="37">
        <v>10.899999999999999</v>
      </c>
      <c r="E202" s="37">
        <v>13</v>
      </c>
      <c r="F202" s="37">
        <v>0.84</v>
      </c>
      <c r="G202" s="37">
        <v>1.41</v>
      </c>
      <c r="H202" s="37">
        <v>3</v>
      </c>
      <c r="I202" s="37">
        <v>85</v>
      </c>
      <c r="J202" s="37" t="s">
        <v>464</v>
      </c>
      <c r="K202" s="37">
        <v>3</v>
      </c>
      <c r="L202" s="37">
        <v>55</v>
      </c>
      <c r="M202" s="37">
        <v>92.31</v>
      </c>
      <c r="N202" s="37">
        <v>1.47</v>
      </c>
    </row>
    <row r="203" spans="1:14">
      <c r="A203" s="37" t="s">
        <v>419</v>
      </c>
      <c r="B203" s="37" t="s">
        <v>487</v>
      </c>
      <c r="C203" s="37" t="s">
        <v>636</v>
      </c>
      <c r="D203" s="37">
        <v>3.6</v>
      </c>
      <c r="E203" s="37">
        <v>6</v>
      </c>
      <c r="F203" s="37">
        <v>0.6</v>
      </c>
      <c r="G203" s="37">
        <v>1.01</v>
      </c>
      <c r="H203" s="37">
        <v>45</v>
      </c>
      <c r="I203" s="37">
        <v>85</v>
      </c>
      <c r="J203" s="37" t="s">
        <v>464</v>
      </c>
      <c r="K203" s="37">
        <v>26</v>
      </c>
      <c r="L203" s="37">
        <v>55</v>
      </c>
      <c r="M203" s="37">
        <v>50</v>
      </c>
      <c r="N203" s="37">
        <v>0.79</v>
      </c>
    </row>
    <row r="204" spans="1:14">
      <c r="A204" s="37" t="s">
        <v>419</v>
      </c>
      <c r="B204" s="37" t="s">
        <v>486</v>
      </c>
      <c r="C204" s="37" t="s">
        <v>632</v>
      </c>
      <c r="D204" s="37">
        <v>20.099999999999998</v>
      </c>
      <c r="E204" s="37">
        <v>32</v>
      </c>
      <c r="F204" s="37">
        <v>0.63</v>
      </c>
      <c r="G204" s="37">
        <v>1.06</v>
      </c>
      <c r="H204" s="37">
        <v>37</v>
      </c>
      <c r="I204" s="37">
        <v>85</v>
      </c>
      <c r="J204" s="37" t="s">
        <v>462</v>
      </c>
      <c r="K204" s="37">
        <v>9</v>
      </c>
      <c r="L204" s="37">
        <v>22</v>
      </c>
      <c r="M204" s="37">
        <v>65.63</v>
      </c>
      <c r="N204" s="37">
        <v>1.04</v>
      </c>
    </row>
    <row r="205" spans="1:14">
      <c r="A205" s="37" t="s">
        <v>419</v>
      </c>
      <c r="B205" s="37" t="s">
        <v>486</v>
      </c>
      <c r="C205" s="37" t="s">
        <v>628</v>
      </c>
      <c r="D205" s="37">
        <v>4.6999999999999993</v>
      </c>
      <c r="E205" s="37">
        <v>8</v>
      </c>
      <c r="F205" s="37">
        <v>0.59</v>
      </c>
      <c r="G205" s="37">
        <v>0.99</v>
      </c>
      <c r="H205" s="37">
        <v>50</v>
      </c>
      <c r="I205" s="37">
        <v>85</v>
      </c>
      <c r="J205" s="37" t="s">
        <v>464</v>
      </c>
      <c r="K205" s="37">
        <v>31</v>
      </c>
      <c r="L205" s="37">
        <v>55</v>
      </c>
      <c r="M205" s="37">
        <v>50</v>
      </c>
      <c r="N205" s="37">
        <v>0.79</v>
      </c>
    </row>
    <row r="206" spans="1:14">
      <c r="A206" s="37" t="s">
        <v>419</v>
      </c>
      <c r="B206" s="37" t="s">
        <v>486</v>
      </c>
      <c r="C206" s="37" t="s">
        <v>627</v>
      </c>
      <c r="D206" s="37">
        <v>23.799999999999994</v>
      </c>
      <c r="E206" s="37">
        <v>37</v>
      </c>
      <c r="F206" s="37">
        <v>0.64</v>
      </c>
      <c r="G206" s="37">
        <v>1.08</v>
      </c>
      <c r="H206" s="37">
        <v>33</v>
      </c>
      <c r="I206" s="37">
        <v>85</v>
      </c>
      <c r="J206" s="37" t="s">
        <v>462</v>
      </c>
      <c r="K206" s="37">
        <v>7</v>
      </c>
      <c r="L206" s="37">
        <v>22</v>
      </c>
      <c r="M206" s="37">
        <v>64.86</v>
      </c>
      <c r="N206" s="37">
        <v>1.03</v>
      </c>
    </row>
    <row r="207" spans="1:14">
      <c r="A207" s="37" t="s">
        <v>419</v>
      </c>
      <c r="B207" s="37" t="s">
        <v>484</v>
      </c>
      <c r="C207" s="37" t="s">
        <v>619</v>
      </c>
      <c r="D207" s="37">
        <v>4.5999999999999996</v>
      </c>
      <c r="E207" s="37">
        <v>9</v>
      </c>
      <c r="F207" s="37">
        <v>0.51</v>
      </c>
      <c r="G207" s="37">
        <v>0.86</v>
      </c>
      <c r="H207" s="37">
        <v>62</v>
      </c>
      <c r="I207" s="37">
        <v>85</v>
      </c>
      <c r="J207" s="37" t="s">
        <v>464</v>
      </c>
      <c r="K207" s="37">
        <v>36</v>
      </c>
      <c r="L207" s="37">
        <v>55</v>
      </c>
      <c r="M207" s="37">
        <v>44.44</v>
      </c>
      <c r="N207" s="37">
        <v>0.71</v>
      </c>
    </row>
    <row r="208" spans="1:14">
      <c r="A208" s="37" t="s">
        <v>419</v>
      </c>
      <c r="B208" s="37" t="s">
        <v>483</v>
      </c>
      <c r="C208" s="37" t="s">
        <v>624</v>
      </c>
      <c r="D208" s="37">
        <v>11.899999999999999</v>
      </c>
      <c r="E208" s="37">
        <v>26</v>
      </c>
      <c r="F208" s="37">
        <v>0.46</v>
      </c>
      <c r="G208" s="37">
        <v>0.77</v>
      </c>
      <c r="H208" s="37">
        <v>71</v>
      </c>
      <c r="I208" s="37">
        <v>85</v>
      </c>
      <c r="J208" s="37" t="s">
        <v>462</v>
      </c>
      <c r="K208" s="37">
        <v>20</v>
      </c>
      <c r="L208" s="37">
        <v>22</v>
      </c>
      <c r="M208" s="37">
        <v>38.46</v>
      </c>
      <c r="N208" s="37">
        <v>0.61</v>
      </c>
    </row>
    <row r="209" spans="1:14">
      <c r="A209" s="37" t="s">
        <v>419</v>
      </c>
      <c r="B209" s="37" t="s">
        <v>482</v>
      </c>
      <c r="C209" s="37" t="s">
        <v>623</v>
      </c>
      <c r="D209" s="37">
        <v>2.8</v>
      </c>
      <c r="E209" s="37">
        <v>8</v>
      </c>
      <c r="F209" s="37">
        <v>0.35000000000000003</v>
      </c>
      <c r="G209" s="37">
        <v>0.59</v>
      </c>
      <c r="H209" s="37">
        <v>80</v>
      </c>
      <c r="I209" s="37">
        <v>85</v>
      </c>
      <c r="J209" s="37" t="s">
        <v>464</v>
      </c>
      <c r="K209" s="37">
        <v>50</v>
      </c>
      <c r="L209" s="37">
        <v>55</v>
      </c>
      <c r="M209" s="37">
        <v>37.5</v>
      </c>
      <c r="N209" s="37">
        <v>0.6</v>
      </c>
    </row>
    <row r="210" spans="1:14">
      <c r="A210" s="37" t="s">
        <v>419</v>
      </c>
      <c r="B210" s="37" t="s">
        <v>482</v>
      </c>
      <c r="C210" s="37" t="s">
        <v>622</v>
      </c>
      <c r="D210" s="37">
        <v>4</v>
      </c>
      <c r="E210" s="37">
        <v>9</v>
      </c>
      <c r="F210" s="37">
        <v>0.44</v>
      </c>
      <c r="G210" s="37">
        <v>0.75</v>
      </c>
      <c r="H210" s="37">
        <v>74</v>
      </c>
      <c r="I210" s="37">
        <v>85</v>
      </c>
      <c r="J210" s="37" t="s">
        <v>464</v>
      </c>
      <c r="K210" s="37">
        <v>46</v>
      </c>
      <c r="L210" s="37">
        <v>55</v>
      </c>
      <c r="M210" s="37">
        <v>55.56</v>
      </c>
      <c r="N210" s="37">
        <v>0.88</v>
      </c>
    </row>
    <row r="211" spans="1:14">
      <c r="A211" s="37" t="s">
        <v>419</v>
      </c>
      <c r="B211" s="37" t="s">
        <v>482</v>
      </c>
      <c r="C211" s="37" t="s">
        <v>588</v>
      </c>
      <c r="D211" s="37">
        <v>19.399999999999999</v>
      </c>
      <c r="E211" s="37">
        <v>32</v>
      </c>
      <c r="F211" s="37">
        <v>0.61</v>
      </c>
      <c r="G211" s="37">
        <v>1.02</v>
      </c>
      <c r="H211" s="37">
        <v>42</v>
      </c>
      <c r="I211" s="37">
        <v>85</v>
      </c>
      <c r="J211" s="37" t="s">
        <v>462</v>
      </c>
      <c r="K211" s="37">
        <v>13</v>
      </c>
      <c r="L211" s="37">
        <v>22</v>
      </c>
      <c r="M211" s="37">
        <v>65.63</v>
      </c>
      <c r="N211" s="37">
        <v>1.04</v>
      </c>
    </row>
    <row r="212" spans="1:14">
      <c r="A212" s="37" t="s">
        <v>419</v>
      </c>
      <c r="B212" s="37" t="s">
        <v>479</v>
      </c>
      <c r="C212" s="37" t="s">
        <v>588</v>
      </c>
      <c r="D212" s="37">
        <v>21.599999999999994</v>
      </c>
      <c r="E212" s="37">
        <v>40</v>
      </c>
      <c r="F212" s="37">
        <v>0.54</v>
      </c>
      <c r="G212" s="37">
        <v>0.91</v>
      </c>
      <c r="H212" s="37">
        <v>60</v>
      </c>
      <c r="I212" s="37">
        <v>85</v>
      </c>
      <c r="J212" s="37" t="s">
        <v>462</v>
      </c>
      <c r="K212" s="37">
        <v>19</v>
      </c>
      <c r="L212" s="37">
        <v>22</v>
      </c>
      <c r="M212" s="37">
        <v>57.5</v>
      </c>
      <c r="N212" s="37">
        <v>0.91</v>
      </c>
    </row>
    <row r="213" spans="1:14">
      <c r="A213" s="37" t="s">
        <v>419</v>
      </c>
      <c r="B213" s="37" t="s">
        <v>478</v>
      </c>
      <c r="C213" s="37" t="s">
        <v>616</v>
      </c>
      <c r="D213" s="37">
        <v>4.5999999999999996</v>
      </c>
      <c r="E213" s="37">
        <v>12</v>
      </c>
      <c r="F213" s="37">
        <v>0.38</v>
      </c>
      <c r="G213" s="37">
        <v>0.64</v>
      </c>
      <c r="H213" s="37">
        <v>78</v>
      </c>
      <c r="I213" s="37">
        <v>85</v>
      </c>
      <c r="J213" s="37" t="s">
        <v>464</v>
      </c>
      <c r="K213" s="37">
        <v>48</v>
      </c>
      <c r="L213" s="37">
        <v>55</v>
      </c>
      <c r="M213" s="37">
        <v>25</v>
      </c>
      <c r="N213" s="37">
        <v>0.4</v>
      </c>
    </row>
    <row r="214" spans="1:14">
      <c r="A214" s="37" t="s">
        <v>419</v>
      </c>
      <c r="B214" s="37" t="s">
        <v>478</v>
      </c>
      <c r="C214" s="37" t="s">
        <v>588</v>
      </c>
      <c r="D214" s="37">
        <v>16.999999999999996</v>
      </c>
      <c r="E214" s="37">
        <v>30</v>
      </c>
      <c r="F214" s="37">
        <v>0.57000000000000006</v>
      </c>
      <c r="G214" s="37">
        <v>0.95000000000000007</v>
      </c>
      <c r="H214" s="37">
        <v>55</v>
      </c>
      <c r="I214" s="37">
        <v>85</v>
      </c>
      <c r="J214" s="37" t="s">
        <v>462</v>
      </c>
      <c r="K214" s="37">
        <v>16</v>
      </c>
      <c r="L214" s="37">
        <v>22</v>
      </c>
      <c r="M214" s="37">
        <v>56.67</v>
      </c>
      <c r="N214" s="37">
        <v>0.9</v>
      </c>
    </row>
    <row r="215" spans="1:14">
      <c r="A215" s="37" t="s">
        <v>419</v>
      </c>
      <c r="B215" s="37" t="s">
        <v>477</v>
      </c>
      <c r="C215" s="37" t="s">
        <v>614</v>
      </c>
      <c r="D215" s="37">
        <v>8.5</v>
      </c>
      <c r="E215" s="37">
        <v>13</v>
      </c>
      <c r="F215" s="37">
        <v>0.65</v>
      </c>
      <c r="G215" s="37">
        <v>1.1000000000000001</v>
      </c>
      <c r="H215" s="37">
        <v>26</v>
      </c>
      <c r="I215" s="37">
        <v>85</v>
      </c>
      <c r="J215" s="37" t="s">
        <v>464</v>
      </c>
      <c r="K215" s="37">
        <v>18</v>
      </c>
      <c r="L215" s="37">
        <v>55</v>
      </c>
      <c r="M215" s="37">
        <v>69.23</v>
      </c>
      <c r="N215" s="37">
        <v>1.1000000000000001</v>
      </c>
    </row>
    <row r="216" spans="1:14">
      <c r="A216" s="37" t="s">
        <v>419</v>
      </c>
      <c r="B216" s="37" t="s">
        <v>477</v>
      </c>
      <c r="C216" s="37" t="s">
        <v>613</v>
      </c>
      <c r="D216" s="37">
        <v>4.8</v>
      </c>
      <c r="E216" s="37">
        <v>8</v>
      </c>
      <c r="F216" s="37">
        <v>0.6</v>
      </c>
      <c r="G216" s="37">
        <v>1.01</v>
      </c>
      <c r="H216" s="37">
        <v>45</v>
      </c>
      <c r="I216" s="37">
        <v>85</v>
      </c>
      <c r="J216" s="37" t="s">
        <v>464</v>
      </c>
      <c r="K216" s="37">
        <v>26</v>
      </c>
      <c r="L216" s="37">
        <v>55</v>
      </c>
      <c r="M216" s="37">
        <v>75</v>
      </c>
      <c r="N216" s="37">
        <v>1.19</v>
      </c>
    </row>
    <row r="217" spans="1:14">
      <c r="A217" s="37" t="s">
        <v>419</v>
      </c>
      <c r="B217" s="37" t="s">
        <v>476</v>
      </c>
      <c r="C217" s="37" t="s">
        <v>612</v>
      </c>
      <c r="D217" s="37">
        <v>7.9</v>
      </c>
      <c r="E217" s="37">
        <v>10</v>
      </c>
      <c r="F217" s="37">
        <v>0.79</v>
      </c>
      <c r="G217" s="37">
        <v>1.33</v>
      </c>
      <c r="H217" s="37">
        <v>5</v>
      </c>
      <c r="I217" s="37">
        <v>85</v>
      </c>
      <c r="J217" s="37" t="s">
        <v>464</v>
      </c>
      <c r="K217" s="37">
        <v>5</v>
      </c>
      <c r="L217" s="37">
        <v>55</v>
      </c>
      <c r="M217" s="37">
        <v>100</v>
      </c>
      <c r="N217" s="37">
        <v>1.59</v>
      </c>
    </row>
    <row r="218" spans="1:14">
      <c r="A218" s="37" t="s">
        <v>419</v>
      </c>
      <c r="B218" s="37" t="s">
        <v>476</v>
      </c>
      <c r="C218" s="37" t="s">
        <v>611</v>
      </c>
      <c r="D218" s="37">
        <v>6.8</v>
      </c>
      <c r="E218" s="37">
        <v>8</v>
      </c>
      <c r="F218" s="37">
        <v>0.85</v>
      </c>
      <c r="G218" s="37">
        <v>1.43</v>
      </c>
      <c r="H218" s="37">
        <v>2</v>
      </c>
      <c r="I218" s="37">
        <v>85</v>
      </c>
      <c r="J218" s="37" t="s">
        <v>464</v>
      </c>
      <c r="K218" s="37">
        <v>2</v>
      </c>
      <c r="L218" s="37">
        <v>55</v>
      </c>
      <c r="M218" s="37">
        <v>87.5</v>
      </c>
      <c r="N218" s="37">
        <v>1.3900000000000001</v>
      </c>
    </row>
    <row r="219" spans="1:14">
      <c r="A219" s="37" t="s">
        <v>419</v>
      </c>
      <c r="B219" s="37" t="s">
        <v>476</v>
      </c>
      <c r="C219" s="37" t="s">
        <v>609</v>
      </c>
      <c r="D219" s="37">
        <v>6.1</v>
      </c>
      <c r="E219" s="37">
        <v>8</v>
      </c>
      <c r="F219" s="37">
        <v>0.76</v>
      </c>
      <c r="G219" s="37">
        <v>1.28</v>
      </c>
      <c r="H219" s="37">
        <v>7</v>
      </c>
      <c r="I219" s="37">
        <v>85</v>
      </c>
      <c r="J219" s="37" t="s">
        <v>464</v>
      </c>
      <c r="K219" s="37">
        <v>7</v>
      </c>
      <c r="L219" s="37">
        <v>55</v>
      </c>
      <c r="M219" s="37">
        <v>87.5</v>
      </c>
      <c r="N219" s="37">
        <v>1.3900000000000001</v>
      </c>
    </row>
    <row r="220" spans="1:14">
      <c r="A220" s="37" t="s">
        <v>419</v>
      </c>
      <c r="B220" s="37" t="s">
        <v>475</v>
      </c>
      <c r="C220" s="37" t="s">
        <v>608</v>
      </c>
      <c r="D220" s="37">
        <v>35.199999999999989</v>
      </c>
      <c r="E220" s="37">
        <v>52</v>
      </c>
      <c r="F220" s="37">
        <v>0.68</v>
      </c>
      <c r="G220" s="37">
        <v>1.1400000000000001</v>
      </c>
      <c r="H220" s="37">
        <v>20</v>
      </c>
      <c r="I220" s="37">
        <v>85</v>
      </c>
      <c r="J220" s="37" t="s">
        <v>466</v>
      </c>
      <c r="K220" s="37">
        <v>1</v>
      </c>
      <c r="L220" s="37">
        <v>8</v>
      </c>
      <c r="M220" s="37">
        <v>75</v>
      </c>
      <c r="N220" s="37">
        <v>1.19</v>
      </c>
    </row>
    <row r="221" spans="1:14">
      <c r="A221" s="37" t="s">
        <v>419</v>
      </c>
      <c r="B221" s="37" t="s">
        <v>473</v>
      </c>
      <c r="C221" s="37" t="s">
        <v>604</v>
      </c>
      <c r="D221" s="37">
        <v>13.200000000000001</v>
      </c>
      <c r="E221" s="37">
        <v>22</v>
      </c>
      <c r="F221" s="37">
        <v>0.6</v>
      </c>
      <c r="G221" s="37">
        <v>1.01</v>
      </c>
      <c r="H221" s="37">
        <v>45</v>
      </c>
      <c r="I221" s="37">
        <v>85</v>
      </c>
      <c r="J221" s="37" t="s">
        <v>464</v>
      </c>
      <c r="K221" s="37">
        <v>26</v>
      </c>
      <c r="L221" s="37">
        <v>55</v>
      </c>
      <c r="M221" s="37">
        <v>59.09</v>
      </c>
      <c r="N221" s="37">
        <v>0.94000000000000006</v>
      </c>
    </row>
    <row r="222" spans="1:14">
      <c r="A222" s="37" t="s">
        <v>419</v>
      </c>
      <c r="B222" s="37" t="s">
        <v>473</v>
      </c>
      <c r="C222" s="37" t="s">
        <v>601</v>
      </c>
      <c r="D222" s="37">
        <v>41.4</v>
      </c>
      <c r="E222" s="37">
        <v>63</v>
      </c>
      <c r="F222" s="37">
        <v>0.66</v>
      </c>
      <c r="G222" s="37">
        <v>1.1000000000000001</v>
      </c>
      <c r="H222" s="37">
        <v>26</v>
      </c>
      <c r="I222" s="37">
        <v>85</v>
      </c>
      <c r="J222" s="37" t="s">
        <v>466</v>
      </c>
      <c r="K222" s="37">
        <v>3</v>
      </c>
      <c r="L222" s="37">
        <v>8</v>
      </c>
      <c r="M222" s="37">
        <v>73.02</v>
      </c>
      <c r="N222" s="37">
        <v>1.1599999999999999</v>
      </c>
    </row>
    <row r="223" spans="1:14">
      <c r="A223" s="37" t="s">
        <v>419</v>
      </c>
      <c r="B223" s="37" t="s">
        <v>472</v>
      </c>
      <c r="C223" s="37" t="s">
        <v>600</v>
      </c>
      <c r="D223" s="37">
        <v>12.799999999999997</v>
      </c>
      <c r="E223" s="37">
        <v>18</v>
      </c>
      <c r="F223" s="37">
        <v>0.71</v>
      </c>
      <c r="G223" s="37">
        <v>1.19</v>
      </c>
      <c r="H223" s="37">
        <v>15</v>
      </c>
      <c r="I223" s="37">
        <v>85</v>
      </c>
      <c r="J223" s="37" t="s">
        <v>464</v>
      </c>
      <c r="K223" s="37">
        <v>13</v>
      </c>
      <c r="L223" s="37">
        <v>55</v>
      </c>
      <c r="M223" s="37">
        <v>77.78</v>
      </c>
      <c r="N223" s="37">
        <v>1.24</v>
      </c>
    </row>
    <row r="224" spans="1:14">
      <c r="A224" s="37" t="s">
        <v>419</v>
      </c>
      <c r="B224" s="37" t="s">
        <v>471</v>
      </c>
      <c r="C224" s="37" t="s">
        <v>598</v>
      </c>
      <c r="D224" s="37">
        <v>1.7</v>
      </c>
      <c r="E224" s="37">
        <v>6</v>
      </c>
      <c r="F224" s="37">
        <v>0.28000000000000003</v>
      </c>
      <c r="G224" s="37">
        <v>0.48</v>
      </c>
      <c r="H224" s="37">
        <v>83</v>
      </c>
      <c r="I224" s="37">
        <v>85</v>
      </c>
      <c r="J224" s="37" t="s">
        <v>464</v>
      </c>
      <c r="K224" s="37">
        <v>53</v>
      </c>
      <c r="L224" s="37">
        <v>55</v>
      </c>
      <c r="M224" s="37">
        <v>33.33</v>
      </c>
      <c r="N224" s="37">
        <v>0.53</v>
      </c>
    </row>
    <row r="225" spans="1:14">
      <c r="A225" s="37" t="s">
        <v>419</v>
      </c>
      <c r="B225" s="37" t="s">
        <v>471</v>
      </c>
      <c r="C225" s="37" t="s">
        <v>588</v>
      </c>
      <c r="D225" s="37">
        <v>4.5</v>
      </c>
      <c r="E225" s="37">
        <v>9</v>
      </c>
      <c r="F225" s="37">
        <v>0.5</v>
      </c>
      <c r="G225" s="37">
        <v>0.84</v>
      </c>
      <c r="H225" s="37">
        <v>64</v>
      </c>
      <c r="I225" s="37">
        <v>85</v>
      </c>
      <c r="J225" s="37" t="s">
        <v>464</v>
      </c>
      <c r="K225" s="37">
        <v>38</v>
      </c>
      <c r="L225" s="37">
        <v>55</v>
      </c>
      <c r="M225" s="37">
        <v>33.33</v>
      </c>
      <c r="N225" s="37">
        <v>0.53</v>
      </c>
    </row>
    <row r="226" spans="1:14">
      <c r="A226" s="37" t="s">
        <v>419</v>
      </c>
      <c r="B226" s="37" t="s">
        <v>470</v>
      </c>
      <c r="C226" s="37" t="s">
        <v>597</v>
      </c>
      <c r="D226" s="37">
        <v>2.2999999999999998</v>
      </c>
      <c r="E226" s="37">
        <v>8</v>
      </c>
      <c r="F226" s="37">
        <v>0.28999999999999998</v>
      </c>
      <c r="G226" s="37">
        <v>0.48</v>
      </c>
      <c r="H226" s="37">
        <v>83</v>
      </c>
      <c r="I226" s="37">
        <v>85</v>
      </c>
      <c r="J226" s="37" t="s">
        <v>464</v>
      </c>
      <c r="K226" s="37">
        <v>53</v>
      </c>
      <c r="L226" s="37">
        <v>55</v>
      </c>
      <c r="M226" s="37">
        <v>25</v>
      </c>
      <c r="N226" s="37">
        <v>0.4</v>
      </c>
    </row>
    <row r="227" spans="1:14">
      <c r="A227" s="37" t="s">
        <v>419</v>
      </c>
      <c r="B227" s="37" t="s">
        <v>470</v>
      </c>
      <c r="C227" s="37" t="s">
        <v>596</v>
      </c>
      <c r="D227" s="37">
        <v>10</v>
      </c>
      <c r="E227" s="37">
        <v>13</v>
      </c>
      <c r="F227" s="37">
        <v>0.77</v>
      </c>
      <c r="G227" s="37">
        <v>1.29</v>
      </c>
      <c r="H227" s="37">
        <v>6</v>
      </c>
      <c r="I227" s="37">
        <v>85</v>
      </c>
      <c r="J227" s="37" t="s">
        <v>464</v>
      </c>
      <c r="K227" s="37">
        <v>6</v>
      </c>
      <c r="L227" s="37">
        <v>55</v>
      </c>
      <c r="M227" s="37">
        <v>84.62</v>
      </c>
      <c r="N227" s="37">
        <v>1.34</v>
      </c>
    </row>
    <row r="228" spans="1:14">
      <c r="A228" s="37" t="s">
        <v>419</v>
      </c>
      <c r="B228" s="37" t="s">
        <v>469</v>
      </c>
      <c r="C228" s="37" t="s">
        <v>595</v>
      </c>
      <c r="D228" s="37">
        <v>3.8999999999999995</v>
      </c>
      <c r="E228" s="37">
        <v>6</v>
      </c>
      <c r="F228" s="37">
        <v>0.65</v>
      </c>
      <c r="G228" s="37">
        <v>1.0900000000000001</v>
      </c>
      <c r="H228" s="37">
        <v>30</v>
      </c>
      <c r="I228" s="37">
        <v>85</v>
      </c>
      <c r="J228" s="37" t="s">
        <v>464</v>
      </c>
      <c r="K228" s="37">
        <v>20</v>
      </c>
      <c r="L228" s="37">
        <v>55</v>
      </c>
      <c r="M228" s="37">
        <v>83.33</v>
      </c>
      <c r="N228" s="37">
        <v>1.32</v>
      </c>
    </row>
    <row r="229" spans="1:14">
      <c r="A229" s="37" t="s">
        <v>419</v>
      </c>
      <c r="B229" s="37" t="s">
        <v>469</v>
      </c>
      <c r="C229" s="37" t="s">
        <v>588</v>
      </c>
      <c r="D229" s="37">
        <v>22.599999999999991</v>
      </c>
      <c r="E229" s="37">
        <v>34</v>
      </c>
      <c r="F229" s="37">
        <v>0.66</v>
      </c>
      <c r="G229" s="37">
        <v>1.1200000000000001</v>
      </c>
      <c r="H229" s="37">
        <v>23</v>
      </c>
      <c r="I229" s="37">
        <v>85</v>
      </c>
      <c r="J229" s="37" t="s">
        <v>462</v>
      </c>
      <c r="K229" s="37">
        <v>5</v>
      </c>
      <c r="L229" s="37">
        <v>22</v>
      </c>
      <c r="M229" s="37">
        <v>73.53</v>
      </c>
      <c r="N229" s="37">
        <v>1.17</v>
      </c>
    </row>
    <row r="230" spans="1:14">
      <c r="A230" s="37" t="s">
        <v>419</v>
      </c>
      <c r="B230" s="37" t="s">
        <v>468</v>
      </c>
      <c r="C230" s="37" t="s">
        <v>592</v>
      </c>
      <c r="D230" s="37">
        <v>3.1</v>
      </c>
      <c r="E230" s="37">
        <v>14</v>
      </c>
      <c r="F230" s="37">
        <v>0.22</v>
      </c>
      <c r="G230" s="37">
        <v>0.37</v>
      </c>
      <c r="H230" s="37">
        <v>85</v>
      </c>
      <c r="I230" s="37">
        <v>85</v>
      </c>
      <c r="J230" s="37" t="s">
        <v>464</v>
      </c>
      <c r="K230" s="37">
        <v>55</v>
      </c>
      <c r="L230" s="37">
        <v>55</v>
      </c>
      <c r="M230" s="37">
        <v>7.1400000000000006</v>
      </c>
      <c r="N230" s="37">
        <v>0.11</v>
      </c>
    </row>
    <row r="231" spans="1:14">
      <c r="A231" s="37" t="s">
        <v>419</v>
      </c>
      <c r="B231" s="37" t="s">
        <v>467</v>
      </c>
      <c r="C231" s="37" t="s">
        <v>589</v>
      </c>
      <c r="D231" s="37">
        <v>16.099999999999994</v>
      </c>
      <c r="E231" s="37">
        <v>26</v>
      </c>
      <c r="F231" s="37">
        <v>0.62</v>
      </c>
      <c r="G231" s="37">
        <v>1.04</v>
      </c>
      <c r="H231" s="37">
        <v>40</v>
      </c>
      <c r="I231" s="37">
        <v>85</v>
      </c>
      <c r="J231" s="37" t="s">
        <v>462</v>
      </c>
      <c r="K231" s="37">
        <v>11</v>
      </c>
      <c r="L231" s="37">
        <v>22</v>
      </c>
      <c r="M231" s="37">
        <v>65.38</v>
      </c>
      <c r="N231" s="37">
        <v>1.04</v>
      </c>
    </row>
    <row r="232" spans="1:14">
      <c r="A232" s="37" t="s">
        <v>419</v>
      </c>
      <c r="B232" s="37" t="s">
        <v>467</v>
      </c>
      <c r="C232" s="37" t="s">
        <v>588</v>
      </c>
      <c r="D232" s="37">
        <v>25.099999999999991</v>
      </c>
      <c r="E232" s="37">
        <v>38</v>
      </c>
      <c r="F232" s="37">
        <v>0.66</v>
      </c>
      <c r="G232" s="37">
        <v>1.1100000000000001</v>
      </c>
      <c r="H232" s="37">
        <v>24</v>
      </c>
      <c r="I232" s="37">
        <v>85</v>
      </c>
      <c r="J232" s="37" t="s">
        <v>462</v>
      </c>
      <c r="K232" s="37">
        <v>6</v>
      </c>
      <c r="L232" s="37">
        <v>22</v>
      </c>
      <c r="M232" s="37">
        <v>65.790000000000006</v>
      </c>
      <c r="N232" s="37">
        <v>1.05</v>
      </c>
    </row>
    <row r="233" spans="1:14">
      <c r="A233" s="37" t="s">
        <v>419</v>
      </c>
      <c r="B233" s="37" t="s">
        <v>463</v>
      </c>
      <c r="C233" s="37" t="s">
        <v>585</v>
      </c>
      <c r="D233" s="37">
        <v>18.999999999999993</v>
      </c>
      <c r="E233" s="37">
        <v>30</v>
      </c>
      <c r="F233" s="37">
        <v>0.63</v>
      </c>
      <c r="G233" s="37">
        <v>1.06</v>
      </c>
      <c r="H233" s="37">
        <v>37</v>
      </c>
      <c r="I233" s="37">
        <v>85</v>
      </c>
      <c r="J233" s="37" t="s">
        <v>462</v>
      </c>
      <c r="K233" s="37">
        <v>9</v>
      </c>
      <c r="L233" s="37">
        <v>22</v>
      </c>
      <c r="M233" s="37">
        <v>73.33</v>
      </c>
      <c r="N233" s="37">
        <v>1.17</v>
      </c>
    </row>
    <row r="234" spans="1:14">
      <c r="A234" s="37" t="s">
        <v>434</v>
      </c>
      <c r="B234" s="37" t="s">
        <v>529</v>
      </c>
      <c r="C234" s="37" t="s">
        <v>719</v>
      </c>
      <c r="D234" s="37">
        <v>53.10000000000003</v>
      </c>
      <c r="E234" s="37">
        <v>98</v>
      </c>
      <c r="F234" s="37">
        <v>0.54</v>
      </c>
      <c r="G234" s="37">
        <v>0.97</v>
      </c>
      <c r="H234" s="37">
        <v>56</v>
      </c>
      <c r="I234" s="37">
        <v>96</v>
      </c>
      <c r="J234" s="37" t="s">
        <v>466</v>
      </c>
      <c r="K234" s="37">
        <v>9</v>
      </c>
      <c r="L234" s="37">
        <v>12</v>
      </c>
      <c r="M234" s="37">
        <v>56.120000000000005</v>
      </c>
      <c r="N234" s="37">
        <v>0.97</v>
      </c>
    </row>
    <row r="235" spans="1:14">
      <c r="A235" s="37" t="s">
        <v>434</v>
      </c>
      <c r="B235" s="37" t="s">
        <v>529</v>
      </c>
      <c r="C235" s="37" t="s">
        <v>718</v>
      </c>
      <c r="D235" s="37">
        <v>5.3999999999999995</v>
      </c>
      <c r="E235" s="37">
        <v>9</v>
      </c>
      <c r="F235" s="37">
        <v>0.6</v>
      </c>
      <c r="G235" s="37">
        <v>1.08</v>
      </c>
      <c r="H235" s="37">
        <v>28</v>
      </c>
      <c r="I235" s="37">
        <v>96</v>
      </c>
      <c r="J235" s="37" t="s">
        <v>464</v>
      </c>
      <c r="K235" s="37">
        <v>17</v>
      </c>
      <c r="L235" s="37">
        <v>66</v>
      </c>
      <c r="M235" s="37">
        <v>55.56</v>
      </c>
      <c r="N235" s="37">
        <v>0.96</v>
      </c>
    </row>
    <row r="236" spans="1:14">
      <c r="A236" s="37" t="s">
        <v>434</v>
      </c>
      <c r="B236" s="37" t="s">
        <v>528</v>
      </c>
      <c r="C236" s="37" t="s">
        <v>594</v>
      </c>
      <c r="D236" s="37">
        <v>2.4999999999999996</v>
      </c>
      <c r="E236" s="37">
        <v>6</v>
      </c>
      <c r="F236" s="37">
        <v>0.42</v>
      </c>
      <c r="G236" s="37">
        <v>0.75</v>
      </c>
      <c r="H236" s="37">
        <v>81</v>
      </c>
      <c r="I236" s="37">
        <v>96</v>
      </c>
      <c r="J236" s="37" t="s">
        <v>464</v>
      </c>
      <c r="K236" s="37">
        <v>53</v>
      </c>
      <c r="L236" s="37">
        <v>66</v>
      </c>
      <c r="M236" s="37">
        <v>33.33</v>
      </c>
      <c r="N236" s="37">
        <v>0.57999999999999996</v>
      </c>
    </row>
    <row r="237" spans="1:14">
      <c r="A237" s="37" t="s">
        <v>434</v>
      </c>
      <c r="B237" s="37" t="s">
        <v>527</v>
      </c>
      <c r="C237" s="37" t="s">
        <v>715</v>
      </c>
      <c r="D237" s="37">
        <v>9.2000000000000011</v>
      </c>
      <c r="E237" s="37">
        <v>14</v>
      </c>
      <c r="F237" s="37">
        <v>0.66</v>
      </c>
      <c r="G237" s="37">
        <v>1.18</v>
      </c>
      <c r="H237" s="37">
        <v>13</v>
      </c>
      <c r="I237" s="37">
        <v>96</v>
      </c>
      <c r="J237" s="37" t="s">
        <v>464</v>
      </c>
      <c r="K237" s="37">
        <v>10</v>
      </c>
      <c r="L237" s="37">
        <v>66</v>
      </c>
      <c r="M237" s="37">
        <v>71.430000000000007</v>
      </c>
      <c r="N237" s="37">
        <v>1.24</v>
      </c>
    </row>
    <row r="238" spans="1:14">
      <c r="A238" s="37" t="s">
        <v>434</v>
      </c>
      <c r="B238" s="37" t="s">
        <v>527</v>
      </c>
      <c r="C238" s="37" t="s">
        <v>714</v>
      </c>
      <c r="D238" s="37">
        <v>44.300000000000004</v>
      </c>
      <c r="E238" s="37">
        <v>66</v>
      </c>
      <c r="F238" s="37">
        <v>0.67</v>
      </c>
      <c r="G238" s="37">
        <v>1.2</v>
      </c>
      <c r="H238" s="37">
        <v>12</v>
      </c>
      <c r="I238" s="37">
        <v>96</v>
      </c>
      <c r="J238" s="37" t="s">
        <v>462</v>
      </c>
      <c r="K238" s="37">
        <v>2</v>
      </c>
      <c r="L238" s="37">
        <v>18</v>
      </c>
      <c r="M238" s="37">
        <v>71.210000000000008</v>
      </c>
      <c r="N238" s="37">
        <v>1.23</v>
      </c>
    </row>
    <row r="239" spans="1:14">
      <c r="A239" s="37" t="s">
        <v>434</v>
      </c>
      <c r="B239" s="37" t="s">
        <v>526</v>
      </c>
      <c r="C239" s="37" t="s">
        <v>713</v>
      </c>
      <c r="D239" s="37">
        <v>9.7999999999999989</v>
      </c>
      <c r="E239" s="37">
        <v>14</v>
      </c>
      <c r="F239" s="37">
        <v>0.70000000000000007</v>
      </c>
      <c r="G239" s="37">
        <v>1.26</v>
      </c>
      <c r="H239" s="37">
        <v>6</v>
      </c>
      <c r="I239" s="37">
        <v>96</v>
      </c>
      <c r="J239" s="37" t="s">
        <v>464</v>
      </c>
      <c r="K239" s="37">
        <v>5</v>
      </c>
      <c r="L239" s="37">
        <v>66</v>
      </c>
      <c r="M239" s="37">
        <v>78.570000000000007</v>
      </c>
      <c r="N239" s="37">
        <v>1.36</v>
      </c>
    </row>
    <row r="240" spans="1:14">
      <c r="A240" s="37" t="s">
        <v>434</v>
      </c>
      <c r="B240" s="37" t="s">
        <v>526</v>
      </c>
      <c r="C240" s="37" t="s">
        <v>712</v>
      </c>
      <c r="D240" s="37">
        <v>48.000000000000014</v>
      </c>
      <c r="E240" s="37">
        <v>78</v>
      </c>
      <c r="F240" s="37">
        <v>0.62</v>
      </c>
      <c r="G240" s="37">
        <v>1.1000000000000001</v>
      </c>
      <c r="H240" s="37">
        <v>24</v>
      </c>
      <c r="I240" s="37">
        <v>96</v>
      </c>
      <c r="J240" s="37" t="s">
        <v>466</v>
      </c>
      <c r="K240" s="37">
        <v>5</v>
      </c>
      <c r="L240" s="37">
        <v>12</v>
      </c>
      <c r="M240" s="37">
        <v>65.38</v>
      </c>
      <c r="N240" s="37">
        <v>1.1300000000000001</v>
      </c>
    </row>
    <row r="241" spans="1:14">
      <c r="A241" s="37" t="s">
        <v>434</v>
      </c>
      <c r="B241" s="37" t="s">
        <v>526</v>
      </c>
      <c r="C241" s="37" t="s">
        <v>711</v>
      </c>
      <c r="D241" s="37">
        <v>63.300000000000047</v>
      </c>
      <c r="E241" s="37">
        <v>96</v>
      </c>
      <c r="F241" s="37">
        <v>0.66</v>
      </c>
      <c r="G241" s="37">
        <v>1.18</v>
      </c>
      <c r="H241" s="37">
        <v>13</v>
      </c>
      <c r="I241" s="37">
        <v>96</v>
      </c>
      <c r="J241" s="37" t="s">
        <v>466</v>
      </c>
      <c r="K241" s="37">
        <v>2</v>
      </c>
      <c r="L241" s="37">
        <v>12</v>
      </c>
      <c r="M241" s="37">
        <v>71.88</v>
      </c>
      <c r="N241" s="37">
        <v>1.24</v>
      </c>
    </row>
    <row r="242" spans="1:14">
      <c r="A242" s="37" t="s">
        <v>434</v>
      </c>
      <c r="B242" s="37" t="s">
        <v>526</v>
      </c>
      <c r="C242" s="37" t="s">
        <v>710</v>
      </c>
      <c r="D242" s="37">
        <v>3.6000000000000005</v>
      </c>
      <c r="E242" s="37">
        <v>6</v>
      </c>
      <c r="F242" s="37">
        <v>0.6</v>
      </c>
      <c r="G242" s="37">
        <v>1.08</v>
      </c>
      <c r="H242" s="37">
        <v>28</v>
      </c>
      <c r="I242" s="37">
        <v>96</v>
      </c>
      <c r="J242" s="37" t="s">
        <v>464</v>
      </c>
      <c r="K242" s="37">
        <v>17</v>
      </c>
      <c r="L242" s="37">
        <v>66</v>
      </c>
      <c r="M242" s="37">
        <v>66.67</v>
      </c>
      <c r="N242" s="37">
        <v>1.1500000000000001</v>
      </c>
    </row>
    <row r="243" spans="1:14">
      <c r="A243" s="37" t="s">
        <v>434</v>
      </c>
      <c r="B243" s="37" t="s">
        <v>525</v>
      </c>
      <c r="C243" s="37" t="s">
        <v>671</v>
      </c>
      <c r="D243" s="37">
        <v>8.9</v>
      </c>
      <c r="E243" s="37">
        <v>14</v>
      </c>
      <c r="F243" s="37">
        <v>0.64</v>
      </c>
      <c r="G243" s="37">
        <v>1.1400000000000001</v>
      </c>
      <c r="H243" s="37">
        <v>20</v>
      </c>
      <c r="I243" s="37">
        <v>96</v>
      </c>
      <c r="J243" s="37" t="s">
        <v>464</v>
      </c>
      <c r="K243" s="37">
        <v>13</v>
      </c>
      <c r="L243" s="37">
        <v>66</v>
      </c>
      <c r="M243" s="37">
        <v>64.290000000000006</v>
      </c>
      <c r="N243" s="37">
        <v>1.1100000000000001</v>
      </c>
    </row>
    <row r="244" spans="1:14">
      <c r="A244" s="37" t="s">
        <v>434</v>
      </c>
      <c r="B244" s="37" t="s">
        <v>524</v>
      </c>
      <c r="C244" s="37" t="s">
        <v>705</v>
      </c>
      <c r="D244" s="37">
        <v>34.299999999999983</v>
      </c>
      <c r="E244" s="37">
        <v>66</v>
      </c>
      <c r="F244" s="37">
        <v>0.52</v>
      </c>
      <c r="G244" s="37">
        <v>0.93</v>
      </c>
      <c r="H244" s="37">
        <v>62</v>
      </c>
      <c r="I244" s="37">
        <v>96</v>
      </c>
      <c r="J244" s="37" t="s">
        <v>462</v>
      </c>
      <c r="K244" s="37">
        <v>15</v>
      </c>
      <c r="L244" s="37">
        <v>18</v>
      </c>
      <c r="M244" s="37">
        <v>53.03</v>
      </c>
      <c r="N244" s="37">
        <v>0.92</v>
      </c>
    </row>
    <row r="245" spans="1:14">
      <c r="A245" s="37" t="s">
        <v>434</v>
      </c>
      <c r="B245" s="37" t="s">
        <v>523</v>
      </c>
      <c r="C245" s="37" t="s">
        <v>702</v>
      </c>
      <c r="D245" s="37">
        <v>13.699999999999998</v>
      </c>
      <c r="E245" s="37">
        <v>28</v>
      </c>
      <c r="F245" s="37">
        <v>0.49</v>
      </c>
      <c r="G245" s="37">
        <v>0.88</v>
      </c>
      <c r="H245" s="37">
        <v>72</v>
      </c>
      <c r="I245" s="37">
        <v>96</v>
      </c>
      <c r="J245" s="37" t="s">
        <v>464</v>
      </c>
      <c r="K245" s="37">
        <v>45</v>
      </c>
      <c r="L245" s="37">
        <v>66</v>
      </c>
      <c r="M245" s="37">
        <v>46.43</v>
      </c>
      <c r="N245" s="37">
        <v>0.8</v>
      </c>
    </row>
    <row r="246" spans="1:14">
      <c r="A246" s="37" t="s">
        <v>434</v>
      </c>
      <c r="B246" s="37" t="s">
        <v>523</v>
      </c>
      <c r="C246" s="37" t="s">
        <v>588</v>
      </c>
      <c r="D246" s="37">
        <v>17.199999999999996</v>
      </c>
      <c r="E246" s="37">
        <v>28</v>
      </c>
      <c r="F246" s="37">
        <v>0.61</v>
      </c>
      <c r="G246" s="37">
        <v>1.1000000000000001</v>
      </c>
      <c r="H246" s="37">
        <v>24</v>
      </c>
      <c r="I246" s="37">
        <v>96</v>
      </c>
      <c r="J246" s="37" t="s">
        <v>464</v>
      </c>
      <c r="K246" s="37">
        <v>16</v>
      </c>
      <c r="L246" s="37">
        <v>66</v>
      </c>
      <c r="M246" s="37">
        <v>60.71</v>
      </c>
      <c r="N246" s="37">
        <v>1.05</v>
      </c>
    </row>
    <row r="247" spans="1:14">
      <c r="A247" s="37" t="s">
        <v>434</v>
      </c>
      <c r="B247" s="37" t="s">
        <v>522</v>
      </c>
      <c r="C247" s="37" t="s">
        <v>701</v>
      </c>
      <c r="D247" s="37">
        <v>7.2000000000000011</v>
      </c>
      <c r="E247" s="37">
        <v>12</v>
      </c>
      <c r="F247" s="37">
        <v>0.6</v>
      </c>
      <c r="G247" s="37">
        <v>1.08</v>
      </c>
      <c r="H247" s="37">
        <v>28</v>
      </c>
      <c r="I247" s="37">
        <v>96</v>
      </c>
      <c r="J247" s="37" t="s">
        <v>464</v>
      </c>
      <c r="K247" s="37">
        <v>17</v>
      </c>
      <c r="L247" s="37">
        <v>66</v>
      </c>
      <c r="M247" s="37">
        <v>66.67</v>
      </c>
      <c r="N247" s="37">
        <v>1.1500000000000001</v>
      </c>
    </row>
    <row r="248" spans="1:14">
      <c r="A248" s="37" t="s">
        <v>434</v>
      </c>
      <c r="B248" s="37" t="s">
        <v>522</v>
      </c>
      <c r="C248" s="37" t="s">
        <v>700</v>
      </c>
      <c r="D248" s="37">
        <v>9.7999999999999989</v>
      </c>
      <c r="E248" s="37">
        <v>22</v>
      </c>
      <c r="F248" s="37">
        <v>0.45</v>
      </c>
      <c r="G248" s="37">
        <v>0.8</v>
      </c>
      <c r="H248" s="37">
        <v>78</v>
      </c>
      <c r="I248" s="37">
        <v>96</v>
      </c>
      <c r="J248" s="37" t="s">
        <v>464</v>
      </c>
      <c r="K248" s="37">
        <v>51</v>
      </c>
      <c r="L248" s="37">
        <v>66</v>
      </c>
      <c r="M248" s="37">
        <v>40.910000000000004</v>
      </c>
      <c r="N248" s="37">
        <v>0.71</v>
      </c>
    </row>
    <row r="249" spans="1:14">
      <c r="A249" s="37" t="s">
        <v>434</v>
      </c>
      <c r="B249" s="37" t="s">
        <v>521</v>
      </c>
      <c r="C249" s="37" t="s">
        <v>650</v>
      </c>
      <c r="D249" s="37">
        <v>27.599999999999984</v>
      </c>
      <c r="E249" s="37">
        <v>73</v>
      </c>
      <c r="F249" s="37">
        <v>0.38</v>
      </c>
      <c r="G249" s="37">
        <v>0.68</v>
      </c>
      <c r="H249" s="37">
        <v>86</v>
      </c>
      <c r="I249" s="37">
        <v>96</v>
      </c>
      <c r="J249" s="37" t="s">
        <v>462</v>
      </c>
      <c r="K249" s="37">
        <v>18</v>
      </c>
      <c r="L249" s="37">
        <v>18</v>
      </c>
      <c r="M249" s="37">
        <v>32.880000000000003</v>
      </c>
      <c r="N249" s="37">
        <v>0.57000000000000006</v>
      </c>
    </row>
    <row r="250" spans="1:14">
      <c r="A250" s="37" t="s">
        <v>434</v>
      </c>
      <c r="B250" s="37" t="s">
        <v>520</v>
      </c>
      <c r="C250" s="37" t="s">
        <v>699</v>
      </c>
      <c r="D250" s="37">
        <v>3.9</v>
      </c>
      <c r="E250" s="37">
        <v>8</v>
      </c>
      <c r="F250" s="37">
        <v>0.49</v>
      </c>
      <c r="G250" s="37">
        <v>0.87</v>
      </c>
      <c r="H250" s="37">
        <v>74</v>
      </c>
      <c r="I250" s="37">
        <v>96</v>
      </c>
      <c r="J250" s="37" t="s">
        <v>464</v>
      </c>
      <c r="K250" s="37">
        <v>47</v>
      </c>
      <c r="L250" s="37">
        <v>66</v>
      </c>
      <c r="M250" s="37">
        <v>62.5</v>
      </c>
      <c r="N250" s="37">
        <v>1.08</v>
      </c>
    </row>
    <row r="251" spans="1:14">
      <c r="A251" s="37" t="s">
        <v>434</v>
      </c>
      <c r="B251" s="37" t="s">
        <v>520</v>
      </c>
      <c r="C251" s="37" t="s">
        <v>698</v>
      </c>
      <c r="D251" s="37">
        <v>23.599999999999987</v>
      </c>
      <c r="E251" s="37">
        <v>41</v>
      </c>
      <c r="F251" s="37">
        <v>0.57999999999999996</v>
      </c>
      <c r="G251" s="37">
        <v>1.03</v>
      </c>
      <c r="H251" s="37">
        <v>46</v>
      </c>
      <c r="I251" s="37">
        <v>96</v>
      </c>
      <c r="J251" s="37" t="s">
        <v>462</v>
      </c>
      <c r="K251" s="37">
        <v>8</v>
      </c>
      <c r="L251" s="37">
        <v>18</v>
      </c>
      <c r="M251" s="37">
        <v>56.1</v>
      </c>
      <c r="N251" s="37">
        <v>0.97</v>
      </c>
    </row>
    <row r="252" spans="1:14">
      <c r="A252" s="37" t="s">
        <v>434</v>
      </c>
      <c r="B252" s="37" t="s">
        <v>520</v>
      </c>
      <c r="C252" s="37" t="s">
        <v>696</v>
      </c>
      <c r="D252" s="37">
        <v>4.7</v>
      </c>
      <c r="E252" s="37">
        <v>12</v>
      </c>
      <c r="F252" s="37">
        <v>0.39</v>
      </c>
      <c r="G252" s="37">
        <v>0.70000000000000007</v>
      </c>
      <c r="H252" s="37">
        <v>84</v>
      </c>
      <c r="I252" s="37">
        <v>96</v>
      </c>
      <c r="J252" s="37" t="s">
        <v>464</v>
      </c>
      <c r="K252" s="37">
        <v>56</v>
      </c>
      <c r="L252" s="37">
        <v>66</v>
      </c>
      <c r="M252" s="37">
        <v>41.67</v>
      </c>
      <c r="N252" s="37">
        <v>0.72</v>
      </c>
    </row>
    <row r="253" spans="1:14">
      <c r="A253" s="37" t="s">
        <v>434</v>
      </c>
      <c r="B253" s="37" t="s">
        <v>519</v>
      </c>
      <c r="C253" s="37" t="s">
        <v>695</v>
      </c>
      <c r="D253" s="37">
        <v>8.5</v>
      </c>
      <c r="E253" s="37">
        <v>16</v>
      </c>
      <c r="F253" s="37">
        <v>0.53</v>
      </c>
      <c r="G253" s="37">
        <v>0.95000000000000007</v>
      </c>
      <c r="H253" s="37">
        <v>59</v>
      </c>
      <c r="I253" s="37">
        <v>96</v>
      </c>
      <c r="J253" s="37" t="s">
        <v>464</v>
      </c>
      <c r="K253" s="37">
        <v>37</v>
      </c>
      <c r="L253" s="37">
        <v>66</v>
      </c>
      <c r="M253" s="37">
        <v>62.5</v>
      </c>
      <c r="N253" s="37">
        <v>1.08</v>
      </c>
    </row>
    <row r="254" spans="1:14">
      <c r="A254" s="37" t="s">
        <v>434</v>
      </c>
      <c r="B254" s="37" t="s">
        <v>518</v>
      </c>
      <c r="C254" s="37" t="s">
        <v>601</v>
      </c>
      <c r="D254" s="37">
        <v>13.600000000000001</v>
      </c>
      <c r="E254" s="37">
        <v>19</v>
      </c>
      <c r="F254" s="37">
        <v>0.72</v>
      </c>
      <c r="G254" s="37">
        <v>1.28</v>
      </c>
      <c r="H254" s="37">
        <v>5</v>
      </c>
      <c r="I254" s="37">
        <v>96</v>
      </c>
      <c r="J254" s="37" t="s">
        <v>464</v>
      </c>
      <c r="K254" s="37">
        <v>4</v>
      </c>
      <c r="L254" s="37">
        <v>66</v>
      </c>
      <c r="M254" s="37">
        <v>63.160000000000004</v>
      </c>
      <c r="N254" s="37">
        <v>1.0900000000000001</v>
      </c>
    </row>
    <row r="255" spans="1:14">
      <c r="A255" s="37" t="s">
        <v>434</v>
      </c>
      <c r="B255" s="37" t="s">
        <v>517</v>
      </c>
      <c r="C255" s="37" t="s">
        <v>694</v>
      </c>
      <c r="D255" s="37">
        <v>33.599999999999987</v>
      </c>
      <c r="E255" s="37">
        <v>55</v>
      </c>
      <c r="F255" s="37">
        <v>0.61</v>
      </c>
      <c r="G255" s="37">
        <v>1.1000000000000001</v>
      </c>
      <c r="H255" s="37">
        <v>24</v>
      </c>
      <c r="I255" s="37">
        <v>96</v>
      </c>
      <c r="J255" s="37" t="s">
        <v>462</v>
      </c>
      <c r="K255" s="37">
        <v>5</v>
      </c>
      <c r="L255" s="37">
        <v>18</v>
      </c>
      <c r="M255" s="37">
        <v>65.45</v>
      </c>
      <c r="N255" s="37">
        <v>1.1300000000000001</v>
      </c>
    </row>
    <row r="256" spans="1:14">
      <c r="A256" s="37" t="s">
        <v>434</v>
      </c>
      <c r="B256" s="37" t="s">
        <v>515</v>
      </c>
      <c r="C256" s="37" t="s">
        <v>690</v>
      </c>
      <c r="D256" s="37">
        <v>3.3</v>
      </c>
      <c r="E256" s="37">
        <v>8</v>
      </c>
      <c r="F256" s="37">
        <v>0.41000000000000003</v>
      </c>
      <c r="G256" s="37">
        <v>0.74</v>
      </c>
      <c r="H256" s="37">
        <v>83</v>
      </c>
      <c r="I256" s="37">
        <v>96</v>
      </c>
      <c r="J256" s="37" t="s">
        <v>464</v>
      </c>
      <c r="K256" s="37">
        <v>55</v>
      </c>
      <c r="L256" s="37">
        <v>66</v>
      </c>
      <c r="M256" s="37">
        <v>50</v>
      </c>
      <c r="N256" s="37">
        <v>0.87</v>
      </c>
    </row>
    <row r="257" spans="1:14">
      <c r="A257" s="37" t="s">
        <v>434</v>
      </c>
      <c r="B257" s="37" t="s">
        <v>515</v>
      </c>
      <c r="C257" s="37" t="s">
        <v>689</v>
      </c>
      <c r="D257" s="37">
        <v>30.299999999999986</v>
      </c>
      <c r="E257" s="37">
        <v>59</v>
      </c>
      <c r="F257" s="37">
        <v>0.51</v>
      </c>
      <c r="G257" s="37">
        <v>0.92</v>
      </c>
      <c r="H257" s="37">
        <v>66</v>
      </c>
      <c r="I257" s="37">
        <v>96</v>
      </c>
      <c r="J257" s="37" t="s">
        <v>462</v>
      </c>
      <c r="K257" s="37">
        <v>17</v>
      </c>
      <c r="L257" s="37">
        <v>18</v>
      </c>
      <c r="M257" s="37">
        <v>50.85</v>
      </c>
      <c r="N257" s="37">
        <v>0.88</v>
      </c>
    </row>
    <row r="258" spans="1:14">
      <c r="A258" s="37" t="s">
        <v>434</v>
      </c>
      <c r="B258" s="37" t="s">
        <v>515</v>
      </c>
      <c r="C258" s="37" t="s">
        <v>688</v>
      </c>
      <c r="D258" s="37">
        <v>1.2000000000000002</v>
      </c>
      <c r="E258" s="37">
        <v>8</v>
      </c>
      <c r="F258" s="37">
        <v>0.15</v>
      </c>
      <c r="G258" s="37">
        <v>0.27</v>
      </c>
      <c r="H258" s="37">
        <v>96</v>
      </c>
      <c r="I258" s="37">
        <v>96</v>
      </c>
      <c r="J258" s="37" t="s">
        <v>464</v>
      </c>
      <c r="K258" s="37">
        <v>66</v>
      </c>
      <c r="L258" s="37">
        <v>66</v>
      </c>
      <c r="M258" s="37">
        <v>0</v>
      </c>
      <c r="N258" s="37">
        <v>0</v>
      </c>
    </row>
    <row r="259" spans="1:14">
      <c r="A259" s="37" t="s">
        <v>434</v>
      </c>
      <c r="B259" s="37" t="s">
        <v>513</v>
      </c>
      <c r="C259" s="37" t="s">
        <v>685</v>
      </c>
      <c r="D259" s="37">
        <v>9.9999999999999982</v>
      </c>
      <c r="E259" s="37">
        <v>20</v>
      </c>
      <c r="F259" s="37">
        <v>0.5</v>
      </c>
      <c r="G259" s="37">
        <v>0.9</v>
      </c>
      <c r="H259" s="37">
        <v>68</v>
      </c>
      <c r="I259" s="37">
        <v>96</v>
      </c>
      <c r="J259" s="37" t="s">
        <v>464</v>
      </c>
      <c r="K259" s="37">
        <v>41</v>
      </c>
      <c r="L259" s="37">
        <v>66</v>
      </c>
      <c r="M259" s="37">
        <v>50</v>
      </c>
      <c r="N259" s="37">
        <v>0.87</v>
      </c>
    </row>
    <row r="260" spans="1:14">
      <c r="A260" s="37" t="s">
        <v>434</v>
      </c>
      <c r="B260" s="37" t="s">
        <v>512</v>
      </c>
      <c r="C260" s="37" t="s">
        <v>682</v>
      </c>
      <c r="D260" s="37">
        <v>27.499999999999989</v>
      </c>
      <c r="E260" s="37">
        <v>44</v>
      </c>
      <c r="F260" s="37">
        <v>0.62</v>
      </c>
      <c r="G260" s="37">
        <v>1.1200000000000001</v>
      </c>
      <c r="H260" s="37">
        <v>21</v>
      </c>
      <c r="I260" s="37">
        <v>96</v>
      </c>
      <c r="J260" s="37" t="s">
        <v>462</v>
      </c>
      <c r="K260" s="37">
        <v>4</v>
      </c>
      <c r="L260" s="37">
        <v>18</v>
      </c>
      <c r="M260" s="37">
        <v>65.91</v>
      </c>
      <c r="N260" s="37">
        <v>1.1400000000000001</v>
      </c>
    </row>
    <row r="261" spans="1:14">
      <c r="A261" s="37" t="s">
        <v>434</v>
      </c>
      <c r="B261" s="37" t="s">
        <v>511</v>
      </c>
      <c r="C261" s="37" t="s">
        <v>681</v>
      </c>
      <c r="D261" s="37">
        <v>19.599999999999998</v>
      </c>
      <c r="E261" s="37">
        <v>38</v>
      </c>
      <c r="F261" s="37">
        <v>0.52</v>
      </c>
      <c r="G261" s="37">
        <v>0.93</v>
      </c>
      <c r="H261" s="37">
        <v>62</v>
      </c>
      <c r="I261" s="37">
        <v>96</v>
      </c>
      <c r="J261" s="37" t="s">
        <v>464</v>
      </c>
      <c r="K261" s="37">
        <v>38</v>
      </c>
      <c r="L261" s="37">
        <v>66</v>
      </c>
      <c r="M261" s="37">
        <v>57.89</v>
      </c>
      <c r="N261" s="37">
        <v>1</v>
      </c>
    </row>
    <row r="262" spans="1:14">
      <c r="A262" s="37" t="s">
        <v>434</v>
      </c>
      <c r="B262" s="37" t="s">
        <v>511</v>
      </c>
      <c r="C262" s="37" t="s">
        <v>680</v>
      </c>
      <c r="D262" s="37">
        <v>3</v>
      </c>
      <c r="E262" s="37">
        <v>6</v>
      </c>
      <c r="F262" s="37">
        <v>0.5</v>
      </c>
      <c r="G262" s="37">
        <v>0.9</v>
      </c>
      <c r="H262" s="37">
        <v>68</v>
      </c>
      <c r="I262" s="37">
        <v>96</v>
      </c>
      <c r="J262" s="37" t="s">
        <v>464</v>
      </c>
      <c r="K262" s="37">
        <v>41</v>
      </c>
      <c r="L262" s="37">
        <v>66</v>
      </c>
      <c r="M262" s="37">
        <v>33.33</v>
      </c>
      <c r="N262" s="37">
        <v>0.57999999999999996</v>
      </c>
    </row>
    <row r="263" spans="1:14">
      <c r="A263" s="37" t="s">
        <v>434</v>
      </c>
      <c r="B263" s="37" t="s">
        <v>511</v>
      </c>
      <c r="C263" s="37" t="s">
        <v>679</v>
      </c>
      <c r="D263" s="37">
        <v>2.9</v>
      </c>
      <c r="E263" s="37">
        <v>8</v>
      </c>
      <c r="F263" s="37">
        <v>0.36</v>
      </c>
      <c r="G263" s="37">
        <v>0.65</v>
      </c>
      <c r="H263" s="37">
        <v>87</v>
      </c>
      <c r="I263" s="37">
        <v>96</v>
      </c>
      <c r="J263" s="37" t="s">
        <v>464</v>
      </c>
      <c r="K263" s="37">
        <v>57</v>
      </c>
      <c r="L263" s="37">
        <v>66</v>
      </c>
      <c r="M263" s="37">
        <v>12.5</v>
      </c>
      <c r="N263" s="37">
        <v>0.22</v>
      </c>
    </row>
    <row r="264" spans="1:14">
      <c r="A264" s="37" t="s">
        <v>434</v>
      </c>
      <c r="B264" s="37" t="s">
        <v>510</v>
      </c>
      <c r="C264" s="37" t="s">
        <v>584</v>
      </c>
      <c r="D264" s="37">
        <v>49.200000000000024</v>
      </c>
      <c r="E264" s="37">
        <v>93</v>
      </c>
      <c r="F264" s="37">
        <v>0.53</v>
      </c>
      <c r="G264" s="37">
        <v>0.95000000000000007</v>
      </c>
      <c r="H264" s="37">
        <v>59</v>
      </c>
      <c r="I264" s="37">
        <v>96</v>
      </c>
      <c r="J264" s="37" t="s">
        <v>466</v>
      </c>
      <c r="K264" s="37">
        <v>10</v>
      </c>
      <c r="L264" s="37">
        <v>12</v>
      </c>
      <c r="M264" s="37">
        <v>55.910000000000004</v>
      </c>
      <c r="N264" s="37">
        <v>0.97</v>
      </c>
    </row>
    <row r="265" spans="1:14">
      <c r="A265" s="37" t="s">
        <v>434</v>
      </c>
      <c r="B265" s="37" t="s">
        <v>510</v>
      </c>
      <c r="C265" s="37" t="s">
        <v>677</v>
      </c>
      <c r="D265" s="37">
        <v>28.499999999999986</v>
      </c>
      <c r="E265" s="37">
        <v>44</v>
      </c>
      <c r="F265" s="37">
        <v>0.65</v>
      </c>
      <c r="G265" s="37">
        <v>1.1599999999999999</v>
      </c>
      <c r="H265" s="37">
        <v>17</v>
      </c>
      <c r="I265" s="37">
        <v>96</v>
      </c>
      <c r="J265" s="37" t="s">
        <v>462</v>
      </c>
      <c r="K265" s="37">
        <v>3</v>
      </c>
      <c r="L265" s="37">
        <v>18</v>
      </c>
      <c r="M265" s="37">
        <v>79.55</v>
      </c>
      <c r="N265" s="37">
        <v>1.3800000000000001</v>
      </c>
    </row>
    <row r="266" spans="1:14">
      <c r="A266" s="37" t="s">
        <v>434</v>
      </c>
      <c r="B266" s="37" t="s">
        <v>510</v>
      </c>
      <c r="C266" s="37" t="s">
        <v>676</v>
      </c>
      <c r="D266" s="37">
        <v>7.0000000000000009</v>
      </c>
      <c r="E266" s="37">
        <v>10</v>
      </c>
      <c r="F266" s="37">
        <v>0.70000000000000007</v>
      </c>
      <c r="G266" s="37">
        <v>1.26</v>
      </c>
      <c r="H266" s="37">
        <v>6</v>
      </c>
      <c r="I266" s="37">
        <v>96</v>
      </c>
      <c r="J266" s="37" t="s">
        <v>464</v>
      </c>
      <c r="K266" s="37">
        <v>5</v>
      </c>
      <c r="L266" s="37">
        <v>66</v>
      </c>
      <c r="M266" s="37">
        <v>80</v>
      </c>
      <c r="N266" s="37">
        <v>1.3900000000000001</v>
      </c>
    </row>
    <row r="267" spans="1:14">
      <c r="A267" s="37" t="s">
        <v>434</v>
      </c>
      <c r="B267" s="37" t="s">
        <v>509</v>
      </c>
      <c r="C267" s="37" t="s">
        <v>673</v>
      </c>
      <c r="D267" s="37">
        <v>1.5</v>
      </c>
      <c r="E267" s="37">
        <v>8</v>
      </c>
      <c r="F267" s="37">
        <v>0.19</v>
      </c>
      <c r="G267" s="37">
        <v>0.34</v>
      </c>
      <c r="H267" s="37">
        <v>95</v>
      </c>
      <c r="I267" s="37">
        <v>96</v>
      </c>
      <c r="J267" s="37" t="s">
        <v>464</v>
      </c>
      <c r="K267" s="37">
        <v>65</v>
      </c>
      <c r="L267" s="37">
        <v>66</v>
      </c>
      <c r="M267" s="37">
        <v>12.5</v>
      </c>
      <c r="N267" s="37">
        <v>0.22</v>
      </c>
    </row>
    <row r="268" spans="1:14">
      <c r="A268" s="37" t="s">
        <v>434</v>
      </c>
      <c r="B268" s="37" t="s">
        <v>508</v>
      </c>
      <c r="C268" s="37" t="s">
        <v>672</v>
      </c>
      <c r="D268" s="37">
        <v>40.299999999999997</v>
      </c>
      <c r="E268" s="37">
        <v>70</v>
      </c>
      <c r="F268" s="37">
        <v>0.57999999999999996</v>
      </c>
      <c r="G268" s="37">
        <v>1.03</v>
      </c>
      <c r="H268" s="37">
        <v>46</v>
      </c>
      <c r="I268" s="37">
        <v>96</v>
      </c>
      <c r="J268" s="37" t="s">
        <v>462</v>
      </c>
      <c r="K268" s="37">
        <v>8</v>
      </c>
      <c r="L268" s="37">
        <v>18</v>
      </c>
      <c r="M268" s="37">
        <v>55.71</v>
      </c>
      <c r="N268" s="37">
        <v>0.97</v>
      </c>
    </row>
    <row r="269" spans="1:14">
      <c r="A269" s="37" t="s">
        <v>434</v>
      </c>
      <c r="B269" s="37" t="s">
        <v>507</v>
      </c>
      <c r="C269" s="37" t="s">
        <v>669</v>
      </c>
      <c r="D269" s="37">
        <v>17.899999999999999</v>
      </c>
      <c r="E269" s="37">
        <v>35</v>
      </c>
      <c r="F269" s="37">
        <v>0.51</v>
      </c>
      <c r="G269" s="37">
        <v>0.92</v>
      </c>
      <c r="H269" s="37">
        <v>66</v>
      </c>
      <c r="I269" s="37">
        <v>96</v>
      </c>
      <c r="J269" s="37" t="s">
        <v>464</v>
      </c>
      <c r="K269" s="37">
        <v>40</v>
      </c>
      <c r="L269" s="37">
        <v>66</v>
      </c>
      <c r="M269" s="37">
        <v>42.86</v>
      </c>
      <c r="N269" s="37">
        <v>0.74</v>
      </c>
    </row>
    <row r="270" spans="1:14">
      <c r="A270" s="37" t="s">
        <v>434</v>
      </c>
      <c r="B270" s="37" t="s">
        <v>506</v>
      </c>
      <c r="C270" s="37" t="s">
        <v>665</v>
      </c>
      <c r="D270" s="37">
        <v>22.699999999999992</v>
      </c>
      <c r="E270" s="37">
        <v>38</v>
      </c>
      <c r="F270" s="37">
        <v>0.6</v>
      </c>
      <c r="G270" s="37">
        <v>1.07</v>
      </c>
      <c r="H270" s="37">
        <v>40</v>
      </c>
      <c r="I270" s="37">
        <v>96</v>
      </c>
      <c r="J270" s="37" t="s">
        <v>464</v>
      </c>
      <c r="K270" s="37">
        <v>27</v>
      </c>
      <c r="L270" s="37">
        <v>66</v>
      </c>
      <c r="M270" s="37">
        <v>63.160000000000004</v>
      </c>
      <c r="N270" s="37">
        <v>1.0900000000000001</v>
      </c>
    </row>
    <row r="271" spans="1:14">
      <c r="A271" s="37" t="s">
        <v>434</v>
      </c>
      <c r="B271" s="37" t="s">
        <v>505</v>
      </c>
      <c r="C271" s="37" t="s">
        <v>664</v>
      </c>
      <c r="D271" s="37">
        <v>3.5999999999999996</v>
      </c>
      <c r="E271" s="37">
        <v>6</v>
      </c>
      <c r="F271" s="37">
        <v>0.6</v>
      </c>
      <c r="G271" s="37">
        <v>1.08</v>
      </c>
      <c r="H271" s="37">
        <v>28</v>
      </c>
      <c r="I271" s="37">
        <v>96</v>
      </c>
      <c r="J271" s="37" t="s">
        <v>464</v>
      </c>
      <c r="K271" s="37">
        <v>17</v>
      </c>
      <c r="L271" s="37">
        <v>66</v>
      </c>
      <c r="M271" s="37">
        <v>50</v>
      </c>
      <c r="N271" s="37">
        <v>0.87</v>
      </c>
    </row>
    <row r="272" spans="1:14">
      <c r="A272" s="37" t="s">
        <v>434</v>
      </c>
      <c r="B272" s="37" t="s">
        <v>504</v>
      </c>
      <c r="C272" s="37" t="s">
        <v>619</v>
      </c>
      <c r="D272" s="37">
        <v>7.7000000000000011</v>
      </c>
      <c r="E272" s="37">
        <v>11</v>
      </c>
      <c r="F272" s="37">
        <v>0.70000000000000007</v>
      </c>
      <c r="G272" s="37">
        <v>1.26</v>
      </c>
      <c r="H272" s="37">
        <v>6</v>
      </c>
      <c r="I272" s="37">
        <v>96</v>
      </c>
      <c r="J272" s="37" t="s">
        <v>464</v>
      </c>
      <c r="K272" s="37">
        <v>5</v>
      </c>
      <c r="L272" s="37">
        <v>66</v>
      </c>
      <c r="M272" s="37">
        <v>72.73</v>
      </c>
      <c r="N272" s="37">
        <v>1.26</v>
      </c>
    </row>
    <row r="273" spans="1:14">
      <c r="A273" s="37" t="s">
        <v>434</v>
      </c>
      <c r="B273" s="37" t="s">
        <v>503</v>
      </c>
      <c r="C273" s="37" t="s">
        <v>621</v>
      </c>
      <c r="D273" s="37">
        <v>4.4000000000000004</v>
      </c>
      <c r="E273" s="37">
        <v>8</v>
      </c>
      <c r="F273" s="37">
        <v>0.55000000000000004</v>
      </c>
      <c r="G273" s="37">
        <v>0.99</v>
      </c>
      <c r="H273" s="37">
        <v>53</v>
      </c>
      <c r="I273" s="37">
        <v>96</v>
      </c>
      <c r="J273" s="37" t="s">
        <v>464</v>
      </c>
      <c r="K273" s="37">
        <v>34</v>
      </c>
      <c r="L273" s="37">
        <v>66</v>
      </c>
      <c r="M273" s="37">
        <v>50</v>
      </c>
      <c r="N273" s="37">
        <v>0.87</v>
      </c>
    </row>
    <row r="274" spans="1:14">
      <c r="A274" s="37" t="s">
        <v>434</v>
      </c>
      <c r="B274" s="37" t="s">
        <v>503</v>
      </c>
      <c r="C274" s="37" t="s">
        <v>588</v>
      </c>
      <c r="D274" s="37">
        <v>25.299999999999994</v>
      </c>
      <c r="E274" s="37">
        <v>42</v>
      </c>
      <c r="F274" s="37">
        <v>0.6</v>
      </c>
      <c r="G274" s="37">
        <v>1.08</v>
      </c>
      <c r="H274" s="37">
        <v>28</v>
      </c>
      <c r="I274" s="37">
        <v>96</v>
      </c>
      <c r="J274" s="37" t="s">
        <v>462</v>
      </c>
      <c r="K274" s="37">
        <v>7</v>
      </c>
      <c r="L274" s="37">
        <v>18</v>
      </c>
      <c r="M274" s="37">
        <v>61.9</v>
      </c>
      <c r="N274" s="37">
        <v>1.07</v>
      </c>
    </row>
    <row r="275" spans="1:14">
      <c r="A275" s="37" t="s">
        <v>434</v>
      </c>
      <c r="B275" s="37" t="s">
        <v>502</v>
      </c>
      <c r="C275" s="37" t="s">
        <v>662</v>
      </c>
      <c r="D275" s="37">
        <v>3</v>
      </c>
      <c r="E275" s="37">
        <v>6</v>
      </c>
      <c r="F275" s="37">
        <v>0.5</v>
      </c>
      <c r="G275" s="37">
        <v>0.9</v>
      </c>
      <c r="H275" s="37">
        <v>68</v>
      </c>
      <c r="I275" s="37">
        <v>96</v>
      </c>
      <c r="J275" s="37" t="s">
        <v>464</v>
      </c>
      <c r="K275" s="37">
        <v>41</v>
      </c>
      <c r="L275" s="37">
        <v>66</v>
      </c>
      <c r="M275" s="37">
        <v>33.33</v>
      </c>
      <c r="N275" s="37">
        <v>0.57999999999999996</v>
      </c>
    </row>
    <row r="276" spans="1:14">
      <c r="A276" s="37" t="s">
        <v>434</v>
      </c>
      <c r="B276" s="37" t="s">
        <v>501</v>
      </c>
      <c r="C276" s="37" t="s">
        <v>659</v>
      </c>
      <c r="D276" s="37">
        <v>52.899999999999984</v>
      </c>
      <c r="E276" s="37">
        <v>96</v>
      </c>
      <c r="F276" s="37">
        <v>0.55000000000000004</v>
      </c>
      <c r="G276" s="37">
        <v>0.99</v>
      </c>
      <c r="H276" s="37">
        <v>53</v>
      </c>
      <c r="I276" s="37">
        <v>96</v>
      </c>
      <c r="J276" s="37" t="s">
        <v>466</v>
      </c>
      <c r="K276" s="37">
        <v>8</v>
      </c>
      <c r="L276" s="37">
        <v>12</v>
      </c>
      <c r="M276" s="37">
        <v>52.08</v>
      </c>
      <c r="N276" s="37">
        <v>0.9</v>
      </c>
    </row>
    <row r="277" spans="1:14">
      <c r="A277" s="37" t="s">
        <v>434</v>
      </c>
      <c r="B277" s="37" t="s">
        <v>500</v>
      </c>
      <c r="C277" s="37" t="s">
        <v>658</v>
      </c>
      <c r="D277" s="37">
        <v>2.1</v>
      </c>
      <c r="E277" s="37">
        <v>6</v>
      </c>
      <c r="F277" s="37">
        <v>0.35000000000000003</v>
      </c>
      <c r="G277" s="37">
        <v>0.63</v>
      </c>
      <c r="H277" s="37">
        <v>89</v>
      </c>
      <c r="I277" s="37">
        <v>96</v>
      </c>
      <c r="J277" s="37" t="s">
        <v>464</v>
      </c>
      <c r="K277" s="37">
        <v>59</v>
      </c>
      <c r="L277" s="37">
        <v>66</v>
      </c>
      <c r="M277" s="37">
        <v>16.670000000000002</v>
      </c>
      <c r="N277" s="37">
        <v>0.28999999999999998</v>
      </c>
    </row>
    <row r="278" spans="1:14">
      <c r="A278" s="37" t="s">
        <v>434</v>
      </c>
      <c r="B278" s="37" t="s">
        <v>499</v>
      </c>
      <c r="C278" s="37" t="s">
        <v>657</v>
      </c>
      <c r="D278" s="37">
        <v>3.0999999999999996</v>
      </c>
      <c r="E278" s="37">
        <v>10</v>
      </c>
      <c r="F278" s="37">
        <v>0.31</v>
      </c>
      <c r="G278" s="37">
        <v>0.56000000000000005</v>
      </c>
      <c r="H278" s="37">
        <v>91</v>
      </c>
      <c r="I278" s="37">
        <v>96</v>
      </c>
      <c r="J278" s="37" t="s">
        <v>464</v>
      </c>
      <c r="K278" s="37">
        <v>61</v>
      </c>
      <c r="L278" s="37">
        <v>66</v>
      </c>
      <c r="M278" s="37">
        <v>40</v>
      </c>
      <c r="N278" s="37">
        <v>0.69000000000000006</v>
      </c>
    </row>
    <row r="279" spans="1:14">
      <c r="A279" s="37" t="s">
        <v>434</v>
      </c>
      <c r="B279" s="37" t="s">
        <v>498</v>
      </c>
      <c r="C279" s="37" t="s">
        <v>655</v>
      </c>
      <c r="D279" s="37">
        <v>6.6000000000000005</v>
      </c>
      <c r="E279" s="37">
        <v>12</v>
      </c>
      <c r="F279" s="37">
        <v>0.55000000000000004</v>
      </c>
      <c r="G279" s="37">
        <v>0.99</v>
      </c>
      <c r="H279" s="37">
        <v>53</v>
      </c>
      <c r="I279" s="37">
        <v>96</v>
      </c>
      <c r="J279" s="37" t="s">
        <v>464</v>
      </c>
      <c r="K279" s="37">
        <v>34</v>
      </c>
      <c r="L279" s="37">
        <v>66</v>
      </c>
      <c r="M279" s="37">
        <v>58.33</v>
      </c>
      <c r="N279" s="37">
        <v>1.01</v>
      </c>
    </row>
    <row r="280" spans="1:14">
      <c r="A280" s="37" t="s">
        <v>434</v>
      </c>
      <c r="B280" s="37" t="s">
        <v>498</v>
      </c>
      <c r="C280" s="37" t="s">
        <v>653</v>
      </c>
      <c r="D280" s="37">
        <v>53.700000000000031</v>
      </c>
      <c r="E280" s="37">
        <v>89</v>
      </c>
      <c r="F280" s="37">
        <v>0.6</v>
      </c>
      <c r="G280" s="37">
        <v>1.08</v>
      </c>
      <c r="H280" s="37">
        <v>28</v>
      </c>
      <c r="I280" s="37">
        <v>96</v>
      </c>
      <c r="J280" s="37" t="s">
        <v>466</v>
      </c>
      <c r="K280" s="37">
        <v>6</v>
      </c>
      <c r="L280" s="37">
        <v>12</v>
      </c>
      <c r="M280" s="37">
        <v>70.790000000000006</v>
      </c>
      <c r="N280" s="37">
        <v>1.23</v>
      </c>
    </row>
    <row r="281" spans="1:14">
      <c r="A281" s="37" t="s">
        <v>434</v>
      </c>
      <c r="B281" s="37" t="s">
        <v>497</v>
      </c>
      <c r="C281" s="37" t="s">
        <v>652</v>
      </c>
      <c r="D281" s="37">
        <v>14.2</v>
      </c>
      <c r="E281" s="37">
        <v>21</v>
      </c>
      <c r="F281" s="37">
        <v>0.68</v>
      </c>
      <c r="G281" s="37">
        <v>1.21</v>
      </c>
      <c r="H281" s="37">
        <v>10</v>
      </c>
      <c r="I281" s="37">
        <v>96</v>
      </c>
      <c r="J281" s="37" t="s">
        <v>464</v>
      </c>
      <c r="K281" s="37">
        <v>9</v>
      </c>
      <c r="L281" s="37">
        <v>66</v>
      </c>
      <c r="M281" s="37">
        <v>76.19</v>
      </c>
      <c r="N281" s="37">
        <v>1.32</v>
      </c>
    </row>
    <row r="282" spans="1:14">
      <c r="A282" s="37" t="s">
        <v>434</v>
      </c>
      <c r="B282" s="37" t="s">
        <v>497</v>
      </c>
      <c r="C282" s="37" t="s">
        <v>651</v>
      </c>
      <c r="D282" s="37">
        <v>5</v>
      </c>
      <c r="E282" s="37">
        <v>8</v>
      </c>
      <c r="F282" s="37">
        <v>0.63</v>
      </c>
      <c r="G282" s="37">
        <v>1.1200000000000001</v>
      </c>
      <c r="H282" s="37">
        <v>21</v>
      </c>
      <c r="I282" s="37">
        <v>96</v>
      </c>
      <c r="J282" s="37" t="s">
        <v>464</v>
      </c>
      <c r="K282" s="37">
        <v>14</v>
      </c>
      <c r="L282" s="37">
        <v>66</v>
      </c>
      <c r="M282" s="37">
        <v>75</v>
      </c>
      <c r="N282" s="37">
        <v>1.3</v>
      </c>
    </row>
    <row r="283" spans="1:14">
      <c r="A283" s="37" t="s">
        <v>434</v>
      </c>
      <c r="B283" s="37" t="s">
        <v>497</v>
      </c>
      <c r="C283" s="37" t="s">
        <v>650</v>
      </c>
      <c r="D283" s="37">
        <v>26.899999999999981</v>
      </c>
      <c r="E283" s="37">
        <v>48</v>
      </c>
      <c r="F283" s="37">
        <v>0.56000000000000005</v>
      </c>
      <c r="G283" s="37">
        <v>1.01</v>
      </c>
      <c r="H283" s="37">
        <v>50</v>
      </c>
      <c r="I283" s="37">
        <v>96</v>
      </c>
      <c r="J283" s="37" t="s">
        <v>462</v>
      </c>
      <c r="K283" s="37">
        <v>11</v>
      </c>
      <c r="L283" s="37">
        <v>18</v>
      </c>
      <c r="M283" s="37">
        <v>60.42</v>
      </c>
      <c r="N283" s="37">
        <v>1.05</v>
      </c>
    </row>
    <row r="284" spans="1:14">
      <c r="A284" s="37" t="s">
        <v>434</v>
      </c>
      <c r="B284" s="37" t="s">
        <v>496</v>
      </c>
      <c r="C284" s="37" t="s">
        <v>649</v>
      </c>
      <c r="D284" s="37">
        <v>17.699999999999996</v>
      </c>
      <c r="E284" s="37">
        <v>34</v>
      </c>
      <c r="F284" s="37">
        <v>0.52</v>
      </c>
      <c r="G284" s="37">
        <v>0.93</v>
      </c>
      <c r="H284" s="37">
        <v>62</v>
      </c>
      <c r="I284" s="37">
        <v>96</v>
      </c>
      <c r="J284" s="37" t="s">
        <v>464</v>
      </c>
      <c r="K284" s="37">
        <v>38</v>
      </c>
      <c r="L284" s="37">
        <v>66</v>
      </c>
      <c r="M284" s="37">
        <v>55.88</v>
      </c>
      <c r="N284" s="37">
        <v>0.97</v>
      </c>
    </row>
    <row r="285" spans="1:14">
      <c r="A285" s="37" t="s">
        <v>434</v>
      </c>
      <c r="B285" s="37" t="s">
        <v>496</v>
      </c>
      <c r="C285" s="37" t="s">
        <v>648</v>
      </c>
      <c r="D285" s="37">
        <v>2.8</v>
      </c>
      <c r="E285" s="37">
        <v>6</v>
      </c>
      <c r="F285" s="37">
        <v>0.47000000000000003</v>
      </c>
      <c r="G285" s="37">
        <v>0.84</v>
      </c>
      <c r="H285" s="37">
        <v>76</v>
      </c>
      <c r="I285" s="37">
        <v>96</v>
      </c>
      <c r="J285" s="37" t="s">
        <v>464</v>
      </c>
      <c r="K285" s="37">
        <v>49</v>
      </c>
      <c r="L285" s="37">
        <v>66</v>
      </c>
      <c r="M285" s="37">
        <v>66.67</v>
      </c>
      <c r="N285" s="37">
        <v>1.1500000000000001</v>
      </c>
    </row>
    <row r="286" spans="1:14">
      <c r="A286" s="37" t="s">
        <v>434</v>
      </c>
      <c r="B286" s="37" t="s">
        <v>495</v>
      </c>
      <c r="C286" s="37" t="s">
        <v>646</v>
      </c>
      <c r="D286" s="37">
        <v>20.5</v>
      </c>
      <c r="E286" s="37">
        <v>32</v>
      </c>
      <c r="F286" s="37">
        <v>0.64</v>
      </c>
      <c r="G286" s="37">
        <v>1.1500000000000001</v>
      </c>
      <c r="H286" s="37">
        <v>19</v>
      </c>
      <c r="I286" s="37">
        <v>96</v>
      </c>
      <c r="J286" s="37" t="s">
        <v>464</v>
      </c>
      <c r="K286" s="37">
        <v>12</v>
      </c>
      <c r="L286" s="37">
        <v>66</v>
      </c>
      <c r="M286" s="37">
        <v>65.63</v>
      </c>
      <c r="N286" s="37">
        <v>1.1400000000000001</v>
      </c>
    </row>
    <row r="287" spans="1:14">
      <c r="A287" s="37" t="s">
        <v>434</v>
      </c>
      <c r="B287" s="37" t="s">
        <v>493</v>
      </c>
      <c r="C287" s="37" t="s">
        <v>644</v>
      </c>
      <c r="D287" s="37">
        <v>24.499999999999989</v>
      </c>
      <c r="E287" s="37">
        <v>44</v>
      </c>
      <c r="F287" s="37">
        <v>0.56000000000000005</v>
      </c>
      <c r="G287" s="37">
        <v>1</v>
      </c>
      <c r="H287" s="37">
        <v>51</v>
      </c>
      <c r="I287" s="37">
        <v>96</v>
      </c>
      <c r="J287" s="37" t="s">
        <v>462</v>
      </c>
      <c r="K287" s="37">
        <v>12</v>
      </c>
      <c r="L287" s="37">
        <v>18</v>
      </c>
      <c r="M287" s="37">
        <v>61.36</v>
      </c>
      <c r="N287" s="37">
        <v>1.06</v>
      </c>
    </row>
    <row r="288" spans="1:14">
      <c r="A288" s="37" t="s">
        <v>434</v>
      </c>
      <c r="B288" s="37" t="s">
        <v>493</v>
      </c>
      <c r="C288" s="37" t="s">
        <v>643</v>
      </c>
      <c r="D288" s="37">
        <v>3.5999999999999996</v>
      </c>
      <c r="E288" s="37">
        <v>6</v>
      </c>
      <c r="F288" s="37">
        <v>0.6</v>
      </c>
      <c r="G288" s="37">
        <v>1.08</v>
      </c>
      <c r="H288" s="37">
        <v>28</v>
      </c>
      <c r="I288" s="37">
        <v>96</v>
      </c>
      <c r="J288" s="37" t="s">
        <v>464</v>
      </c>
      <c r="K288" s="37">
        <v>17</v>
      </c>
      <c r="L288" s="37">
        <v>66</v>
      </c>
      <c r="M288" s="37">
        <v>50</v>
      </c>
      <c r="N288" s="37">
        <v>0.87</v>
      </c>
    </row>
    <row r="289" spans="1:14">
      <c r="A289" s="37" t="s">
        <v>434</v>
      </c>
      <c r="B289" s="37" t="s">
        <v>492</v>
      </c>
      <c r="C289" s="37" t="s">
        <v>642</v>
      </c>
      <c r="D289" s="37">
        <v>5.3</v>
      </c>
      <c r="E289" s="37">
        <v>9</v>
      </c>
      <c r="F289" s="37">
        <v>0.59</v>
      </c>
      <c r="G289" s="37">
        <v>1.06</v>
      </c>
      <c r="H289" s="37">
        <v>41</v>
      </c>
      <c r="I289" s="37">
        <v>96</v>
      </c>
      <c r="J289" s="37" t="s">
        <v>464</v>
      </c>
      <c r="K289" s="37">
        <v>28</v>
      </c>
      <c r="L289" s="37">
        <v>66</v>
      </c>
      <c r="M289" s="37">
        <v>55.56</v>
      </c>
      <c r="N289" s="37">
        <v>0.96</v>
      </c>
    </row>
    <row r="290" spans="1:14">
      <c r="A290" s="37" t="s">
        <v>434</v>
      </c>
      <c r="B290" s="37" t="s">
        <v>491</v>
      </c>
      <c r="C290" s="37" t="s">
        <v>588</v>
      </c>
      <c r="D290" s="37">
        <v>19.299999999999997</v>
      </c>
      <c r="E290" s="37">
        <v>25</v>
      </c>
      <c r="F290" s="37">
        <v>0.77</v>
      </c>
      <c r="G290" s="37">
        <v>1.3900000000000001</v>
      </c>
      <c r="H290" s="37">
        <v>2</v>
      </c>
      <c r="I290" s="37">
        <v>96</v>
      </c>
      <c r="J290" s="37" t="s">
        <v>464</v>
      </c>
      <c r="K290" s="37">
        <v>2</v>
      </c>
      <c r="L290" s="37">
        <v>66</v>
      </c>
      <c r="M290" s="37">
        <v>92</v>
      </c>
      <c r="N290" s="37">
        <v>1.59</v>
      </c>
    </row>
    <row r="291" spans="1:14">
      <c r="A291" s="37" t="s">
        <v>434</v>
      </c>
      <c r="B291" s="37" t="s">
        <v>490</v>
      </c>
      <c r="C291" s="37" t="s">
        <v>640</v>
      </c>
      <c r="D291" s="37">
        <v>71.000000000000071</v>
      </c>
      <c r="E291" s="37">
        <v>109</v>
      </c>
      <c r="F291" s="37">
        <v>0.65</v>
      </c>
      <c r="G291" s="37">
        <v>1.17</v>
      </c>
      <c r="H291" s="37">
        <v>16</v>
      </c>
      <c r="I291" s="37">
        <v>96</v>
      </c>
      <c r="J291" s="37" t="s">
        <v>466</v>
      </c>
      <c r="K291" s="37">
        <v>3</v>
      </c>
      <c r="L291" s="37">
        <v>12</v>
      </c>
      <c r="M291" s="37">
        <v>71.56</v>
      </c>
      <c r="N291" s="37">
        <v>1.24</v>
      </c>
    </row>
    <row r="292" spans="1:14">
      <c r="A292" s="37" t="s">
        <v>434</v>
      </c>
      <c r="B292" s="37" t="s">
        <v>487</v>
      </c>
      <c r="C292" s="37" t="s">
        <v>637</v>
      </c>
      <c r="D292" s="37">
        <v>6.4</v>
      </c>
      <c r="E292" s="37">
        <v>12</v>
      </c>
      <c r="F292" s="37">
        <v>0.53</v>
      </c>
      <c r="G292" s="37">
        <v>0.96</v>
      </c>
      <c r="H292" s="37">
        <v>57</v>
      </c>
      <c r="I292" s="37">
        <v>96</v>
      </c>
      <c r="J292" s="37" t="s">
        <v>464</v>
      </c>
      <c r="K292" s="37">
        <v>36</v>
      </c>
      <c r="L292" s="37">
        <v>66</v>
      </c>
      <c r="M292" s="37">
        <v>58.33</v>
      </c>
      <c r="N292" s="37">
        <v>1.01</v>
      </c>
    </row>
    <row r="293" spans="1:14">
      <c r="A293" s="37" t="s">
        <v>434</v>
      </c>
      <c r="B293" s="37" t="s">
        <v>486</v>
      </c>
      <c r="C293" s="37" t="s">
        <v>634</v>
      </c>
      <c r="D293" s="37">
        <v>3.5999999999999996</v>
      </c>
      <c r="E293" s="37">
        <v>10</v>
      </c>
      <c r="F293" s="37">
        <v>0.36</v>
      </c>
      <c r="G293" s="37">
        <v>0.65</v>
      </c>
      <c r="H293" s="37">
        <v>87</v>
      </c>
      <c r="I293" s="37">
        <v>96</v>
      </c>
      <c r="J293" s="37" t="s">
        <v>464</v>
      </c>
      <c r="K293" s="37">
        <v>57</v>
      </c>
      <c r="L293" s="37">
        <v>66</v>
      </c>
      <c r="M293" s="37">
        <v>40</v>
      </c>
      <c r="N293" s="37">
        <v>0.69000000000000006</v>
      </c>
    </row>
    <row r="294" spans="1:14">
      <c r="A294" s="37" t="s">
        <v>434</v>
      </c>
      <c r="B294" s="37" t="s">
        <v>486</v>
      </c>
      <c r="C294" s="37" t="s">
        <v>632</v>
      </c>
      <c r="D294" s="37">
        <v>5</v>
      </c>
      <c r="E294" s="37">
        <v>18</v>
      </c>
      <c r="F294" s="37">
        <v>0.28000000000000003</v>
      </c>
      <c r="G294" s="37">
        <v>0.5</v>
      </c>
      <c r="H294" s="37">
        <v>94</v>
      </c>
      <c r="I294" s="37">
        <v>96</v>
      </c>
      <c r="J294" s="37" t="s">
        <v>464</v>
      </c>
      <c r="K294" s="37">
        <v>64</v>
      </c>
      <c r="L294" s="37">
        <v>66</v>
      </c>
      <c r="M294" s="37">
        <v>33.33</v>
      </c>
      <c r="N294" s="37">
        <v>0.57999999999999996</v>
      </c>
    </row>
    <row r="295" spans="1:14">
      <c r="A295" s="37" t="s">
        <v>434</v>
      </c>
      <c r="B295" s="37" t="s">
        <v>486</v>
      </c>
      <c r="C295" s="37" t="s">
        <v>631</v>
      </c>
      <c r="D295" s="37">
        <v>3.1</v>
      </c>
      <c r="E295" s="37">
        <v>10</v>
      </c>
      <c r="F295" s="37">
        <v>0.31</v>
      </c>
      <c r="G295" s="37">
        <v>0.56000000000000005</v>
      </c>
      <c r="H295" s="37">
        <v>91</v>
      </c>
      <c r="I295" s="37">
        <v>96</v>
      </c>
      <c r="J295" s="37" t="s">
        <v>464</v>
      </c>
      <c r="K295" s="37">
        <v>61</v>
      </c>
      <c r="L295" s="37">
        <v>66</v>
      </c>
      <c r="M295" s="37">
        <v>0</v>
      </c>
      <c r="N295" s="37">
        <v>0</v>
      </c>
    </row>
    <row r="296" spans="1:14">
      <c r="A296" s="37" t="s">
        <v>434</v>
      </c>
      <c r="B296" s="37" t="s">
        <v>486</v>
      </c>
      <c r="C296" s="37" t="s">
        <v>628</v>
      </c>
      <c r="D296" s="37">
        <v>39.400000000000006</v>
      </c>
      <c r="E296" s="37">
        <v>101</v>
      </c>
      <c r="F296" s="37">
        <v>0.39</v>
      </c>
      <c r="G296" s="37">
        <v>0.70000000000000007</v>
      </c>
      <c r="H296" s="37">
        <v>84</v>
      </c>
      <c r="I296" s="37">
        <v>96</v>
      </c>
      <c r="J296" s="37" t="s">
        <v>466</v>
      </c>
      <c r="K296" s="37">
        <v>12</v>
      </c>
      <c r="L296" s="37">
        <v>12</v>
      </c>
      <c r="M296" s="37">
        <v>40.590000000000003</v>
      </c>
      <c r="N296" s="37">
        <v>0.70000000000000007</v>
      </c>
    </row>
    <row r="297" spans="1:14">
      <c r="A297" s="37" t="s">
        <v>434</v>
      </c>
      <c r="B297" s="37" t="s">
        <v>486</v>
      </c>
      <c r="C297" s="37" t="s">
        <v>627</v>
      </c>
      <c r="D297" s="37">
        <v>5.8000000000000007</v>
      </c>
      <c r="E297" s="37">
        <v>10</v>
      </c>
      <c r="F297" s="37">
        <v>0.57999999999999996</v>
      </c>
      <c r="G297" s="37">
        <v>1.04</v>
      </c>
      <c r="H297" s="37">
        <v>44</v>
      </c>
      <c r="I297" s="37">
        <v>96</v>
      </c>
      <c r="J297" s="37" t="s">
        <v>464</v>
      </c>
      <c r="K297" s="37">
        <v>31</v>
      </c>
      <c r="L297" s="37">
        <v>66</v>
      </c>
      <c r="M297" s="37">
        <v>60</v>
      </c>
      <c r="N297" s="37">
        <v>1.04</v>
      </c>
    </row>
    <row r="298" spans="1:14">
      <c r="A298" s="37" t="s">
        <v>434</v>
      </c>
      <c r="B298" s="37" t="s">
        <v>484</v>
      </c>
      <c r="C298" s="37" t="s">
        <v>619</v>
      </c>
      <c r="D298" s="37">
        <v>2.5</v>
      </c>
      <c r="E298" s="37">
        <v>8</v>
      </c>
      <c r="F298" s="37">
        <v>0.31</v>
      </c>
      <c r="G298" s="37">
        <v>0.56000000000000005</v>
      </c>
      <c r="H298" s="37">
        <v>91</v>
      </c>
      <c r="I298" s="37">
        <v>96</v>
      </c>
      <c r="J298" s="37" t="s">
        <v>464</v>
      </c>
      <c r="K298" s="37">
        <v>61</v>
      </c>
      <c r="L298" s="37">
        <v>66</v>
      </c>
      <c r="M298" s="37">
        <v>25</v>
      </c>
      <c r="N298" s="37">
        <v>0.43</v>
      </c>
    </row>
    <row r="299" spans="1:14">
      <c r="A299" s="37" t="s">
        <v>434</v>
      </c>
      <c r="B299" s="37" t="s">
        <v>483</v>
      </c>
      <c r="C299" s="37" t="s">
        <v>625</v>
      </c>
      <c r="D299" s="37">
        <v>17.499999999999996</v>
      </c>
      <c r="E299" s="37">
        <v>28</v>
      </c>
      <c r="F299" s="37">
        <v>0.62</v>
      </c>
      <c r="G299" s="37">
        <v>1.1200000000000001</v>
      </c>
      <c r="H299" s="37">
        <v>21</v>
      </c>
      <c r="I299" s="37">
        <v>96</v>
      </c>
      <c r="J299" s="37" t="s">
        <v>464</v>
      </c>
      <c r="K299" s="37">
        <v>14</v>
      </c>
      <c r="L299" s="37">
        <v>66</v>
      </c>
      <c r="M299" s="37">
        <v>60.71</v>
      </c>
      <c r="N299" s="37">
        <v>1.05</v>
      </c>
    </row>
    <row r="300" spans="1:14">
      <c r="A300" s="37" t="s">
        <v>434</v>
      </c>
      <c r="B300" s="37" t="s">
        <v>483</v>
      </c>
      <c r="C300" s="37" t="s">
        <v>624</v>
      </c>
      <c r="D300" s="37">
        <v>11.1</v>
      </c>
      <c r="E300" s="37">
        <v>20</v>
      </c>
      <c r="F300" s="37">
        <v>0.55000000000000004</v>
      </c>
      <c r="G300" s="37">
        <v>1</v>
      </c>
      <c r="H300" s="37">
        <v>51</v>
      </c>
      <c r="I300" s="37">
        <v>96</v>
      </c>
      <c r="J300" s="37" t="s">
        <v>464</v>
      </c>
      <c r="K300" s="37">
        <v>33</v>
      </c>
      <c r="L300" s="37">
        <v>66</v>
      </c>
      <c r="M300" s="37">
        <v>50</v>
      </c>
      <c r="N300" s="37">
        <v>0.87</v>
      </c>
    </row>
    <row r="301" spans="1:14">
      <c r="A301" s="37" t="s">
        <v>434</v>
      </c>
      <c r="B301" s="37" t="s">
        <v>482</v>
      </c>
      <c r="C301" s="37" t="s">
        <v>622</v>
      </c>
      <c r="D301" s="37">
        <v>41.800000000000004</v>
      </c>
      <c r="E301" s="37">
        <v>99</v>
      </c>
      <c r="F301" s="37">
        <v>0.42</v>
      </c>
      <c r="G301" s="37">
        <v>0.76</v>
      </c>
      <c r="H301" s="37">
        <v>80</v>
      </c>
      <c r="I301" s="37">
        <v>96</v>
      </c>
      <c r="J301" s="37" t="s">
        <v>466</v>
      </c>
      <c r="K301" s="37">
        <v>11</v>
      </c>
      <c r="L301" s="37">
        <v>12</v>
      </c>
      <c r="M301" s="37">
        <v>48.480000000000004</v>
      </c>
      <c r="N301" s="37">
        <v>0.84</v>
      </c>
    </row>
    <row r="302" spans="1:14">
      <c r="A302" s="37" t="s">
        <v>434</v>
      </c>
      <c r="B302" s="37" t="s">
        <v>482</v>
      </c>
      <c r="C302" s="37" t="s">
        <v>621</v>
      </c>
      <c r="D302" s="37">
        <v>7.2000000000000011</v>
      </c>
      <c r="E302" s="37">
        <v>12</v>
      </c>
      <c r="F302" s="37">
        <v>0.6</v>
      </c>
      <c r="G302" s="37">
        <v>1.08</v>
      </c>
      <c r="H302" s="37">
        <v>28</v>
      </c>
      <c r="I302" s="37">
        <v>96</v>
      </c>
      <c r="J302" s="37" t="s">
        <v>464</v>
      </c>
      <c r="K302" s="37">
        <v>17</v>
      </c>
      <c r="L302" s="37">
        <v>66</v>
      </c>
      <c r="M302" s="37">
        <v>41.67</v>
      </c>
      <c r="N302" s="37">
        <v>0.72</v>
      </c>
    </row>
    <row r="303" spans="1:14">
      <c r="A303" s="37" t="s">
        <v>434</v>
      </c>
      <c r="B303" s="37" t="s">
        <v>482</v>
      </c>
      <c r="C303" s="37" t="s">
        <v>620</v>
      </c>
      <c r="D303" s="37">
        <v>2.1</v>
      </c>
      <c r="E303" s="37">
        <v>6</v>
      </c>
      <c r="F303" s="37">
        <v>0.35000000000000003</v>
      </c>
      <c r="G303" s="37">
        <v>0.63</v>
      </c>
      <c r="H303" s="37">
        <v>89</v>
      </c>
      <c r="I303" s="37">
        <v>96</v>
      </c>
      <c r="J303" s="37" t="s">
        <v>464</v>
      </c>
      <c r="K303" s="37">
        <v>59</v>
      </c>
      <c r="L303" s="37">
        <v>66</v>
      </c>
      <c r="M303" s="37">
        <v>16.670000000000002</v>
      </c>
      <c r="N303" s="37">
        <v>0.28999999999999998</v>
      </c>
    </row>
    <row r="304" spans="1:14">
      <c r="A304" s="37" t="s">
        <v>434</v>
      </c>
      <c r="B304" s="37" t="s">
        <v>480</v>
      </c>
      <c r="C304" s="37" t="s">
        <v>618</v>
      </c>
      <c r="D304" s="37">
        <v>10.199999999999999</v>
      </c>
      <c r="E304" s="37">
        <v>15</v>
      </c>
      <c r="F304" s="37">
        <v>0.68</v>
      </c>
      <c r="G304" s="37">
        <v>1.22</v>
      </c>
      <c r="H304" s="37">
        <v>9</v>
      </c>
      <c r="I304" s="37">
        <v>96</v>
      </c>
      <c r="J304" s="37" t="s">
        <v>464</v>
      </c>
      <c r="K304" s="37">
        <v>8</v>
      </c>
      <c r="L304" s="37">
        <v>66</v>
      </c>
      <c r="M304" s="37">
        <v>73.33</v>
      </c>
      <c r="N304" s="37">
        <v>1.27</v>
      </c>
    </row>
    <row r="305" spans="1:14">
      <c r="A305" s="37" t="s">
        <v>434</v>
      </c>
      <c r="B305" s="37" t="s">
        <v>479</v>
      </c>
      <c r="C305" s="37" t="s">
        <v>588</v>
      </c>
      <c r="D305" s="37">
        <v>29.399999999999988</v>
      </c>
      <c r="E305" s="37">
        <v>57</v>
      </c>
      <c r="F305" s="37">
        <v>0.52</v>
      </c>
      <c r="G305" s="37">
        <v>0.93</v>
      </c>
      <c r="H305" s="37">
        <v>62</v>
      </c>
      <c r="I305" s="37">
        <v>96</v>
      </c>
      <c r="J305" s="37" t="s">
        <v>462</v>
      </c>
      <c r="K305" s="37">
        <v>15</v>
      </c>
      <c r="L305" s="37">
        <v>18</v>
      </c>
      <c r="M305" s="37">
        <v>43.86</v>
      </c>
      <c r="N305" s="37">
        <v>0.76</v>
      </c>
    </row>
    <row r="306" spans="1:14">
      <c r="A306" s="37" t="s">
        <v>434</v>
      </c>
      <c r="B306" s="37" t="s">
        <v>478</v>
      </c>
      <c r="C306" s="37" t="s">
        <v>616</v>
      </c>
      <c r="D306" s="37">
        <v>5.4</v>
      </c>
      <c r="E306" s="37">
        <v>9</v>
      </c>
      <c r="F306" s="37">
        <v>0.6</v>
      </c>
      <c r="G306" s="37">
        <v>1.08</v>
      </c>
      <c r="H306" s="37">
        <v>28</v>
      </c>
      <c r="I306" s="37">
        <v>96</v>
      </c>
      <c r="J306" s="37" t="s">
        <v>464</v>
      </c>
      <c r="K306" s="37">
        <v>17</v>
      </c>
      <c r="L306" s="37">
        <v>66</v>
      </c>
      <c r="M306" s="37">
        <v>77.78</v>
      </c>
      <c r="N306" s="37">
        <v>1.35</v>
      </c>
    </row>
    <row r="307" spans="1:14">
      <c r="A307" s="37" t="s">
        <v>434</v>
      </c>
      <c r="B307" s="37" t="s">
        <v>478</v>
      </c>
      <c r="C307" s="37" t="s">
        <v>588</v>
      </c>
      <c r="D307" s="37">
        <v>32.399999999999977</v>
      </c>
      <c r="E307" s="37">
        <v>61</v>
      </c>
      <c r="F307" s="37">
        <v>0.53</v>
      </c>
      <c r="G307" s="37">
        <v>0.95000000000000007</v>
      </c>
      <c r="H307" s="37">
        <v>59</v>
      </c>
      <c r="I307" s="37">
        <v>96</v>
      </c>
      <c r="J307" s="37" t="s">
        <v>462</v>
      </c>
      <c r="K307" s="37">
        <v>14</v>
      </c>
      <c r="L307" s="37">
        <v>18</v>
      </c>
      <c r="M307" s="37">
        <v>47.54</v>
      </c>
      <c r="N307" s="37">
        <v>0.82000000000000006</v>
      </c>
    </row>
    <row r="308" spans="1:14">
      <c r="A308" s="37" t="s">
        <v>434</v>
      </c>
      <c r="B308" s="37" t="s">
        <v>477</v>
      </c>
      <c r="C308" s="37" t="s">
        <v>614</v>
      </c>
      <c r="D308" s="37">
        <v>11.199999999999998</v>
      </c>
      <c r="E308" s="37">
        <v>25</v>
      </c>
      <c r="F308" s="37">
        <v>0.45</v>
      </c>
      <c r="G308" s="37">
        <v>0.8</v>
      </c>
      <c r="H308" s="37">
        <v>78</v>
      </c>
      <c r="I308" s="37">
        <v>96</v>
      </c>
      <c r="J308" s="37" t="s">
        <v>464</v>
      </c>
      <c r="K308" s="37">
        <v>51</v>
      </c>
      <c r="L308" s="37">
        <v>66</v>
      </c>
      <c r="M308" s="37">
        <v>36</v>
      </c>
      <c r="N308" s="37">
        <v>0.62</v>
      </c>
    </row>
    <row r="309" spans="1:14">
      <c r="A309" s="37" t="s">
        <v>434</v>
      </c>
      <c r="B309" s="37" t="s">
        <v>477</v>
      </c>
      <c r="C309" s="37" t="s">
        <v>613</v>
      </c>
      <c r="D309" s="37">
        <v>4.7000000000000011</v>
      </c>
      <c r="E309" s="37">
        <v>8</v>
      </c>
      <c r="F309" s="37">
        <v>0.59</v>
      </c>
      <c r="G309" s="37">
        <v>1.05</v>
      </c>
      <c r="H309" s="37">
        <v>42</v>
      </c>
      <c r="I309" s="37">
        <v>96</v>
      </c>
      <c r="J309" s="37" t="s">
        <v>464</v>
      </c>
      <c r="K309" s="37">
        <v>29</v>
      </c>
      <c r="L309" s="37">
        <v>66</v>
      </c>
      <c r="M309" s="37">
        <v>62.5</v>
      </c>
      <c r="N309" s="37">
        <v>1.08</v>
      </c>
    </row>
    <row r="310" spans="1:14">
      <c r="A310" s="37" t="s">
        <v>434</v>
      </c>
      <c r="B310" s="37" t="s">
        <v>476</v>
      </c>
      <c r="C310" s="37" t="s">
        <v>612</v>
      </c>
      <c r="D310" s="37">
        <v>15.1</v>
      </c>
      <c r="E310" s="37">
        <v>25</v>
      </c>
      <c r="F310" s="37">
        <v>0.6</v>
      </c>
      <c r="G310" s="37">
        <v>1.08</v>
      </c>
      <c r="H310" s="37">
        <v>28</v>
      </c>
      <c r="I310" s="37">
        <v>96</v>
      </c>
      <c r="J310" s="37" t="s">
        <v>464</v>
      </c>
      <c r="K310" s="37">
        <v>17</v>
      </c>
      <c r="L310" s="37">
        <v>66</v>
      </c>
      <c r="M310" s="37">
        <v>60</v>
      </c>
      <c r="N310" s="37">
        <v>1.04</v>
      </c>
    </row>
    <row r="311" spans="1:14">
      <c r="A311" s="37" t="s">
        <v>434</v>
      </c>
      <c r="B311" s="37" t="s">
        <v>476</v>
      </c>
      <c r="C311" s="37" t="s">
        <v>609</v>
      </c>
      <c r="D311" s="37">
        <v>7.6000000000000005</v>
      </c>
      <c r="E311" s="37">
        <v>16</v>
      </c>
      <c r="F311" s="37">
        <v>0.48</v>
      </c>
      <c r="G311" s="37">
        <v>0.85</v>
      </c>
      <c r="H311" s="37">
        <v>75</v>
      </c>
      <c r="I311" s="37">
        <v>96</v>
      </c>
      <c r="J311" s="37" t="s">
        <v>464</v>
      </c>
      <c r="K311" s="37">
        <v>48</v>
      </c>
      <c r="L311" s="37">
        <v>66</v>
      </c>
      <c r="M311" s="37">
        <v>56.25</v>
      </c>
      <c r="N311" s="37">
        <v>0.97</v>
      </c>
    </row>
    <row r="312" spans="1:14">
      <c r="A312" s="37" t="s">
        <v>434</v>
      </c>
      <c r="B312" s="37" t="s">
        <v>475</v>
      </c>
      <c r="C312" s="37" t="s">
        <v>608</v>
      </c>
      <c r="D312" s="37">
        <v>2.9000000000000004</v>
      </c>
      <c r="E312" s="37">
        <v>5</v>
      </c>
      <c r="F312" s="37">
        <v>0.57999999999999996</v>
      </c>
      <c r="G312" s="37">
        <v>1.04</v>
      </c>
      <c r="H312" s="37">
        <v>44</v>
      </c>
      <c r="I312" s="37">
        <v>96</v>
      </c>
      <c r="J312" s="37" t="s">
        <v>464</v>
      </c>
      <c r="K312" s="37">
        <v>31</v>
      </c>
      <c r="L312" s="37">
        <v>66</v>
      </c>
      <c r="M312" s="37">
        <v>80</v>
      </c>
      <c r="N312" s="37">
        <v>1.3900000000000001</v>
      </c>
    </row>
    <row r="313" spans="1:14">
      <c r="A313" s="37" t="s">
        <v>434</v>
      </c>
      <c r="B313" s="37" t="s">
        <v>474</v>
      </c>
      <c r="C313" s="37" t="s">
        <v>606</v>
      </c>
      <c r="D313" s="37">
        <v>2.7</v>
      </c>
      <c r="E313" s="37">
        <v>6</v>
      </c>
      <c r="F313" s="37">
        <v>0.45</v>
      </c>
      <c r="G313" s="37">
        <v>0.81</v>
      </c>
      <c r="H313" s="37">
        <v>77</v>
      </c>
      <c r="I313" s="37">
        <v>96</v>
      </c>
      <c r="J313" s="37" t="s">
        <v>464</v>
      </c>
      <c r="K313" s="37">
        <v>50</v>
      </c>
      <c r="L313" s="37">
        <v>66</v>
      </c>
      <c r="M313" s="37">
        <v>33.33</v>
      </c>
      <c r="N313" s="37">
        <v>0.57999999999999996</v>
      </c>
    </row>
    <row r="314" spans="1:14">
      <c r="A314" s="37" t="s">
        <v>434</v>
      </c>
      <c r="B314" s="37" t="s">
        <v>473</v>
      </c>
      <c r="C314" s="37" t="s">
        <v>605</v>
      </c>
      <c r="D314" s="37">
        <v>8.6999999999999993</v>
      </c>
      <c r="E314" s="37">
        <v>12</v>
      </c>
      <c r="F314" s="37">
        <v>0.73</v>
      </c>
      <c r="G314" s="37">
        <v>1.3</v>
      </c>
      <c r="H314" s="37">
        <v>3</v>
      </c>
      <c r="I314" s="37">
        <v>96</v>
      </c>
      <c r="J314" s="37" t="s">
        <v>464</v>
      </c>
      <c r="K314" s="37">
        <v>3</v>
      </c>
      <c r="L314" s="37">
        <v>66</v>
      </c>
      <c r="M314" s="37">
        <v>83.33</v>
      </c>
      <c r="N314" s="37">
        <v>1.44</v>
      </c>
    </row>
    <row r="315" spans="1:14">
      <c r="A315" s="37" t="s">
        <v>434</v>
      </c>
      <c r="B315" s="37" t="s">
        <v>473</v>
      </c>
      <c r="C315" s="37" t="s">
        <v>604</v>
      </c>
      <c r="D315" s="37">
        <v>51.40000000000002</v>
      </c>
      <c r="E315" s="37">
        <v>90</v>
      </c>
      <c r="F315" s="37">
        <v>0.57000000000000006</v>
      </c>
      <c r="G315" s="37">
        <v>1.02</v>
      </c>
      <c r="H315" s="37">
        <v>48</v>
      </c>
      <c r="I315" s="37">
        <v>96</v>
      </c>
      <c r="J315" s="37" t="s">
        <v>466</v>
      </c>
      <c r="K315" s="37">
        <v>7</v>
      </c>
      <c r="L315" s="37">
        <v>12</v>
      </c>
      <c r="M315" s="37">
        <v>58.89</v>
      </c>
      <c r="N315" s="37">
        <v>1.02</v>
      </c>
    </row>
    <row r="316" spans="1:14">
      <c r="A316" s="37" t="s">
        <v>434</v>
      </c>
      <c r="B316" s="37" t="s">
        <v>473</v>
      </c>
      <c r="C316" s="37" t="s">
        <v>603</v>
      </c>
      <c r="D316" s="37">
        <v>7.2</v>
      </c>
      <c r="E316" s="37">
        <v>9</v>
      </c>
      <c r="F316" s="37">
        <v>0.8</v>
      </c>
      <c r="G316" s="37">
        <v>1.44</v>
      </c>
      <c r="H316" s="37">
        <v>1</v>
      </c>
      <c r="I316" s="37">
        <v>96</v>
      </c>
      <c r="J316" s="37" t="s">
        <v>464</v>
      </c>
      <c r="K316" s="37">
        <v>1</v>
      </c>
      <c r="L316" s="37">
        <v>66</v>
      </c>
      <c r="M316" s="37">
        <v>77.78</v>
      </c>
      <c r="N316" s="37">
        <v>1.35</v>
      </c>
    </row>
    <row r="317" spans="1:14">
      <c r="A317" s="37" t="s">
        <v>434</v>
      </c>
      <c r="B317" s="37" t="s">
        <v>473</v>
      </c>
      <c r="C317" s="37" t="s">
        <v>601</v>
      </c>
      <c r="D317" s="37">
        <v>31.199999999999974</v>
      </c>
      <c r="E317" s="37">
        <v>55</v>
      </c>
      <c r="F317" s="37">
        <v>0.57000000000000006</v>
      </c>
      <c r="G317" s="37">
        <v>1.02</v>
      </c>
      <c r="H317" s="37">
        <v>48</v>
      </c>
      <c r="I317" s="37">
        <v>96</v>
      </c>
      <c r="J317" s="37" t="s">
        <v>462</v>
      </c>
      <c r="K317" s="37">
        <v>10</v>
      </c>
      <c r="L317" s="37">
        <v>18</v>
      </c>
      <c r="M317" s="37">
        <v>56.36</v>
      </c>
      <c r="N317" s="37">
        <v>0.98</v>
      </c>
    </row>
    <row r="318" spans="1:14">
      <c r="A318" s="37" t="s">
        <v>434</v>
      </c>
      <c r="B318" s="37" t="s">
        <v>472</v>
      </c>
      <c r="C318" s="37" t="s">
        <v>600</v>
      </c>
      <c r="D318" s="37">
        <v>31.699999999999982</v>
      </c>
      <c r="E318" s="37">
        <v>44</v>
      </c>
      <c r="F318" s="37">
        <v>0.72</v>
      </c>
      <c r="G318" s="37">
        <v>1.29</v>
      </c>
      <c r="H318" s="37">
        <v>4</v>
      </c>
      <c r="I318" s="37">
        <v>96</v>
      </c>
      <c r="J318" s="37" t="s">
        <v>462</v>
      </c>
      <c r="K318" s="37">
        <v>1</v>
      </c>
      <c r="L318" s="37">
        <v>18</v>
      </c>
      <c r="M318" s="37">
        <v>84.09</v>
      </c>
      <c r="N318" s="37">
        <v>1.46</v>
      </c>
    </row>
    <row r="319" spans="1:14">
      <c r="A319" s="37" t="s">
        <v>434</v>
      </c>
      <c r="B319" s="37" t="s">
        <v>472</v>
      </c>
      <c r="C319" s="37" t="s">
        <v>599</v>
      </c>
      <c r="D319" s="37">
        <v>3.6000000000000005</v>
      </c>
      <c r="E319" s="37">
        <v>6</v>
      </c>
      <c r="F319" s="37">
        <v>0.6</v>
      </c>
      <c r="G319" s="37">
        <v>1.08</v>
      </c>
      <c r="H319" s="37">
        <v>28</v>
      </c>
      <c r="I319" s="37">
        <v>96</v>
      </c>
      <c r="J319" s="37" t="s">
        <v>464</v>
      </c>
      <c r="K319" s="37">
        <v>17</v>
      </c>
      <c r="L319" s="37">
        <v>66</v>
      </c>
      <c r="M319" s="37">
        <v>66.67</v>
      </c>
      <c r="N319" s="37">
        <v>1.1500000000000001</v>
      </c>
    </row>
    <row r="320" spans="1:14">
      <c r="A320" s="37" t="s">
        <v>434</v>
      </c>
      <c r="B320" s="37" t="s">
        <v>471</v>
      </c>
      <c r="C320" s="37" t="s">
        <v>598</v>
      </c>
      <c r="D320" s="37">
        <v>26.699999999999985</v>
      </c>
      <c r="E320" s="37">
        <v>50</v>
      </c>
      <c r="F320" s="37">
        <v>0.53</v>
      </c>
      <c r="G320" s="37">
        <v>0.96</v>
      </c>
      <c r="H320" s="37">
        <v>57</v>
      </c>
      <c r="I320" s="37">
        <v>96</v>
      </c>
      <c r="J320" s="37" t="s">
        <v>462</v>
      </c>
      <c r="K320" s="37">
        <v>13</v>
      </c>
      <c r="L320" s="37">
        <v>18</v>
      </c>
      <c r="M320" s="37">
        <v>54</v>
      </c>
      <c r="N320" s="37">
        <v>0.94000000000000006</v>
      </c>
    </row>
    <row r="321" spans="1:14">
      <c r="A321" s="37" t="s">
        <v>434</v>
      </c>
      <c r="B321" s="37" t="s">
        <v>471</v>
      </c>
      <c r="C321" s="37" t="s">
        <v>588</v>
      </c>
      <c r="D321" s="37">
        <v>14.999999999999996</v>
      </c>
      <c r="E321" s="37">
        <v>25</v>
      </c>
      <c r="F321" s="37">
        <v>0.6</v>
      </c>
      <c r="G321" s="37">
        <v>1.08</v>
      </c>
      <c r="H321" s="37">
        <v>28</v>
      </c>
      <c r="I321" s="37">
        <v>96</v>
      </c>
      <c r="J321" s="37" t="s">
        <v>464</v>
      </c>
      <c r="K321" s="37">
        <v>17</v>
      </c>
      <c r="L321" s="37">
        <v>66</v>
      </c>
      <c r="M321" s="37">
        <v>72</v>
      </c>
      <c r="N321" s="37">
        <v>1.25</v>
      </c>
    </row>
    <row r="322" spans="1:14">
      <c r="A322" s="37" t="s">
        <v>434</v>
      </c>
      <c r="B322" s="37" t="s">
        <v>470</v>
      </c>
      <c r="C322" s="37" t="s">
        <v>597</v>
      </c>
      <c r="D322" s="37">
        <v>13.099999999999998</v>
      </c>
      <c r="E322" s="37">
        <v>20</v>
      </c>
      <c r="F322" s="37">
        <v>0.65</v>
      </c>
      <c r="G322" s="37">
        <v>1.18</v>
      </c>
      <c r="H322" s="37">
        <v>13</v>
      </c>
      <c r="I322" s="37">
        <v>96</v>
      </c>
      <c r="J322" s="37" t="s">
        <v>464</v>
      </c>
      <c r="K322" s="37">
        <v>10</v>
      </c>
      <c r="L322" s="37">
        <v>66</v>
      </c>
      <c r="M322" s="37">
        <v>75</v>
      </c>
      <c r="N322" s="37">
        <v>1.3</v>
      </c>
    </row>
    <row r="323" spans="1:14">
      <c r="A323" s="37" t="s">
        <v>434</v>
      </c>
      <c r="B323" s="37" t="s">
        <v>470</v>
      </c>
      <c r="C323" s="37" t="s">
        <v>596</v>
      </c>
      <c r="D323" s="37">
        <v>12</v>
      </c>
      <c r="E323" s="37">
        <v>24</v>
      </c>
      <c r="F323" s="37">
        <v>0.5</v>
      </c>
      <c r="G323" s="37">
        <v>0.9</v>
      </c>
      <c r="H323" s="37">
        <v>68</v>
      </c>
      <c r="I323" s="37">
        <v>96</v>
      </c>
      <c r="J323" s="37" t="s">
        <v>464</v>
      </c>
      <c r="K323" s="37">
        <v>41</v>
      </c>
      <c r="L323" s="37">
        <v>66</v>
      </c>
      <c r="M323" s="37">
        <v>41.67</v>
      </c>
      <c r="N323" s="37">
        <v>0.72</v>
      </c>
    </row>
    <row r="324" spans="1:14">
      <c r="A324" s="37" t="s">
        <v>434</v>
      </c>
      <c r="B324" s="37" t="s">
        <v>469</v>
      </c>
      <c r="C324" s="37" t="s">
        <v>595</v>
      </c>
      <c r="D324" s="37">
        <v>43.599999999999994</v>
      </c>
      <c r="E324" s="37">
        <v>71</v>
      </c>
      <c r="F324" s="37">
        <v>0.61</v>
      </c>
      <c r="G324" s="37">
        <v>1.1000000000000001</v>
      </c>
      <c r="H324" s="37">
        <v>24</v>
      </c>
      <c r="I324" s="37">
        <v>96</v>
      </c>
      <c r="J324" s="37" t="s">
        <v>462</v>
      </c>
      <c r="K324" s="37">
        <v>5</v>
      </c>
      <c r="L324" s="37">
        <v>18</v>
      </c>
      <c r="M324" s="37">
        <v>63.38</v>
      </c>
      <c r="N324" s="37">
        <v>1.1000000000000001</v>
      </c>
    </row>
    <row r="325" spans="1:14">
      <c r="A325" s="37" t="s">
        <v>434</v>
      </c>
      <c r="B325" s="37" t="s">
        <v>468</v>
      </c>
      <c r="C325" s="37" t="s">
        <v>592</v>
      </c>
      <c r="D325" s="37">
        <v>14.199999999999996</v>
      </c>
      <c r="E325" s="37">
        <v>29</v>
      </c>
      <c r="F325" s="37">
        <v>0.49</v>
      </c>
      <c r="G325" s="37">
        <v>0.88</v>
      </c>
      <c r="H325" s="37">
        <v>72</v>
      </c>
      <c r="I325" s="37">
        <v>96</v>
      </c>
      <c r="J325" s="37" t="s">
        <v>464</v>
      </c>
      <c r="K325" s="37">
        <v>45</v>
      </c>
      <c r="L325" s="37">
        <v>66</v>
      </c>
      <c r="M325" s="37">
        <v>51.72</v>
      </c>
      <c r="N325" s="37">
        <v>0.9</v>
      </c>
    </row>
    <row r="326" spans="1:14">
      <c r="A326" s="37" t="s">
        <v>434</v>
      </c>
      <c r="B326" s="37" t="s">
        <v>467</v>
      </c>
      <c r="C326" s="37" t="s">
        <v>590</v>
      </c>
      <c r="D326" s="37">
        <v>4.7</v>
      </c>
      <c r="E326" s="37">
        <v>8</v>
      </c>
      <c r="F326" s="37">
        <v>0.59</v>
      </c>
      <c r="G326" s="37">
        <v>1.05</v>
      </c>
      <c r="H326" s="37">
        <v>42</v>
      </c>
      <c r="I326" s="37">
        <v>96</v>
      </c>
      <c r="J326" s="37" t="s">
        <v>464</v>
      </c>
      <c r="K326" s="37">
        <v>29</v>
      </c>
      <c r="L326" s="37">
        <v>66</v>
      </c>
      <c r="M326" s="37">
        <v>50</v>
      </c>
      <c r="N326" s="37">
        <v>0.87</v>
      </c>
    </row>
    <row r="327" spans="1:14">
      <c r="A327" s="37" t="s">
        <v>434</v>
      </c>
      <c r="B327" s="37" t="s">
        <v>467</v>
      </c>
      <c r="C327" s="37" t="s">
        <v>589</v>
      </c>
      <c r="D327" s="37">
        <v>66.600000000000051</v>
      </c>
      <c r="E327" s="37">
        <v>103</v>
      </c>
      <c r="F327" s="37">
        <v>0.65</v>
      </c>
      <c r="G327" s="37">
        <v>1.1599999999999999</v>
      </c>
      <c r="H327" s="37">
        <v>17</v>
      </c>
      <c r="I327" s="37">
        <v>96</v>
      </c>
      <c r="J327" s="37" t="s">
        <v>466</v>
      </c>
      <c r="K327" s="37">
        <v>4</v>
      </c>
      <c r="L327" s="37">
        <v>12</v>
      </c>
      <c r="M327" s="37">
        <v>69.900000000000006</v>
      </c>
      <c r="N327" s="37">
        <v>1.21</v>
      </c>
    </row>
    <row r="328" spans="1:14">
      <c r="A328" s="37" t="s">
        <v>434</v>
      </c>
      <c r="B328" s="37" t="s">
        <v>463</v>
      </c>
      <c r="C328" s="37" t="s">
        <v>585</v>
      </c>
      <c r="D328" s="37">
        <v>2.5</v>
      </c>
      <c r="E328" s="37">
        <v>6</v>
      </c>
      <c r="F328" s="37">
        <v>0.42</v>
      </c>
      <c r="G328" s="37">
        <v>0.75</v>
      </c>
      <c r="H328" s="37">
        <v>81</v>
      </c>
      <c r="I328" s="37">
        <v>96</v>
      </c>
      <c r="J328" s="37" t="s">
        <v>464</v>
      </c>
      <c r="K328" s="37">
        <v>53</v>
      </c>
      <c r="L328" s="37">
        <v>66</v>
      </c>
      <c r="M328" s="37">
        <v>50</v>
      </c>
      <c r="N328" s="37">
        <v>0.87</v>
      </c>
    </row>
    <row r="329" spans="1:14">
      <c r="A329" s="37" t="s">
        <v>434</v>
      </c>
      <c r="B329" s="37" t="s">
        <v>463</v>
      </c>
      <c r="C329" s="37" t="s">
        <v>584</v>
      </c>
      <c r="D329" s="37">
        <v>61.900000000000048</v>
      </c>
      <c r="E329" s="37">
        <v>92</v>
      </c>
      <c r="F329" s="37">
        <v>0.67</v>
      </c>
      <c r="G329" s="37">
        <v>1.21</v>
      </c>
      <c r="H329" s="37">
        <v>10</v>
      </c>
      <c r="I329" s="37">
        <v>96</v>
      </c>
      <c r="J329" s="37" t="s">
        <v>466</v>
      </c>
      <c r="K329" s="37">
        <v>1</v>
      </c>
      <c r="L329" s="37">
        <v>12</v>
      </c>
      <c r="M329" s="37">
        <v>75</v>
      </c>
      <c r="N329" s="37">
        <v>1.3</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theme="0" tint="-0.14999847407452621"/>
  </sheetPr>
  <dimension ref="A1:B10"/>
  <sheetViews>
    <sheetView workbookViewId="0">
      <selection activeCell="A15" sqref="A15"/>
    </sheetView>
  </sheetViews>
  <sheetFormatPr defaultColWidth="9.140625" defaultRowHeight="15"/>
  <cols>
    <col min="1" max="1" width="49.28515625" style="6" customWidth="1"/>
    <col min="2" max="2" width="20" style="6" hidden="1" customWidth="1"/>
    <col min="3" max="16384" width="9.140625" style="6"/>
  </cols>
  <sheetData>
    <row r="1" spans="1:2">
      <c r="A1" s="231" t="s">
        <v>3</v>
      </c>
      <c r="B1" s="231"/>
    </row>
    <row r="2" spans="1:2">
      <c r="A2" s="231"/>
      <c r="B2" s="231"/>
    </row>
    <row r="3" spans="1:2">
      <c r="A3" s="38" t="s">
        <v>435</v>
      </c>
      <c r="B3" s="14"/>
    </row>
    <row r="4" spans="1:2">
      <c r="A4" s="38" t="s">
        <v>436</v>
      </c>
      <c r="B4" s="14"/>
    </row>
    <row r="5" spans="1:2">
      <c r="A5" s="38" t="s">
        <v>437</v>
      </c>
      <c r="B5" s="14"/>
    </row>
    <row r="6" spans="1:2">
      <c r="A6" s="38" t="s">
        <v>438</v>
      </c>
      <c r="B6" s="14"/>
    </row>
    <row r="7" spans="1:2">
      <c r="A7" s="38" t="s">
        <v>439</v>
      </c>
      <c r="B7" s="14"/>
    </row>
    <row r="8" spans="1:2">
      <c r="A8" s="38" t="s">
        <v>440</v>
      </c>
      <c r="B8" s="14"/>
    </row>
    <row r="9" spans="1:2">
      <c r="A9" s="38" t="s">
        <v>441</v>
      </c>
      <c r="B9" s="14"/>
    </row>
    <row r="10" spans="1:2">
      <c r="A10" s="38" t="s">
        <v>838</v>
      </c>
      <c r="B10" s="14"/>
    </row>
  </sheetData>
  <mergeCells count="1">
    <mergeCell ref="A1:B2"/>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dimension ref="A1:O248"/>
  <sheetViews>
    <sheetView topLeftCell="D1" workbookViewId="0">
      <selection sqref="A1:XFD1048576"/>
    </sheetView>
  </sheetViews>
  <sheetFormatPr defaultColWidth="8.85546875" defaultRowHeight="12.75"/>
  <cols>
    <col min="1" max="1" width="36.5703125" style="141" bestFit="1" customWidth="1"/>
    <col min="2" max="2" width="25" style="141" bestFit="1" customWidth="1"/>
    <col min="3" max="3" width="94.85546875" style="141" bestFit="1" customWidth="1"/>
    <col min="4" max="4" width="8.7109375" style="141" bestFit="1" customWidth="1"/>
    <col min="5" max="5" width="11.140625" style="141" bestFit="1" customWidth="1"/>
    <col min="6" max="6" width="10.140625" style="141" bestFit="1" customWidth="1"/>
    <col min="7" max="7" width="8.7109375" style="141" bestFit="1" customWidth="1"/>
    <col min="8" max="8" width="6" style="141" bestFit="1" customWidth="1"/>
    <col min="9" max="12" width="7.28515625" style="141" bestFit="1" customWidth="1"/>
    <col min="13" max="14" width="8.7109375" style="141" bestFit="1" customWidth="1"/>
    <col min="15" max="15" width="8.140625" style="141" bestFit="1" customWidth="1"/>
    <col min="16" max="16384" width="8.85546875" style="141"/>
  </cols>
  <sheetData>
    <row r="1" spans="1:15" ht="180" customHeight="1">
      <c r="A1" s="252" t="s">
        <v>727</v>
      </c>
      <c r="B1" s="252"/>
      <c r="C1" s="252"/>
      <c r="D1" s="252"/>
      <c r="E1" s="252"/>
      <c r="F1" s="252"/>
      <c r="G1" s="252"/>
      <c r="H1" s="252"/>
      <c r="I1" s="252"/>
      <c r="J1" s="252"/>
      <c r="K1" s="252"/>
      <c r="L1" s="252"/>
      <c r="M1" s="252"/>
      <c r="N1" s="252"/>
      <c r="O1" s="252"/>
    </row>
    <row r="2" spans="1:15" s="146" customFormat="1" ht="38.25">
      <c r="A2" s="173" t="s">
        <v>544</v>
      </c>
      <c r="B2" s="173" t="s">
        <v>539</v>
      </c>
      <c r="C2" s="173" t="s">
        <v>721</v>
      </c>
      <c r="D2" s="150" t="s">
        <v>534</v>
      </c>
      <c r="E2" s="150" t="s">
        <v>538</v>
      </c>
      <c r="F2" s="150" t="s">
        <v>543</v>
      </c>
      <c r="G2" s="150" t="s">
        <v>236</v>
      </c>
      <c r="H2" s="150" t="s">
        <v>237</v>
      </c>
      <c r="I2" s="150" t="s">
        <v>226</v>
      </c>
      <c r="J2" s="150" t="s">
        <v>227</v>
      </c>
      <c r="K2" s="150" t="s">
        <v>228</v>
      </c>
      <c r="L2" s="150" t="s">
        <v>229</v>
      </c>
      <c r="M2" s="150" t="s">
        <v>230</v>
      </c>
      <c r="N2" s="150" t="s">
        <v>232</v>
      </c>
      <c r="O2" s="150" t="s">
        <v>238</v>
      </c>
    </row>
    <row r="3" spans="1:15">
      <c r="A3" s="37" t="s">
        <v>416</v>
      </c>
      <c r="B3" s="37" t="s">
        <v>470</v>
      </c>
      <c r="C3" s="37" t="s">
        <v>597</v>
      </c>
      <c r="D3" s="37">
        <v>1</v>
      </c>
      <c r="E3" s="37">
        <v>1.36</v>
      </c>
      <c r="F3" s="37">
        <v>8.1999999999999993</v>
      </c>
      <c r="G3" s="37">
        <v>10</v>
      </c>
      <c r="H3" s="37">
        <v>0.82000000000000006</v>
      </c>
      <c r="I3" s="37">
        <v>40</v>
      </c>
      <c r="J3" s="37">
        <v>60</v>
      </c>
      <c r="K3" s="37">
        <v>0</v>
      </c>
      <c r="L3" s="37">
        <v>0</v>
      </c>
      <c r="M3" s="37">
        <v>0</v>
      </c>
      <c r="N3" s="37">
        <v>0</v>
      </c>
      <c r="O3" s="37">
        <v>0</v>
      </c>
    </row>
    <row r="4" spans="1:15" ht="12.75" customHeight="1">
      <c r="A4" s="37" t="s">
        <v>416</v>
      </c>
      <c r="B4" s="37" t="s">
        <v>489</v>
      </c>
      <c r="C4" s="37" t="s">
        <v>639</v>
      </c>
      <c r="D4" s="37">
        <v>2</v>
      </c>
      <c r="E4" s="37">
        <v>1.34</v>
      </c>
      <c r="F4" s="37">
        <v>12.899999999999999</v>
      </c>
      <c r="G4" s="37">
        <v>16</v>
      </c>
      <c r="H4" s="37">
        <v>0.81</v>
      </c>
      <c r="I4" s="37">
        <v>56.25</v>
      </c>
      <c r="J4" s="37">
        <v>31.25</v>
      </c>
      <c r="K4" s="37">
        <v>6.25</v>
      </c>
      <c r="L4" s="37">
        <v>0</v>
      </c>
      <c r="M4" s="37">
        <v>0</v>
      </c>
      <c r="N4" s="37">
        <v>6.25</v>
      </c>
      <c r="O4" s="37">
        <v>6.25</v>
      </c>
    </row>
    <row r="5" spans="1:15">
      <c r="A5" s="37" t="s">
        <v>416</v>
      </c>
      <c r="B5" s="37" t="s">
        <v>515</v>
      </c>
      <c r="C5" s="37" t="s">
        <v>689</v>
      </c>
      <c r="D5" s="37">
        <v>3</v>
      </c>
      <c r="E5" s="37">
        <v>1.3</v>
      </c>
      <c r="F5" s="37">
        <v>5.5</v>
      </c>
      <c r="G5" s="37">
        <v>7</v>
      </c>
      <c r="H5" s="37">
        <v>0.79</v>
      </c>
      <c r="I5" s="37">
        <v>42.86</v>
      </c>
      <c r="J5" s="37">
        <v>42.86</v>
      </c>
      <c r="K5" s="37">
        <v>14.290000000000001</v>
      </c>
      <c r="L5" s="37">
        <v>0</v>
      </c>
      <c r="M5" s="37">
        <v>0</v>
      </c>
      <c r="N5" s="37">
        <v>0</v>
      </c>
      <c r="O5" s="37">
        <v>0</v>
      </c>
    </row>
    <row r="6" spans="1:15">
      <c r="A6" s="37" t="s">
        <v>416</v>
      </c>
      <c r="B6" s="37" t="s">
        <v>522</v>
      </c>
      <c r="C6" s="37" t="s">
        <v>700</v>
      </c>
      <c r="D6" s="37">
        <v>4</v>
      </c>
      <c r="E6" s="37">
        <v>1.29</v>
      </c>
      <c r="F6" s="37">
        <v>9.3000000000000007</v>
      </c>
      <c r="G6" s="37">
        <v>12</v>
      </c>
      <c r="H6" s="37">
        <v>0.78</v>
      </c>
      <c r="I6" s="37">
        <v>25</v>
      </c>
      <c r="J6" s="37">
        <v>75</v>
      </c>
      <c r="K6" s="37">
        <v>0</v>
      </c>
      <c r="L6" s="37">
        <v>0</v>
      </c>
      <c r="M6" s="37">
        <v>0</v>
      </c>
      <c r="N6" s="37">
        <v>0</v>
      </c>
      <c r="O6" s="37">
        <v>0</v>
      </c>
    </row>
    <row r="7" spans="1:15">
      <c r="A7" s="37" t="s">
        <v>416</v>
      </c>
      <c r="B7" s="37" t="s">
        <v>528</v>
      </c>
      <c r="C7" s="37" t="s">
        <v>594</v>
      </c>
      <c r="D7" s="37">
        <v>5</v>
      </c>
      <c r="E7" s="37">
        <v>1.25</v>
      </c>
      <c r="F7" s="37">
        <v>13.5</v>
      </c>
      <c r="G7" s="37">
        <v>18</v>
      </c>
      <c r="H7" s="37">
        <v>0.75</v>
      </c>
      <c r="I7" s="37">
        <v>38.89</v>
      </c>
      <c r="J7" s="37">
        <v>38.89</v>
      </c>
      <c r="K7" s="37">
        <v>22.22</v>
      </c>
      <c r="L7" s="37">
        <v>0</v>
      </c>
      <c r="M7" s="37">
        <v>0</v>
      </c>
      <c r="N7" s="37">
        <v>0</v>
      </c>
      <c r="O7" s="37">
        <v>0</v>
      </c>
    </row>
    <row r="8" spans="1:15">
      <c r="A8" s="37" t="s">
        <v>416</v>
      </c>
      <c r="B8" s="37" t="s">
        <v>513</v>
      </c>
      <c r="C8" s="37" t="s">
        <v>685</v>
      </c>
      <c r="D8" s="37">
        <v>5</v>
      </c>
      <c r="E8" s="37">
        <v>1.25</v>
      </c>
      <c r="F8" s="37">
        <v>9</v>
      </c>
      <c r="G8" s="37">
        <v>12</v>
      </c>
      <c r="H8" s="37">
        <v>0.75</v>
      </c>
      <c r="I8" s="37">
        <v>25</v>
      </c>
      <c r="J8" s="37">
        <v>66.67</v>
      </c>
      <c r="K8" s="37">
        <v>8.33</v>
      </c>
      <c r="L8" s="37">
        <v>0</v>
      </c>
      <c r="M8" s="37">
        <v>0</v>
      </c>
      <c r="N8" s="37">
        <v>0</v>
      </c>
      <c r="O8" s="37">
        <v>0</v>
      </c>
    </row>
    <row r="9" spans="1:15">
      <c r="A9" s="37" t="s">
        <v>416</v>
      </c>
      <c r="B9" s="37" t="s">
        <v>517</v>
      </c>
      <c r="C9" s="37" t="s">
        <v>694</v>
      </c>
      <c r="D9" s="37">
        <v>7</v>
      </c>
      <c r="E9" s="37">
        <v>1.23</v>
      </c>
      <c r="F9" s="37">
        <v>10.399999999999999</v>
      </c>
      <c r="G9" s="37">
        <v>14</v>
      </c>
      <c r="H9" s="37">
        <v>0.74</v>
      </c>
      <c r="I9" s="37">
        <v>35.71</v>
      </c>
      <c r="J9" s="37">
        <v>50</v>
      </c>
      <c r="K9" s="37">
        <v>7.1400000000000006</v>
      </c>
      <c r="L9" s="37">
        <v>7.1400000000000006</v>
      </c>
      <c r="M9" s="37">
        <v>0</v>
      </c>
      <c r="N9" s="37">
        <v>0</v>
      </c>
      <c r="O9" s="37">
        <v>0</v>
      </c>
    </row>
    <row r="10" spans="1:15">
      <c r="A10" s="37" t="s">
        <v>416</v>
      </c>
      <c r="B10" s="37" t="s">
        <v>526</v>
      </c>
      <c r="C10" s="37" t="s">
        <v>713</v>
      </c>
      <c r="D10" s="37">
        <v>8</v>
      </c>
      <c r="E10" s="37">
        <v>1.18</v>
      </c>
      <c r="F10" s="37">
        <v>18.499999999999993</v>
      </c>
      <c r="G10" s="37">
        <v>26</v>
      </c>
      <c r="H10" s="37">
        <v>0.71</v>
      </c>
      <c r="I10" s="37">
        <v>30.77</v>
      </c>
      <c r="J10" s="37">
        <v>50</v>
      </c>
      <c r="K10" s="37">
        <v>11.540000000000001</v>
      </c>
      <c r="L10" s="37">
        <v>7.69</v>
      </c>
      <c r="M10" s="37">
        <v>0</v>
      </c>
      <c r="N10" s="37">
        <v>0</v>
      </c>
      <c r="O10" s="37">
        <v>0</v>
      </c>
    </row>
    <row r="11" spans="1:15">
      <c r="A11" s="37" t="s">
        <v>416</v>
      </c>
      <c r="B11" s="37" t="s">
        <v>517</v>
      </c>
      <c r="C11" s="37" t="s">
        <v>600</v>
      </c>
      <c r="D11" s="37">
        <v>8</v>
      </c>
      <c r="E11" s="37">
        <v>1.18</v>
      </c>
      <c r="F11" s="37">
        <v>17.7</v>
      </c>
      <c r="G11" s="37">
        <v>25</v>
      </c>
      <c r="H11" s="37">
        <v>0.71</v>
      </c>
      <c r="I11" s="37">
        <v>36</v>
      </c>
      <c r="J11" s="37">
        <v>36</v>
      </c>
      <c r="K11" s="37">
        <v>24</v>
      </c>
      <c r="L11" s="37">
        <v>0</v>
      </c>
      <c r="M11" s="37">
        <v>0</v>
      </c>
      <c r="N11" s="37">
        <v>4</v>
      </c>
      <c r="O11" s="37">
        <v>4</v>
      </c>
    </row>
    <row r="12" spans="1:15">
      <c r="A12" s="37" t="s">
        <v>416</v>
      </c>
      <c r="B12" s="37" t="s">
        <v>517</v>
      </c>
      <c r="C12" s="37" t="s">
        <v>693</v>
      </c>
      <c r="D12" s="37">
        <v>8</v>
      </c>
      <c r="E12" s="37">
        <v>1.18</v>
      </c>
      <c r="F12" s="37">
        <v>17.699999999999996</v>
      </c>
      <c r="G12" s="37">
        <v>25</v>
      </c>
      <c r="H12" s="37">
        <v>0.71</v>
      </c>
      <c r="I12" s="37">
        <v>32</v>
      </c>
      <c r="J12" s="37">
        <v>48</v>
      </c>
      <c r="K12" s="37">
        <v>12</v>
      </c>
      <c r="L12" s="37">
        <v>4</v>
      </c>
      <c r="M12" s="37">
        <v>4</v>
      </c>
      <c r="N12" s="37">
        <v>0</v>
      </c>
      <c r="O12" s="37">
        <v>0</v>
      </c>
    </row>
    <row r="13" spans="1:15">
      <c r="A13" s="37" t="s">
        <v>416</v>
      </c>
      <c r="B13" s="37" t="s">
        <v>526</v>
      </c>
      <c r="C13" s="37" t="s">
        <v>711</v>
      </c>
      <c r="D13" s="37">
        <v>11</v>
      </c>
      <c r="E13" s="37">
        <v>1.1599999999999999</v>
      </c>
      <c r="F13" s="37">
        <v>4.9000000000000012</v>
      </c>
      <c r="G13" s="37">
        <v>7</v>
      </c>
      <c r="H13" s="37">
        <v>0.70000000000000007</v>
      </c>
      <c r="I13" s="37">
        <v>28.57</v>
      </c>
      <c r="J13" s="37">
        <v>42.86</v>
      </c>
      <c r="K13" s="37">
        <v>28.57</v>
      </c>
      <c r="L13" s="37">
        <v>0</v>
      </c>
      <c r="M13" s="37">
        <v>0</v>
      </c>
      <c r="N13" s="37">
        <v>0</v>
      </c>
      <c r="O13" s="37">
        <v>0</v>
      </c>
    </row>
    <row r="14" spans="1:15">
      <c r="A14" s="37" t="s">
        <v>416</v>
      </c>
      <c r="B14" s="37" t="s">
        <v>524</v>
      </c>
      <c r="C14" s="37" t="s">
        <v>705</v>
      </c>
      <c r="D14" s="37">
        <v>11</v>
      </c>
      <c r="E14" s="37">
        <v>1.1599999999999999</v>
      </c>
      <c r="F14" s="37">
        <v>13.299999999999997</v>
      </c>
      <c r="G14" s="37">
        <v>19</v>
      </c>
      <c r="H14" s="37">
        <v>0.70000000000000007</v>
      </c>
      <c r="I14" s="37">
        <v>36.840000000000003</v>
      </c>
      <c r="J14" s="37">
        <v>42.11</v>
      </c>
      <c r="K14" s="37">
        <v>5.26</v>
      </c>
      <c r="L14" s="37">
        <v>15.790000000000001</v>
      </c>
      <c r="M14" s="37">
        <v>0</v>
      </c>
      <c r="N14" s="37">
        <v>0</v>
      </c>
      <c r="O14" s="37">
        <v>0</v>
      </c>
    </row>
    <row r="15" spans="1:15">
      <c r="A15" s="37" t="s">
        <v>416</v>
      </c>
      <c r="B15" s="37" t="s">
        <v>520</v>
      </c>
      <c r="C15" s="37" t="s">
        <v>698</v>
      </c>
      <c r="D15" s="37">
        <v>11</v>
      </c>
      <c r="E15" s="37">
        <v>1.1599999999999999</v>
      </c>
      <c r="F15" s="37">
        <v>5.6</v>
      </c>
      <c r="G15" s="37">
        <v>8</v>
      </c>
      <c r="H15" s="37">
        <v>0.70000000000000007</v>
      </c>
      <c r="I15" s="37">
        <v>12.5</v>
      </c>
      <c r="J15" s="37">
        <v>75</v>
      </c>
      <c r="K15" s="37">
        <v>12.5</v>
      </c>
      <c r="L15" s="37">
        <v>0</v>
      </c>
      <c r="M15" s="37">
        <v>0</v>
      </c>
      <c r="N15" s="37">
        <v>0</v>
      </c>
      <c r="O15" s="37">
        <v>0</v>
      </c>
    </row>
    <row r="16" spans="1:15">
      <c r="A16" s="37" t="s">
        <v>416</v>
      </c>
      <c r="B16" s="37" t="s">
        <v>476</v>
      </c>
      <c r="C16" s="37" t="s">
        <v>612</v>
      </c>
      <c r="D16" s="37">
        <v>11</v>
      </c>
      <c r="E16" s="37">
        <v>1.1599999999999999</v>
      </c>
      <c r="F16" s="37">
        <v>25.099999999999991</v>
      </c>
      <c r="G16" s="37">
        <v>36</v>
      </c>
      <c r="H16" s="37">
        <v>0.70000000000000007</v>
      </c>
      <c r="I16" s="37">
        <v>25</v>
      </c>
      <c r="J16" s="37">
        <v>52.78</v>
      </c>
      <c r="K16" s="37">
        <v>19.440000000000001</v>
      </c>
      <c r="L16" s="37">
        <v>0</v>
      </c>
      <c r="M16" s="37">
        <v>0</v>
      </c>
      <c r="N16" s="37">
        <v>2.7800000000000002</v>
      </c>
      <c r="O16" s="37">
        <v>2.7800000000000002</v>
      </c>
    </row>
    <row r="17" spans="1:15">
      <c r="A17" s="37" t="s">
        <v>416</v>
      </c>
      <c r="B17" s="37" t="s">
        <v>467</v>
      </c>
      <c r="C17" s="37" t="s">
        <v>588</v>
      </c>
      <c r="D17" s="37">
        <v>11</v>
      </c>
      <c r="E17" s="37">
        <v>1.1599999999999999</v>
      </c>
      <c r="F17" s="37">
        <v>29.999999999999989</v>
      </c>
      <c r="G17" s="37">
        <v>43</v>
      </c>
      <c r="H17" s="37">
        <v>0.70000000000000007</v>
      </c>
      <c r="I17" s="37">
        <v>30.23</v>
      </c>
      <c r="J17" s="37">
        <v>44.19</v>
      </c>
      <c r="K17" s="37">
        <v>20.93</v>
      </c>
      <c r="L17" s="37">
        <v>2.33</v>
      </c>
      <c r="M17" s="37">
        <v>0</v>
      </c>
      <c r="N17" s="37">
        <v>2.33</v>
      </c>
      <c r="O17" s="37">
        <v>2.33</v>
      </c>
    </row>
    <row r="18" spans="1:15">
      <c r="A18" s="37" t="s">
        <v>416</v>
      </c>
      <c r="B18" s="37" t="s">
        <v>495</v>
      </c>
      <c r="C18" s="37" t="s">
        <v>646</v>
      </c>
      <c r="D18" s="37">
        <v>16</v>
      </c>
      <c r="E18" s="37">
        <v>1.1300000000000001</v>
      </c>
      <c r="F18" s="37">
        <v>20.499999999999993</v>
      </c>
      <c r="G18" s="37">
        <v>30</v>
      </c>
      <c r="H18" s="37">
        <v>0.68</v>
      </c>
      <c r="I18" s="37">
        <v>30</v>
      </c>
      <c r="J18" s="37">
        <v>43.33</v>
      </c>
      <c r="K18" s="37">
        <v>20</v>
      </c>
      <c r="L18" s="37">
        <v>0</v>
      </c>
      <c r="M18" s="37">
        <v>3.33</v>
      </c>
      <c r="N18" s="37">
        <v>3.33</v>
      </c>
      <c r="O18" s="37">
        <v>3.33</v>
      </c>
    </row>
    <row r="19" spans="1:15">
      <c r="A19" s="37" t="s">
        <v>416</v>
      </c>
      <c r="B19" s="37" t="s">
        <v>498</v>
      </c>
      <c r="C19" s="37" t="s">
        <v>654</v>
      </c>
      <c r="D19" s="37">
        <v>17</v>
      </c>
      <c r="E19" s="37">
        <v>1.1100000000000001</v>
      </c>
      <c r="F19" s="37">
        <v>12.7</v>
      </c>
      <c r="G19" s="37">
        <v>19</v>
      </c>
      <c r="H19" s="37">
        <v>0.67</v>
      </c>
      <c r="I19" s="37">
        <v>5.26</v>
      </c>
      <c r="J19" s="37">
        <v>78.95</v>
      </c>
      <c r="K19" s="37">
        <v>15.790000000000001</v>
      </c>
      <c r="L19" s="37">
        <v>0</v>
      </c>
      <c r="M19" s="37">
        <v>0</v>
      </c>
      <c r="N19" s="37">
        <v>0</v>
      </c>
      <c r="O19" s="37">
        <v>0</v>
      </c>
    </row>
    <row r="20" spans="1:15">
      <c r="A20" s="37" t="s">
        <v>416</v>
      </c>
      <c r="B20" s="37" t="s">
        <v>520</v>
      </c>
      <c r="C20" s="37" t="s">
        <v>697</v>
      </c>
      <c r="D20" s="37">
        <v>18</v>
      </c>
      <c r="E20" s="37">
        <v>1.1000000000000001</v>
      </c>
      <c r="F20" s="37">
        <v>5.3</v>
      </c>
      <c r="G20" s="37">
        <v>8</v>
      </c>
      <c r="H20" s="37">
        <v>0.66</v>
      </c>
      <c r="I20" s="37">
        <v>12.5</v>
      </c>
      <c r="J20" s="37">
        <v>62.5</v>
      </c>
      <c r="K20" s="37">
        <v>25</v>
      </c>
      <c r="L20" s="37">
        <v>0</v>
      </c>
      <c r="M20" s="37">
        <v>0</v>
      </c>
      <c r="N20" s="37">
        <v>0</v>
      </c>
      <c r="O20" s="37">
        <v>0</v>
      </c>
    </row>
    <row r="21" spans="1:15">
      <c r="A21" s="37" t="s">
        <v>416</v>
      </c>
      <c r="B21" s="37" t="s">
        <v>470</v>
      </c>
      <c r="C21" s="37" t="s">
        <v>596</v>
      </c>
      <c r="D21" s="37">
        <v>18</v>
      </c>
      <c r="E21" s="37">
        <v>1.1000000000000001</v>
      </c>
      <c r="F21" s="37">
        <v>5.3</v>
      </c>
      <c r="G21" s="37">
        <v>8</v>
      </c>
      <c r="H21" s="37">
        <v>0.66</v>
      </c>
      <c r="I21" s="37">
        <v>25</v>
      </c>
      <c r="J21" s="37">
        <v>37.5</v>
      </c>
      <c r="K21" s="37">
        <v>37.5</v>
      </c>
      <c r="L21" s="37">
        <v>0</v>
      </c>
      <c r="M21" s="37">
        <v>0</v>
      </c>
      <c r="N21" s="37">
        <v>0</v>
      </c>
      <c r="O21" s="37">
        <v>0</v>
      </c>
    </row>
    <row r="22" spans="1:15">
      <c r="A22" s="37" t="s">
        <v>416</v>
      </c>
      <c r="B22" s="37" t="s">
        <v>520</v>
      </c>
      <c r="C22" s="37" t="s">
        <v>699</v>
      </c>
      <c r="D22" s="37">
        <v>20</v>
      </c>
      <c r="E22" s="37">
        <v>1.0900000000000001</v>
      </c>
      <c r="F22" s="37">
        <v>10.499999999999998</v>
      </c>
      <c r="G22" s="37">
        <v>16</v>
      </c>
      <c r="H22" s="37">
        <v>0.66</v>
      </c>
      <c r="I22" s="37">
        <v>25</v>
      </c>
      <c r="J22" s="37">
        <v>43.75</v>
      </c>
      <c r="K22" s="37">
        <v>25</v>
      </c>
      <c r="L22" s="37">
        <v>0</v>
      </c>
      <c r="M22" s="37">
        <v>0</v>
      </c>
      <c r="N22" s="37">
        <v>6.25</v>
      </c>
      <c r="O22" s="37">
        <v>6.25</v>
      </c>
    </row>
    <row r="23" spans="1:15">
      <c r="A23" s="37" t="s">
        <v>416</v>
      </c>
      <c r="B23" s="37" t="s">
        <v>510</v>
      </c>
      <c r="C23" s="37" t="s">
        <v>677</v>
      </c>
      <c r="D23" s="37">
        <v>20</v>
      </c>
      <c r="E23" s="37">
        <v>1.0900000000000001</v>
      </c>
      <c r="F23" s="37">
        <v>8.5</v>
      </c>
      <c r="G23" s="37">
        <v>13</v>
      </c>
      <c r="H23" s="37">
        <v>0.65</v>
      </c>
      <c r="I23" s="37">
        <v>7.69</v>
      </c>
      <c r="J23" s="37">
        <v>69.23</v>
      </c>
      <c r="K23" s="37">
        <v>23.080000000000002</v>
      </c>
      <c r="L23" s="37">
        <v>0</v>
      </c>
      <c r="M23" s="37">
        <v>0</v>
      </c>
      <c r="N23" s="37">
        <v>0</v>
      </c>
      <c r="O23" s="37">
        <v>0</v>
      </c>
    </row>
    <row r="24" spans="1:15">
      <c r="A24" s="37" t="s">
        <v>416</v>
      </c>
      <c r="B24" s="37" t="s">
        <v>477</v>
      </c>
      <c r="C24" s="37" t="s">
        <v>614</v>
      </c>
      <c r="D24" s="37">
        <v>22</v>
      </c>
      <c r="E24" s="37">
        <v>1.08</v>
      </c>
      <c r="F24" s="37">
        <v>3.9000000000000004</v>
      </c>
      <c r="G24" s="37">
        <v>6</v>
      </c>
      <c r="H24" s="37">
        <v>0.65</v>
      </c>
      <c r="I24" s="37">
        <v>0</v>
      </c>
      <c r="J24" s="37">
        <v>83.33</v>
      </c>
      <c r="K24" s="37">
        <v>16.670000000000002</v>
      </c>
      <c r="L24" s="37">
        <v>0</v>
      </c>
      <c r="M24" s="37">
        <v>0</v>
      </c>
      <c r="N24" s="37">
        <v>0</v>
      </c>
      <c r="O24" s="37">
        <v>0</v>
      </c>
    </row>
    <row r="25" spans="1:15">
      <c r="A25" s="37" t="s">
        <v>416</v>
      </c>
      <c r="B25" s="37" t="s">
        <v>478</v>
      </c>
      <c r="C25" s="37" t="s">
        <v>615</v>
      </c>
      <c r="D25" s="37">
        <v>23</v>
      </c>
      <c r="E25" s="37">
        <v>1.07</v>
      </c>
      <c r="F25" s="37">
        <v>16.699999999999996</v>
      </c>
      <c r="G25" s="37">
        <v>26</v>
      </c>
      <c r="H25" s="37">
        <v>0.64</v>
      </c>
      <c r="I25" s="37">
        <v>11.540000000000001</v>
      </c>
      <c r="J25" s="37">
        <v>57.69</v>
      </c>
      <c r="K25" s="37">
        <v>30.77</v>
      </c>
      <c r="L25" s="37">
        <v>0</v>
      </c>
      <c r="M25" s="37">
        <v>0</v>
      </c>
      <c r="N25" s="37">
        <v>0</v>
      </c>
      <c r="O25" s="37">
        <v>0</v>
      </c>
    </row>
    <row r="26" spans="1:15">
      <c r="A26" s="37" t="s">
        <v>416</v>
      </c>
      <c r="B26" s="37" t="s">
        <v>478</v>
      </c>
      <c r="C26" s="37" t="s">
        <v>588</v>
      </c>
      <c r="D26" s="37">
        <v>23</v>
      </c>
      <c r="E26" s="37">
        <v>1.07</v>
      </c>
      <c r="F26" s="37">
        <v>16.799999999999997</v>
      </c>
      <c r="G26" s="37">
        <v>26</v>
      </c>
      <c r="H26" s="37">
        <v>0.65</v>
      </c>
      <c r="I26" s="37">
        <v>23.080000000000002</v>
      </c>
      <c r="J26" s="37">
        <v>50</v>
      </c>
      <c r="K26" s="37">
        <v>15.38</v>
      </c>
      <c r="L26" s="37">
        <v>3.85</v>
      </c>
      <c r="M26" s="37">
        <v>0</v>
      </c>
      <c r="N26" s="37">
        <v>7.69</v>
      </c>
      <c r="O26" s="37">
        <v>7.69</v>
      </c>
    </row>
    <row r="27" spans="1:15">
      <c r="A27" s="37" t="s">
        <v>416</v>
      </c>
      <c r="B27" s="37" t="s">
        <v>469</v>
      </c>
      <c r="C27" s="37" t="s">
        <v>593</v>
      </c>
      <c r="D27" s="37">
        <v>23</v>
      </c>
      <c r="E27" s="37">
        <v>1.07</v>
      </c>
      <c r="F27" s="37">
        <v>16.099999999999994</v>
      </c>
      <c r="G27" s="37">
        <v>25</v>
      </c>
      <c r="H27" s="37">
        <v>0.64</v>
      </c>
      <c r="I27" s="37">
        <v>24</v>
      </c>
      <c r="J27" s="37">
        <v>48</v>
      </c>
      <c r="K27" s="37">
        <v>16</v>
      </c>
      <c r="L27" s="37">
        <v>4</v>
      </c>
      <c r="M27" s="37">
        <v>4</v>
      </c>
      <c r="N27" s="37">
        <v>4</v>
      </c>
      <c r="O27" s="37">
        <v>4</v>
      </c>
    </row>
    <row r="28" spans="1:15">
      <c r="A28" s="37" t="s">
        <v>416</v>
      </c>
      <c r="B28" s="37" t="s">
        <v>495</v>
      </c>
      <c r="C28" s="37" t="s">
        <v>647</v>
      </c>
      <c r="D28" s="37">
        <v>26</v>
      </c>
      <c r="E28" s="37">
        <v>1.06</v>
      </c>
      <c r="F28" s="37">
        <v>6.3999999999999995</v>
      </c>
      <c r="G28" s="37">
        <v>10</v>
      </c>
      <c r="H28" s="37">
        <v>0.64</v>
      </c>
      <c r="I28" s="37">
        <v>20</v>
      </c>
      <c r="J28" s="37">
        <v>40</v>
      </c>
      <c r="K28" s="37">
        <v>40</v>
      </c>
      <c r="L28" s="37">
        <v>0</v>
      </c>
      <c r="M28" s="37">
        <v>0</v>
      </c>
      <c r="N28" s="37">
        <v>0</v>
      </c>
      <c r="O28" s="37">
        <v>0</v>
      </c>
    </row>
    <row r="29" spans="1:15">
      <c r="A29" s="37" t="s">
        <v>416</v>
      </c>
      <c r="B29" s="37" t="s">
        <v>512</v>
      </c>
      <c r="C29" s="37" t="s">
        <v>682</v>
      </c>
      <c r="D29" s="37">
        <v>27</v>
      </c>
      <c r="E29" s="37">
        <v>1.05</v>
      </c>
      <c r="F29" s="37">
        <v>20.29999999999999</v>
      </c>
      <c r="G29" s="37">
        <v>32</v>
      </c>
      <c r="H29" s="37">
        <v>0.63</v>
      </c>
      <c r="I29" s="37">
        <v>18.75</v>
      </c>
      <c r="J29" s="37">
        <v>50</v>
      </c>
      <c r="K29" s="37">
        <v>21.88</v>
      </c>
      <c r="L29" s="37">
        <v>9.3800000000000008</v>
      </c>
      <c r="M29" s="37">
        <v>0</v>
      </c>
      <c r="N29" s="37">
        <v>0</v>
      </c>
      <c r="O29" s="37">
        <v>0</v>
      </c>
    </row>
    <row r="30" spans="1:15">
      <c r="A30" s="37" t="s">
        <v>416</v>
      </c>
      <c r="B30" s="37" t="s">
        <v>524</v>
      </c>
      <c r="C30" s="37" t="s">
        <v>703</v>
      </c>
      <c r="D30" s="37">
        <v>28</v>
      </c>
      <c r="E30" s="37">
        <v>1.04</v>
      </c>
      <c r="F30" s="37">
        <v>10</v>
      </c>
      <c r="G30" s="37">
        <v>16</v>
      </c>
      <c r="H30" s="37">
        <v>0.63</v>
      </c>
      <c r="I30" s="37">
        <v>18.75</v>
      </c>
      <c r="J30" s="37">
        <v>50</v>
      </c>
      <c r="K30" s="37">
        <v>18.75</v>
      </c>
      <c r="L30" s="37">
        <v>12.5</v>
      </c>
      <c r="M30" s="37">
        <v>0</v>
      </c>
      <c r="N30" s="37">
        <v>0</v>
      </c>
      <c r="O30" s="37">
        <v>0</v>
      </c>
    </row>
    <row r="31" spans="1:15">
      <c r="A31" s="37" t="s">
        <v>416</v>
      </c>
      <c r="B31" s="37" t="s">
        <v>522</v>
      </c>
      <c r="C31" s="37" t="s">
        <v>701</v>
      </c>
      <c r="D31" s="37">
        <v>28</v>
      </c>
      <c r="E31" s="37">
        <v>1.04</v>
      </c>
      <c r="F31" s="37">
        <v>8.8000000000000007</v>
      </c>
      <c r="G31" s="37">
        <v>14</v>
      </c>
      <c r="H31" s="37">
        <v>0.63</v>
      </c>
      <c r="I31" s="37">
        <v>28.57</v>
      </c>
      <c r="J31" s="37">
        <v>28.57</v>
      </c>
      <c r="K31" s="37">
        <v>35.71</v>
      </c>
      <c r="L31" s="37">
        <v>0</v>
      </c>
      <c r="M31" s="37">
        <v>7.1400000000000006</v>
      </c>
      <c r="N31" s="37">
        <v>0</v>
      </c>
      <c r="O31" s="37">
        <v>0</v>
      </c>
    </row>
    <row r="32" spans="1:15">
      <c r="A32" s="37" t="s">
        <v>416</v>
      </c>
      <c r="B32" s="37" t="s">
        <v>510</v>
      </c>
      <c r="C32" s="37" t="s">
        <v>676</v>
      </c>
      <c r="D32" s="37">
        <v>28</v>
      </c>
      <c r="E32" s="37">
        <v>1.04</v>
      </c>
      <c r="F32" s="37">
        <v>27.599999999999987</v>
      </c>
      <c r="G32" s="37">
        <v>44</v>
      </c>
      <c r="H32" s="37">
        <v>0.63</v>
      </c>
      <c r="I32" s="37">
        <v>20.45</v>
      </c>
      <c r="J32" s="37">
        <v>54.550000000000004</v>
      </c>
      <c r="K32" s="37">
        <v>9.09</v>
      </c>
      <c r="L32" s="37">
        <v>4.55</v>
      </c>
      <c r="M32" s="37">
        <v>2.27</v>
      </c>
      <c r="N32" s="37">
        <v>9.09</v>
      </c>
      <c r="O32" s="37">
        <v>9.09</v>
      </c>
    </row>
    <row r="33" spans="1:15">
      <c r="A33" s="37" t="s">
        <v>416</v>
      </c>
      <c r="B33" s="37" t="s">
        <v>482</v>
      </c>
      <c r="C33" s="37" t="s">
        <v>588</v>
      </c>
      <c r="D33" s="37">
        <v>28</v>
      </c>
      <c r="E33" s="37">
        <v>1.04</v>
      </c>
      <c r="F33" s="37">
        <v>28.699999999999989</v>
      </c>
      <c r="G33" s="37">
        <v>46</v>
      </c>
      <c r="H33" s="37">
        <v>0.62</v>
      </c>
      <c r="I33" s="37">
        <v>19.57</v>
      </c>
      <c r="J33" s="37">
        <v>50</v>
      </c>
      <c r="K33" s="37">
        <v>17.39</v>
      </c>
      <c r="L33" s="37">
        <v>8.7000000000000011</v>
      </c>
      <c r="M33" s="37">
        <v>0</v>
      </c>
      <c r="N33" s="37">
        <v>4.3500000000000005</v>
      </c>
      <c r="O33" s="37">
        <v>4.3500000000000005</v>
      </c>
    </row>
    <row r="34" spans="1:15">
      <c r="A34" s="37" t="s">
        <v>416</v>
      </c>
      <c r="B34" s="37" t="s">
        <v>490</v>
      </c>
      <c r="C34" s="37" t="s">
        <v>641</v>
      </c>
      <c r="D34" s="37">
        <v>32</v>
      </c>
      <c r="E34" s="37">
        <v>1.02</v>
      </c>
      <c r="F34" s="37">
        <v>25.199999999999989</v>
      </c>
      <c r="G34" s="37">
        <v>41</v>
      </c>
      <c r="H34" s="37">
        <v>0.61</v>
      </c>
      <c r="I34" s="37">
        <v>17.07</v>
      </c>
      <c r="J34" s="37">
        <v>48.78</v>
      </c>
      <c r="K34" s="37">
        <v>24.39</v>
      </c>
      <c r="L34" s="37">
        <v>4.88</v>
      </c>
      <c r="M34" s="37">
        <v>0</v>
      </c>
      <c r="N34" s="37">
        <v>4.88</v>
      </c>
      <c r="O34" s="37">
        <v>4.88</v>
      </c>
    </row>
    <row r="35" spans="1:15">
      <c r="A35" s="37" t="s">
        <v>416</v>
      </c>
      <c r="B35" s="37" t="s">
        <v>469</v>
      </c>
      <c r="C35" s="37" t="s">
        <v>588</v>
      </c>
      <c r="D35" s="37">
        <v>32</v>
      </c>
      <c r="E35" s="37">
        <v>1.02</v>
      </c>
      <c r="F35" s="37">
        <v>11.099999999999998</v>
      </c>
      <c r="G35" s="37">
        <v>18</v>
      </c>
      <c r="H35" s="37">
        <v>0.62</v>
      </c>
      <c r="I35" s="37">
        <v>16.670000000000002</v>
      </c>
      <c r="J35" s="37">
        <v>61.11</v>
      </c>
      <c r="K35" s="37">
        <v>5.5600000000000005</v>
      </c>
      <c r="L35" s="37">
        <v>0</v>
      </c>
      <c r="M35" s="37">
        <v>0</v>
      </c>
      <c r="N35" s="37">
        <v>16.670000000000002</v>
      </c>
      <c r="O35" s="37">
        <v>16.670000000000002</v>
      </c>
    </row>
    <row r="36" spans="1:15">
      <c r="A36" s="37" t="s">
        <v>416</v>
      </c>
      <c r="B36" s="37" t="s">
        <v>518</v>
      </c>
      <c r="C36" s="37" t="s">
        <v>601</v>
      </c>
      <c r="D36" s="37">
        <v>34</v>
      </c>
      <c r="E36" s="37">
        <v>1.01</v>
      </c>
      <c r="F36" s="37">
        <v>8.5</v>
      </c>
      <c r="G36" s="37">
        <v>14</v>
      </c>
      <c r="H36" s="37">
        <v>0.61</v>
      </c>
      <c r="I36" s="37">
        <v>7.1400000000000006</v>
      </c>
      <c r="J36" s="37">
        <v>64.290000000000006</v>
      </c>
      <c r="K36" s="37">
        <v>21.43</v>
      </c>
      <c r="L36" s="37">
        <v>0</v>
      </c>
      <c r="M36" s="37">
        <v>0</v>
      </c>
      <c r="N36" s="37">
        <v>7.1400000000000006</v>
      </c>
      <c r="O36" s="37">
        <v>7.1400000000000006</v>
      </c>
    </row>
    <row r="37" spans="1:15">
      <c r="A37" s="37" t="s">
        <v>416</v>
      </c>
      <c r="B37" s="37" t="s">
        <v>491</v>
      </c>
      <c r="C37" s="37" t="s">
        <v>588</v>
      </c>
      <c r="D37" s="37">
        <v>34</v>
      </c>
      <c r="E37" s="37">
        <v>1.01</v>
      </c>
      <c r="F37" s="37">
        <v>6.1000000000000005</v>
      </c>
      <c r="G37" s="37">
        <v>10</v>
      </c>
      <c r="H37" s="37">
        <v>0.61</v>
      </c>
      <c r="I37" s="37">
        <v>20</v>
      </c>
      <c r="J37" s="37">
        <v>40</v>
      </c>
      <c r="K37" s="37">
        <v>30</v>
      </c>
      <c r="L37" s="37">
        <v>10</v>
      </c>
      <c r="M37" s="37">
        <v>0</v>
      </c>
      <c r="N37" s="37">
        <v>0</v>
      </c>
      <c r="O37" s="37">
        <v>0</v>
      </c>
    </row>
    <row r="38" spans="1:15">
      <c r="A38" s="37" t="s">
        <v>416</v>
      </c>
      <c r="B38" s="37" t="s">
        <v>483</v>
      </c>
      <c r="C38" s="37" t="s">
        <v>625</v>
      </c>
      <c r="D38" s="37">
        <v>34</v>
      </c>
      <c r="E38" s="37">
        <v>1.01</v>
      </c>
      <c r="F38" s="37">
        <v>17.099999999999998</v>
      </c>
      <c r="G38" s="37">
        <v>28</v>
      </c>
      <c r="H38" s="37">
        <v>0.61</v>
      </c>
      <c r="I38" s="37">
        <v>14.290000000000001</v>
      </c>
      <c r="J38" s="37">
        <v>53.57</v>
      </c>
      <c r="K38" s="37">
        <v>21.43</v>
      </c>
      <c r="L38" s="37">
        <v>7.1400000000000006</v>
      </c>
      <c r="M38" s="37">
        <v>3.5700000000000003</v>
      </c>
      <c r="N38" s="37">
        <v>0</v>
      </c>
      <c r="O38" s="37">
        <v>0</v>
      </c>
    </row>
    <row r="39" spans="1:15">
      <c r="A39" s="37" t="s">
        <v>416</v>
      </c>
      <c r="B39" s="37" t="s">
        <v>507</v>
      </c>
      <c r="C39" s="37" t="s">
        <v>668</v>
      </c>
      <c r="D39" s="37">
        <v>37</v>
      </c>
      <c r="E39" s="37">
        <v>1</v>
      </c>
      <c r="F39" s="37">
        <v>3.5999999999999996</v>
      </c>
      <c r="G39" s="37">
        <v>6</v>
      </c>
      <c r="H39" s="37">
        <v>0.6</v>
      </c>
      <c r="I39" s="37">
        <v>16.670000000000002</v>
      </c>
      <c r="J39" s="37">
        <v>50</v>
      </c>
      <c r="K39" s="37">
        <v>16.670000000000002</v>
      </c>
      <c r="L39" s="37">
        <v>16.670000000000002</v>
      </c>
      <c r="M39" s="37">
        <v>0</v>
      </c>
      <c r="N39" s="37">
        <v>0</v>
      </c>
      <c r="O39" s="37">
        <v>0</v>
      </c>
    </row>
    <row r="40" spans="1:15">
      <c r="A40" s="37" t="s">
        <v>416</v>
      </c>
      <c r="B40" s="37" t="s">
        <v>502</v>
      </c>
      <c r="C40" s="37" t="s">
        <v>663</v>
      </c>
      <c r="D40" s="37">
        <v>37</v>
      </c>
      <c r="E40" s="37">
        <v>1</v>
      </c>
      <c r="F40" s="37">
        <v>18.099999999999994</v>
      </c>
      <c r="G40" s="37">
        <v>30</v>
      </c>
      <c r="H40" s="37">
        <v>0.6</v>
      </c>
      <c r="I40" s="37">
        <v>16.670000000000002</v>
      </c>
      <c r="J40" s="37">
        <v>43.33</v>
      </c>
      <c r="K40" s="37">
        <v>33.33</v>
      </c>
      <c r="L40" s="37">
        <v>0</v>
      </c>
      <c r="M40" s="37">
        <v>0</v>
      </c>
      <c r="N40" s="37">
        <v>6.67</v>
      </c>
      <c r="O40" s="37">
        <v>6.67</v>
      </c>
    </row>
    <row r="41" spans="1:15">
      <c r="A41" s="37" t="s">
        <v>416</v>
      </c>
      <c r="B41" s="37" t="s">
        <v>486</v>
      </c>
      <c r="C41" s="37" t="s">
        <v>629</v>
      </c>
      <c r="D41" s="37">
        <v>37</v>
      </c>
      <c r="E41" s="37">
        <v>1</v>
      </c>
      <c r="F41" s="37">
        <v>4.8</v>
      </c>
      <c r="G41" s="37">
        <v>8</v>
      </c>
      <c r="H41" s="37">
        <v>0.6</v>
      </c>
      <c r="I41" s="37">
        <v>37.5</v>
      </c>
      <c r="J41" s="37">
        <v>25</v>
      </c>
      <c r="K41" s="37">
        <v>12.5</v>
      </c>
      <c r="L41" s="37">
        <v>0</v>
      </c>
      <c r="M41" s="37">
        <v>0</v>
      </c>
      <c r="N41" s="37">
        <v>25</v>
      </c>
      <c r="O41" s="37">
        <v>25</v>
      </c>
    </row>
    <row r="42" spans="1:15">
      <c r="A42" s="37" t="s">
        <v>416</v>
      </c>
      <c r="B42" s="37" t="s">
        <v>476</v>
      </c>
      <c r="C42" s="37" t="s">
        <v>610</v>
      </c>
      <c r="D42" s="37">
        <v>37</v>
      </c>
      <c r="E42" s="37">
        <v>1</v>
      </c>
      <c r="F42" s="37">
        <v>14.399999999999999</v>
      </c>
      <c r="G42" s="37">
        <v>24</v>
      </c>
      <c r="H42" s="37">
        <v>0.6</v>
      </c>
      <c r="I42" s="37">
        <v>16.670000000000002</v>
      </c>
      <c r="J42" s="37">
        <v>37.5</v>
      </c>
      <c r="K42" s="37">
        <v>41.67</v>
      </c>
      <c r="L42" s="37">
        <v>4.17</v>
      </c>
      <c r="M42" s="37">
        <v>0</v>
      </c>
      <c r="N42" s="37">
        <v>0</v>
      </c>
      <c r="O42" s="37">
        <v>0</v>
      </c>
    </row>
    <row r="43" spans="1:15">
      <c r="A43" s="37" t="s">
        <v>416</v>
      </c>
      <c r="B43" s="37" t="s">
        <v>490</v>
      </c>
      <c r="C43" s="37" t="s">
        <v>640</v>
      </c>
      <c r="D43" s="37">
        <v>41</v>
      </c>
      <c r="E43" s="37">
        <v>0.99</v>
      </c>
      <c r="F43" s="37">
        <v>20.799999999999994</v>
      </c>
      <c r="G43" s="37">
        <v>35</v>
      </c>
      <c r="H43" s="37">
        <v>0.59</v>
      </c>
      <c r="I43" s="37">
        <v>31.43</v>
      </c>
      <c r="J43" s="37">
        <v>28.57</v>
      </c>
      <c r="K43" s="37">
        <v>20</v>
      </c>
      <c r="L43" s="37">
        <v>0</v>
      </c>
      <c r="M43" s="37">
        <v>0</v>
      </c>
      <c r="N43" s="37">
        <v>20</v>
      </c>
      <c r="O43" s="37">
        <v>20</v>
      </c>
    </row>
    <row r="44" spans="1:15">
      <c r="A44" s="37" t="s">
        <v>416</v>
      </c>
      <c r="B44" s="37" t="s">
        <v>472</v>
      </c>
      <c r="C44" s="37" t="s">
        <v>600</v>
      </c>
      <c r="D44" s="37">
        <v>41</v>
      </c>
      <c r="E44" s="37">
        <v>0.99</v>
      </c>
      <c r="F44" s="37">
        <v>16.7</v>
      </c>
      <c r="G44" s="37">
        <v>28</v>
      </c>
      <c r="H44" s="37">
        <v>0.6</v>
      </c>
      <c r="I44" s="37">
        <v>17.86</v>
      </c>
      <c r="J44" s="37">
        <v>42.86</v>
      </c>
      <c r="K44" s="37">
        <v>28.57</v>
      </c>
      <c r="L44" s="37">
        <v>3.5700000000000003</v>
      </c>
      <c r="M44" s="37">
        <v>3.5700000000000003</v>
      </c>
      <c r="N44" s="37">
        <v>3.5700000000000003</v>
      </c>
      <c r="O44" s="37">
        <v>3.5700000000000003</v>
      </c>
    </row>
    <row r="45" spans="1:15">
      <c r="A45" s="37" t="s">
        <v>416</v>
      </c>
      <c r="B45" s="37" t="s">
        <v>463</v>
      </c>
      <c r="C45" s="37" t="s">
        <v>585</v>
      </c>
      <c r="D45" s="37">
        <v>43</v>
      </c>
      <c r="E45" s="37">
        <v>0.98</v>
      </c>
      <c r="F45" s="37">
        <v>21.299999999999994</v>
      </c>
      <c r="G45" s="37">
        <v>36</v>
      </c>
      <c r="H45" s="37">
        <v>0.59</v>
      </c>
      <c r="I45" s="37">
        <v>16.670000000000002</v>
      </c>
      <c r="J45" s="37">
        <v>52.78</v>
      </c>
      <c r="K45" s="37">
        <v>13.89</v>
      </c>
      <c r="L45" s="37">
        <v>0</v>
      </c>
      <c r="M45" s="37">
        <v>0</v>
      </c>
      <c r="N45" s="37">
        <v>16.670000000000002</v>
      </c>
      <c r="O45" s="37">
        <v>16.670000000000002</v>
      </c>
    </row>
    <row r="46" spans="1:15">
      <c r="A46" s="37" t="s">
        <v>416</v>
      </c>
      <c r="B46" s="37" t="s">
        <v>526</v>
      </c>
      <c r="C46" s="37" t="s">
        <v>617</v>
      </c>
      <c r="D46" s="37">
        <v>44</v>
      </c>
      <c r="E46" s="37">
        <v>0.97</v>
      </c>
      <c r="F46" s="37">
        <v>16.3</v>
      </c>
      <c r="G46" s="37">
        <v>28</v>
      </c>
      <c r="H46" s="37">
        <v>0.57999999999999996</v>
      </c>
      <c r="I46" s="37">
        <v>14.290000000000001</v>
      </c>
      <c r="J46" s="37">
        <v>53.57</v>
      </c>
      <c r="K46" s="37">
        <v>14.290000000000001</v>
      </c>
      <c r="L46" s="37">
        <v>7.1400000000000006</v>
      </c>
      <c r="M46" s="37">
        <v>3.5700000000000003</v>
      </c>
      <c r="N46" s="37">
        <v>7.1400000000000006</v>
      </c>
      <c r="O46" s="37">
        <v>7.1400000000000006</v>
      </c>
    </row>
    <row r="47" spans="1:15">
      <c r="A47" s="37" t="s">
        <v>416</v>
      </c>
      <c r="B47" s="37" t="s">
        <v>505</v>
      </c>
      <c r="C47" s="37" t="s">
        <v>664</v>
      </c>
      <c r="D47" s="37">
        <v>45</v>
      </c>
      <c r="E47" s="37">
        <v>0.96</v>
      </c>
      <c r="F47" s="37">
        <v>10.399999999999999</v>
      </c>
      <c r="G47" s="37">
        <v>18</v>
      </c>
      <c r="H47" s="37">
        <v>0.57999999999999996</v>
      </c>
      <c r="I47" s="37">
        <v>16.670000000000002</v>
      </c>
      <c r="J47" s="37">
        <v>55.56</v>
      </c>
      <c r="K47" s="37">
        <v>5.5600000000000005</v>
      </c>
      <c r="L47" s="37">
        <v>0</v>
      </c>
      <c r="M47" s="37">
        <v>0</v>
      </c>
      <c r="N47" s="37">
        <v>22.22</v>
      </c>
      <c r="O47" s="37">
        <v>22.22</v>
      </c>
    </row>
    <row r="48" spans="1:15">
      <c r="A48" s="37" t="s">
        <v>416</v>
      </c>
      <c r="B48" s="37" t="s">
        <v>498</v>
      </c>
      <c r="C48" s="37" t="s">
        <v>656</v>
      </c>
      <c r="D48" s="37">
        <v>45</v>
      </c>
      <c r="E48" s="37">
        <v>0.96</v>
      </c>
      <c r="F48" s="37">
        <v>19.099999999999994</v>
      </c>
      <c r="G48" s="37">
        <v>33</v>
      </c>
      <c r="H48" s="37">
        <v>0.57999999999999996</v>
      </c>
      <c r="I48" s="37">
        <v>18.18</v>
      </c>
      <c r="J48" s="37">
        <v>42.42</v>
      </c>
      <c r="K48" s="37">
        <v>21.21</v>
      </c>
      <c r="L48" s="37">
        <v>15.15</v>
      </c>
      <c r="M48" s="37">
        <v>3.0300000000000002</v>
      </c>
      <c r="N48" s="37">
        <v>0</v>
      </c>
      <c r="O48" s="37">
        <v>0</v>
      </c>
    </row>
    <row r="49" spans="1:15">
      <c r="A49" s="37" t="s">
        <v>416</v>
      </c>
      <c r="B49" s="37" t="s">
        <v>477</v>
      </c>
      <c r="C49" s="37" t="s">
        <v>613</v>
      </c>
      <c r="D49" s="37">
        <v>45</v>
      </c>
      <c r="E49" s="37">
        <v>0.96</v>
      </c>
      <c r="F49" s="37">
        <v>20.299999999999994</v>
      </c>
      <c r="G49" s="37">
        <v>35</v>
      </c>
      <c r="H49" s="37">
        <v>0.57999999999999996</v>
      </c>
      <c r="I49" s="37">
        <v>11.43</v>
      </c>
      <c r="J49" s="37">
        <v>45.71</v>
      </c>
      <c r="K49" s="37">
        <v>34.29</v>
      </c>
      <c r="L49" s="37">
        <v>8.57</v>
      </c>
      <c r="M49" s="37">
        <v>0</v>
      </c>
      <c r="N49" s="37">
        <v>0</v>
      </c>
      <c r="O49" s="37">
        <v>0</v>
      </c>
    </row>
    <row r="50" spans="1:15">
      <c r="A50" s="37" t="s">
        <v>416</v>
      </c>
      <c r="B50" s="37" t="s">
        <v>473</v>
      </c>
      <c r="C50" s="37" t="s">
        <v>602</v>
      </c>
      <c r="D50" s="37">
        <v>45</v>
      </c>
      <c r="E50" s="37">
        <v>0.96</v>
      </c>
      <c r="F50" s="37">
        <v>20.299999999999994</v>
      </c>
      <c r="G50" s="37">
        <v>35</v>
      </c>
      <c r="H50" s="37">
        <v>0.57999999999999996</v>
      </c>
      <c r="I50" s="37">
        <v>17.14</v>
      </c>
      <c r="J50" s="37">
        <v>42.86</v>
      </c>
      <c r="K50" s="37">
        <v>25.71</v>
      </c>
      <c r="L50" s="37">
        <v>5.71</v>
      </c>
      <c r="M50" s="37">
        <v>0</v>
      </c>
      <c r="N50" s="37">
        <v>8.57</v>
      </c>
      <c r="O50" s="37">
        <v>8.57</v>
      </c>
    </row>
    <row r="51" spans="1:15">
      <c r="A51" s="37" t="s">
        <v>416</v>
      </c>
      <c r="B51" s="37" t="s">
        <v>509</v>
      </c>
      <c r="C51" s="37" t="s">
        <v>674</v>
      </c>
      <c r="D51" s="37">
        <v>49</v>
      </c>
      <c r="E51" s="37">
        <v>0.95000000000000007</v>
      </c>
      <c r="F51" s="37">
        <v>3.9999999999999996</v>
      </c>
      <c r="G51" s="37">
        <v>7</v>
      </c>
      <c r="H51" s="37">
        <v>0.57000000000000006</v>
      </c>
      <c r="I51" s="37">
        <v>14.290000000000001</v>
      </c>
      <c r="J51" s="37">
        <v>28.57</v>
      </c>
      <c r="K51" s="37">
        <v>57.14</v>
      </c>
      <c r="L51" s="37">
        <v>0</v>
      </c>
      <c r="M51" s="37">
        <v>0</v>
      </c>
      <c r="N51" s="37">
        <v>0</v>
      </c>
      <c r="O51" s="37">
        <v>0</v>
      </c>
    </row>
    <row r="52" spans="1:15">
      <c r="A52" s="37" t="s">
        <v>416</v>
      </c>
      <c r="B52" s="37" t="s">
        <v>479</v>
      </c>
      <c r="C52" s="37" t="s">
        <v>617</v>
      </c>
      <c r="D52" s="37">
        <v>49</v>
      </c>
      <c r="E52" s="37">
        <v>0.95000000000000007</v>
      </c>
      <c r="F52" s="37">
        <v>28.699999999999989</v>
      </c>
      <c r="G52" s="37">
        <v>50</v>
      </c>
      <c r="H52" s="37">
        <v>0.57000000000000006</v>
      </c>
      <c r="I52" s="37">
        <v>22</v>
      </c>
      <c r="J52" s="37">
        <v>38</v>
      </c>
      <c r="K52" s="37">
        <v>20</v>
      </c>
      <c r="L52" s="37">
        <v>8</v>
      </c>
      <c r="M52" s="37">
        <v>4</v>
      </c>
      <c r="N52" s="37">
        <v>8</v>
      </c>
      <c r="O52" s="37">
        <v>8</v>
      </c>
    </row>
    <row r="53" spans="1:15">
      <c r="A53" s="37" t="s">
        <v>416</v>
      </c>
      <c r="B53" s="37" t="s">
        <v>496</v>
      </c>
      <c r="C53" s="37" t="s">
        <v>649</v>
      </c>
      <c r="D53" s="37">
        <v>51</v>
      </c>
      <c r="E53" s="37">
        <v>0.94000000000000006</v>
      </c>
      <c r="F53" s="37">
        <v>11.299999999999997</v>
      </c>
      <c r="G53" s="37">
        <v>20</v>
      </c>
      <c r="H53" s="37">
        <v>0.56000000000000005</v>
      </c>
      <c r="I53" s="37">
        <v>10</v>
      </c>
      <c r="J53" s="37">
        <v>50</v>
      </c>
      <c r="K53" s="37">
        <v>25</v>
      </c>
      <c r="L53" s="37">
        <v>15</v>
      </c>
      <c r="M53" s="37">
        <v>0</v>
      </c>
      <c r="N53" s="37">
        <v>0</v>
      </c>
      <c r="O53" s="37">
        <v>0</v>
      </c>
    </row>
    <row r="54" spans="1:15">
      <c r="A54" s="37" t="s">
        <v>416</v>
      </c>
      <c r="B54" s="37" t="s">
        <v>493</v>
      </c>
      <c r="C54" s="37" t="s">
        <v>644</v>
      </c>
      <c r="D54" s="37">
        <v>52</v>
      </c>
      <c r="E54" s="37">
        <v>0.93</v>
      </c>
      <c r="F54" s="37">
        <v>22.999999999999989</v>
      </c>
      <c r="G54" s="37">
        <v>41</v>
      </c>
      <c r="H54" s="37">
        <v>0.56000000000000005</v>
      </c>
      <c r="I54" s="37">
        <v>7.32</v>
      </c>
      <c r="J54" s="37">
        <v>51.22</v>
      </c>
      <c r="K54" s="37">
        <v>29.27</v>
      </c>
      <c r="L54" s="37">
        <v>12.200000000000001</v>
      </c>
      <c r="M54" s="37">
        <v>0</v>
      </c>
      <c r="N54" s="37">
        <v>0</v>
      </c>
      <c r="O54" s="37">
        <v>0</v>
      </c>
    </row>
    <row r="55" spans="1:15">
      <c r="A55" s="37" t="s">
        <v>416</v>
      </c>
      <c r="B55" s="37" t="s">
        <v>483</v>
      </c>
      <c r="C55" s="37" t="s">
        <v>624</v>
      </c>
      <c r="D55" s="37">
        <v>52</v>
      </c>
      <c r="E55" s="37">
        <v>0.93</v>
      </c>
      <c r="F55" s="37">
        <v>19.099999999999994</v>
      </c>
      <c r="G55" s="37">
        <v>34</v>
      </c>
      <c r="H55" s="37">
        <v>0.56000000000000005</v>
      </c>
      <c r="I55" s="37">
        <v>14.71</v>
      </c>
      <c r="J55" s="37">
        <v>35.29</v>
      </c>
      <c r="K55" s="37">
        <v>41.18</v>
      </c>
      <c r="L55" s="37">
        <v>2.94</v>
      </c>
      <c r="M55" s="37">
        <v>0</v>
      </c>
      <c r="N55" s="37">
        <v>5.88</v>
      </c>
      <c r="O55" s="37">
        <v>5.88</v>
      </c>
    </row>
    <row r="56" spans="1:15">
      <c r="A56" s="37" t="s">
        <v>416</v>
      </c>
      <c r="B56" s="37" t="s">
        <v>497</v>
      </c>
      <c r="C56" s="37" t="s">
        <v>650</v>
      </c>
      <c r="D56" s="37">
        <v>54</v>
      </c>
      <c r="E56" s="37">
        <v>0.92</v>
      </c>
      <c r="F56" s="37">
        <v>11.1</v>
      </c>
      <c r="G56" s="37">
        <v>20</v>
      </c>
      <c r="H56" s="37">
        <v>0.55000000000000004</v>
      </c>
      <c r="I56" s="37">
        <v>5</v>
      </c>
      <c r="J56" s="37">
        <v>60</v>
      </c>
      <c r="K56" s="37">
        <v>20</v>
      </c>
      <c r="L56" s="37">
        <v>5</v>
      </c>
      <c r="M56" s="37">
        <v>10</v>
      </c>
      <c r="N56" s="37">
        <v>0</v>
      </c>
      <c r="O56" s="37">
        <v>0</v>
      </c>
    </row>
    <row r="57" spans="1:15">
      <c r="A57" s="37" t="s">
        <v>416</v>
      </c>
      <c r="B57" s="37" t="s">
        <v>504</v>
      </c>
      <c r="C57" s="37" t="s">
        <v>619</v>
      </c>
      <c r="D57" s="37">
        <v>55</v>
      </c>
      <c r="E57" s="37">
        <v>0.91</v>
      </c>
      <c r="F57" s="37">
        <v>7.7</v>
      </c>
      <c r="G57" s="37">
        <v>14</v>
      </c>
      <c r="H57" s="37">
        <v>0.55000000000000004</v>
      </c>
      <c r="I57" s="37">
        <v>21.43</v>
      </c>
      <c r="J57" s="37">
        <v>35.71</v>
      </c>
      <c r="K57" s="37">
        <v>14.290000000000001</v>
      </c>
      <c r="L57" s="37">
        <v>28.57</v>
      </c>
      <c r="M57" s="37">
        <v>0</v>
      </c>
      <c r="N57" s="37">
        <v>0</v>
      </c>
      <c r="O57" s="37">
        <v>0</v>
      </c>
    </row>
    <row r="58" spans="1:15">
      <c r="A58" s="37" t="s">
        <v>416</v>
      </c>
      <c r="B58" s="37" t="s">
        <v>523</v>
      </c>
      <c r="C58" s="37" t="s">
        <v>588</v>
      </c>
      <c r="D58" s="37">
        <v>56</v>
      </c>
      <c r="E58" s="37">
        <v>0.87</v>
      </c>
      <c r="F58" s="37">
        <v>24.099999999999987</v>
      </c>
      <c r="G58" s="37">
        <v>46</v>
      </c>
      <c r="H58" s="37">
        <v>0.52</v>
      </c>
      <c r="I58" s="37">
        <v>6.5200000000000005</v>
      </c>
      <c r="J58" s="37">
        <v>45.65</v>
      </c>
      <c r="K58" s="37">
        <v>32.61</v>
      </c>
      <c r="L58" s="37">
        <v>8.7000000000000011</v>
      </c>
      <c r="M58" s="37">
        <v>0</v>
      </c>
      <c r="N58" s="37">
        <v>6.5200000000000005</v>
      </c>
      <c r="O58" s="37">
        <v>6.5200000000000005</v>
      </c>
    </row>
    <row r="59" spans="1:15">
      <c r="A59" s="37" t="s">
        <v>416</v>
      </c>
      <c r="B59" s="37" t="s">
        <v>510</v>
      </c>
      <c r="C59" s="37" t="s">
        <v>678</v>
      </c>
      <c r="D59" s="37">
        <v>56</v>
      </c>
      <c r="E59" s="37">
        <v>0.87</v>
      </c>
      <c r="F59" s="37">
        <v>9.9999999999999982</v>
      </c>
      <c r="G59" s="37">
        <v>19</v>
      </c>
      <c r="H59" s="37">
        <v>0.53</v>
      </c>
      <c r="I59" s="37">
        <v>5.26</v>
      </c>
      <c r="J59" s="37">
        <v>36.840000000000003</v>
      </c>
      <c r="K59" s="37">
        <v>52.63</v>
      </c>
      <c r="L59" s="37">
        <v>5.26</v>
      </c>
      <c r="M59" s="37">
        <v>0</v>
      </c>
      <c r="N59" s="37">
        <v>0</v>
      </c>
      <c r="O59" s="37">
        <v>0</v>
      </c>
    </row>
    <row r="60" spans="1:15">
      <c r="A60" s="37" t="s">
        <v>416</v>
      </c>
      <c r="B60" s="37" t="s">
        <v>471</v>
      </c>
      <c r="C60" s="37" t="s">
        <v>588</v>
      </c>
      <c r="D60" s="37">
        <v>58</v>
      </c>
      <c r="E60" s="37">
        <v>0.82000000000000006</v>
      </c>
      <c r="F60" s="37">
        <v>9.8999999999999986</v>
      </c>
      <c r="G60" s="37">
        <v>20</v>
      </c>
      <c r="H60" s="37">
        <v>0.49</v>
      </c>
      <c r="I60" s="37">
        <v>0</v>
      </c>
      <c r="J60" s="37">
        <v>55</v>
      </c>
      <c r="K60" s="37">
        <v>25</v>
      </c>
      <c r="L60" s="37">
        <v>10</v>
      </c>
      <c r="M60" s="37">
        <v>5</v>
      </c>
      <c r="N60" s="37">
        <v>5</v>
      </c>
      <c r="O60" s="37">
        <v>5</v>
      </c>
    </row>
    <row r="61" spans="1:15">
      <c r="A61" s="37" t="s">
        <v>416</v>
      </c>
      <c r="B61" s="37" t="s">
        <v>521</v>
      </c>
      <c r="C61" s="37" t="s">
        <v>620</v>
      </c>
      <c r="D61" s="37">
        <v>59</v>
      </c>
      <c r="E61" s="37">
        <v>0.8</v>
      </c>
      <c r="F61" s="37">
        <v>7.7</v>
      </c>
      <c r="G61" s="37">
        <v>16</v>
      </c>
      <c r="H61" s="37">
        <v>0.48</v>
      </c>
      <c r="I61" s="37">
        <v>6.25</v>
      </c>
      <c r="J61" s="37">
        <v>50</v>
      </c>
      <c r="K61" s="37">
        <v>12.5</v>
      </c>
      <c r="L61" s="37">
        <v>18.75</v>
      </c>
      <c r="M61" s="37">
        <v>0</v>
      </c>
      <c r="N61" s="37">
        <v>12.5</v>
      </c>
      <c r="O61" s="37">
        <v>12.5</v>
      </c>
    </row>
    <row r="62" spans="1:15">
      <c r="A62" s="37" t="s">
        <v>416</v>
      </c>
      <c r="B62" s="37" t="s">
        <v>486</v>
      </c>
      <c r="C62" s="37" t="s">
        <v>627</v>
      </c>
      <c r="D62" s="37">
        <v>60</v>
      </c>
      <c r="E62" s="37">
        <v>0.77</v>
      </c>
      <c r="F62" s="37">
        <v>8.3000000000000007</v>
      </c>
      <c r="G62" s="37">
        <v>18</v>
      </c>
      <c r="H62" s="37">
        <v>0.46</v>
      </c>
      <c r="I62" s="37">
        <v>16.670000000000002</v>
      </c>
      <c r="J62" s="37">
        <v>27.78</v>
      </c>
      <c r="K62" s="37">
        <v>22.22</v>
      </c>
      <c r="L62" s="37">
        <v>11.11</v>
      </c>
      <c r="M62" s="37">
        <v>0</v>
      </c>
      <c r="N62" s="37">
        <v>22.22</v>
      </c>
      <c r="O62" s="37">
        <v>22.22</v>
      </c>
    </row>
    <row r="63" spans="1:15">
      <c r="A63" s="37" t="s">
        <v>416</v>
      </c>
      <c r="B63" s="37" t="s">
        <v>482</v>
      </c>
      <c r="C63" s="37" t="s">
        <v>622</v>
      </c>
      <c r="D63" s="37">
        <v>60</v>
      </c>
      <c r="E63" s="37">
        <v>0.77</v>
      </c>
      <c r="F63" s="37">
        <v>3.7</v>
      </c>
      <c r="G63" s="37">
        <v>8</v>
      </c>
      <c r="H63" s="37">
        <v>0.46</v>
      </c>
      <c r="I63" s="37">
        <v>37.5</v>
      </c>
      <c r="J63" s="37">
        <v>12.5</v>
      </c>
      <c r="K63" s="37">
        <v>0</v>
      </c>
      <c r="L63" s="37">
        <v>0</v>
      </c>
      <c r="M63" s="37">
        <v>0</v>
      </c>
      <c r="N63" s="37">
        <v>50</v>
      </c>
      <c r="O63" s="37">
        <v>50</v>
      </c>
    </row>
    <row r="64" spans="1:15">
      <c r="A64" s="37" t="s">
        <v>416</v>
      </c>
      <c r="B64" s="37" t="s">
        <v>519</v>
      </c>
      <c r="C64" s="37" t="s">
        <v>695</v>
      </c>
      <c r="D64" s="37">
        <v>62</v>
      </c>
      <c r="E64" s="37">
        <v>0.75</v>
      </c>
      <c r="F64" s="37">
        <v>8.1000000000000014</v>
      </c>
      <c r="G64" s="37">
        <v>18</v>
      </c>
      <c r="H64" s="37">
        <v>0.45</v>
      </c>
      <c r="I64" s="37">
        <v>5.5600000000000005</v>
      </c>
      <c r="J64" s="37">
        <v>16.670000000000002</v>
      </c>
      <c r="K64" s="37">
        <v>66.67</v>
      </c>
      <c r="L64" s="37">
        <v>11.11</v>
      </c>
      <c r="M64" s="37">
        <v>0</v>
      </c>
      <c r="N64" s="37">
        <v>0</v>
      </c>
      <c r="O64" s="37">
        <v>0</v>
      </c>
    </row>
    <row r="65" spans="1:15">
      <c r="A65" s="37" t="s">
        <v>416</v>
      </c>
      <c r="B65" s="37" t="s">
        <v>515</v>
      </c>
      <c r="C65" s="37" t="s">
        <v>691</v>
      </c>
      <c r="D65" s="37">
        <v>63</v>
      </c>
      <c r="E65" s="37">
        <v>0.74</v>
      </c>
      <c r="F65" s="37">
        <v>15.099999999999996</v>
      </c>
      <c r="G65" s="37">
        <v>34</v>
      </c>
      <c r="H65" s="37">
        <v>0.44</v>
      </c>
      <c r="I65" s="37">
        <v>14.71</v>
      </c>
      <c r="J65" s="37">
        <v>35.29</v>
      </c>
      <c r="K65" s="37">
        <v>11.76</v>
      </c>
      <c r="L65" s="37">
        <v>2.94</v>
      </c>
      <c r="M65" s="37">
        <v>0</v>
      </c>
      <c r="N65" s="37">
        <v>35.29</v>
      </c>
      <c r="O65" s="37">
        <v>35.29</v>
      </c>
    </row>
    <row r="66" spans="1:15">
      <c r="A66" s="37" t="s">
        <v>416</v>
      </c>
      <c r="B66" s="37" t="s">
        <v>526</v>
      </c>
      <c r="C66" s="37" t="s">
        <v>712</v>
      </c>
      <c r="D66" s="37">
        <v>64</v>
      </c>
      <c r="E66" s="37">
        <v>0.73</v>
      </c>
      <c r="F66" s="37">
        <v>2.2000000000000002</v>
      </c>
      <c r="G66" s="37">
        <v>5</v>
      </c>
      <c r="H66" s="37">
        <v>0.44</v>
      </c>
      <c r="I66" s="37">
        <v>20</v>
      </c>
      <c r="J66" s="37">
        <v>20</v>
      </c>
      <c r="K66" s="37">
        <v>20</v>
      </c>
      <c r="L66" s="37">
        <v>20</v>
      </c>
      <c r="M66" s="37">
        <v>20</v>
      </c>
      <c r="N66" s="37">
        <v>0</v>
      </c>
      <c r="O66" s="37">
        <v>0</v>
      </c>
    </row>
    <row r="67" spans="1:15">
      <c r="A67" s="37" t="s">
        <v>416</v>
      </c>
      <c r="B67" s="37" t="s">
        <v>468</v>
      </c>
      <c r="C67" s="37" t="s">
        <v>591</v>
      </c>
      <c r="D67" s="37">
        <v>64</v>
      </c>
      <c r="E67" s="37">
        <v>0.73</v>
      </c>
      <c r="F67" s="37">
        <v>3.5</v>
      </c>
      <c r="G67" s="37">
        <v>8</v>
      </c>
      <c r="H67" s="37">
        <v>0.44</v>
      </c>
      <c r="I67" s="37">
        <v>25</v>
      </c>
      <c r="J67" s="37">
        <v>25</v>
      </c>
      <c r="K67" s="37">
        <v>0</v>
      </c>
      <c r="L67" s="37">
        <v>12.5</v>
      </c>
      <c r="M67" s="37">
        <v>0</v>
      </c>
      <c r="N67" s="37">
        <v>37.5</v>
      </c>
      <c r="O67" s="37">
        <v>37.5</v>
      </c>
    </row>
    <row r="68" spans="1:15">
      <c r="A68" s="37" t="s">
        <v>416</v>
      </c>
      <c r="B68" s="37" t="s">
        <v>484</v>
      </c>
      <c r="C68" s="37" t="s">
        <v>619</v>
      </c>
      <c r="D68" s="37">
        <v>66</v>
      </c>
      <c r="E68" s="37">
        <v>0.72</v>
      </c>
      <c r="F68" s="37">
        <v>2.6</v>
      </c>
      <c r="G68" s="37">
        <v>6</v>
      </c>
      <c r="H68" s="37">
        <v>0.43</v>
      </c>
      <c r="I68" s="37">
        <v>0</v>
      </c>
      <c r="J68" s="37">
        <v>50</v>
      </c>
      <c r="K68" s="37">
        <v>16.670000000000002</v>
      </c>
      <c r="L68" s="37">
        <v>16.670000000000002</v>
      </c>
      <c r="M68" s="37">
        <v>0</v>
      </c>
      <c r="N68" s="37">
        <v>16.670000000000002</v>
      </c>
      <c r="O68" s="37">
        <v>0</v>
      </c>
    </row>
    <row r="69" spans="1:15">
      <c r="A69" s="37" t="s">
        <v>416</v>
      </c>
      <c r="B69" s="37" t="s">
        <v>479</v>
      </c>
      <c r="C69" s="37" t="s">
        <v>588</v>
      </c>
      <c r="D69" s="37">
        <v>66</v>
      </c>
      <c r="E69" s="37">
        <v>0.72</v>
      </c>
      <c r="F69" s="37">
        <v>16.999999999999993</v>
      </c>
      <c r="G69" s="37">
        <v>39</v>
      </c>
      <c r="H69" s="37">
        <v>0.44</v>
      </c>
      <c r="I69" s="37">
        <v>7.69</v>
      </c>
      <c r="J69" s="37">
        <v>41.03</v>
      </c>
      <c r="K69" s="37">
        <v>17.95</v>
      </c>
      <c r="L69" s="37">
        <v>0</v>
      </c>
      <c r="M69" s="37">
        <v>2.56</v>
      </c>
      <c r="N69" s="37">
        <v>30.77</v>
      </c>
      <c r="O69" s="37">
        <v>30.77</v>
      </c>
    </row>
    <row r="70" spans="1:15">
      <c r="A70" s="37" t="s">
        <v>416</v>
      </c>
      <c r="B70" s="37" t="s">
        <v>473</v>
      </c>
      <c r="C70" s="37" t="s">
        <v>604</v>
      </c>
      <c r="D70" s="37">
        <v>66</v>
      </c>
      <c r="E70" s="37">
        <v>0.72</v>
      </c>
      <c r="F70" s="37">
        <v>3.9</v>
      </c>
      <c r="G70" s="37">
        <v>9</v>
      </c>
      <c r="H70" s="37">
        <v>0.43</v>
      </c>
      <c r="I70" s="37">
        <v>0</v>
      </c>
      <c r="J70" s="37">
        <v>22.22</v>
      </c>
      <c r="K70" s="37">
        <v>66.67</v>
      </c>
      <c r="L70" s="37">
        <v>11.11</v>
      </c>
      <c r="M70" s="37">
        <v>0</v>
      </c>
      <c r="N70" s="37">
        <v>0</v>
      </c>
      <c r="O70" s="37">
        <v>0</v>
      </c>
    </row>
    <row r="71" spans="1:15">
      <c r="A71" s="37" t="s">
        <v>416</v>
      </c>
      <c r="B71" s="37" t="s">
        <v>515</v>
      </c>
      <c r="C71" s="37" t="s">
        <v>690</v>
      </c>
      <c r="D71" s="37">
        <v>69</v>
      </c>
      <c r="E71" s="37">
        <v>0.71</v>
      </c>
      <c r="F71" s="37">
        <v>7.7000000000000011</v>
      </c>
      <c r="G71" s="37">
        <v>18</v>
      </c>
      <c r="H71" s="37">
        <v>0.43</v>
      </c>
      <c r="I71" s="37">
        <v>5.5600000000000005</v>
      </c>
      <c r="J71" s="37">
        <v>27.78</v>
      </c>
      <c r="K71" s="37">
        <v>38.89</v>
      </c>
      <c r="L71" s="37">
        <v>22.22</v>
      </c>
      <c r="M71" s="37">
        <v>5.5600000000000005</v>
      </c>
      <c r="N71" s="37">
        <v>0</v>
      </c>
      <c r="O71" s="37">
        <v>0</v>
      </c>
    </row>
    <row r="72" spans="1:15">
      <c r="A72" s="37" t="s">
        <v>416</v>
      </c>
      <c r="B72" s="37" t="s">
        <v>468</v>
      </c>
      <c r="C72" s="37" t="s">
        <v>592</v>
      </c>
      <c r="D72" s="37">
        <v>70</v>
      </c>
      <c r="E72" s="37">
        <v>0.66</v>
      </c>
      <c r="F72" s="37">
        <v>4.8000000000000007</v>
      </c>
      <c r="G72" s="37">
        <v>12</v>
      </c>
      <c r="H72" s="37">
        <v>0.4</v>
      </c>
      <c r="I72" s="37">
        <v>0</v>
      </c>
      <c r="J72" s="37">
        <v>33.33</v>
      </c>
      <c r="K72" s="37">
        <v>33.33</v>
      </c>
      <c r="L72" s="37">
        <v>33.33</v>
      </c>
      <c r="M72" s="37">
        <v>0</v>
      </c>
      <c r="N72" s="37">
        <v>0</v>
      </c>
      <c r="O72" s="37">
        <v>0</v>
      </c>
    </row>
    <row r="73" spans="1:15">
      <c r="A73" s="37" t="s">
        <v>433</v>
      </c>
      <c r="B73" s="37" t="s">
        <v>489</v>
      </c>
      <c r="C73" s="37" t="s">
        <v>639</v>
      </c>
      <c r="D73" s="37">
        <v>1</v>
      </c>
      <c r="E73" s="37">
        <v>1.58</v>
      </c>
      <c r="F73" s="37">
        <v>6.8000000000000007</v>
      </c>
      <c r="G73" s="37">
        <v>8</v>
      </c>
      <c r="H73" s="37">
        <v>0.85</v>
      </c>
      <c r="I73" s="37">
        <v>62.5</v>
      </c>
      <c r="J73" s="37">
        <v>25</v>
      </c>
      <c r="K73" s="37">
        <v>12.5</v>
      </c>
      <c r="L73" s="37">
        <v>0</v>
      </c>
      <c r="M73" s="37">
        <v>0</v>
      </c>
      <c r="N73" s="37">
        <v>0</v>
      </c>
      <c r="O73" s="37">
        <v>0</v>
      </c>
    </row>
    <row r="74" spans="1:15">
      <c r="A74" s="37" t="s">
        <v>433</v>
      </c>
      <c r="B74" s="37" t="s">
        <v>469</v>
      </c>
      <c r="C74" s="37" t="s">
        <v>594</v>
      </c>
      <c r="D74" s="37">
        <v>2</v>
      </c>
      <c r="E74" s="37">
        <v>1.51</v>
      </c>
      <c r="F74" s="37">
        <v>6.5</v>
      </c>
      <c r="G74" s="37">
        <v>8</v>
      </c>
      <c r="H74" s="37">
        <v>0.81</v>
      </c>
      <c r="I74" s="37">
        <v>37.5</v>
      </c>
      <c r="J74" s="37">
        <v>62.5</v>
      </c>
      <c r="K74" s="37">
        <v>0</v>
      </c>
      <c r="L74" s="37">
        <v>0</v>
      </c>
      <c r="M74" s="37">
        <v>0</v>
      </c>
      <c r="N74" s="37">
        <v>0</v>
      </c>
      <c r="O74" s="37">
        <v>0</v>
      </c>
    </row>
    <row r="75" spans="1:15">
      <c r="A75" s="37" t="s">
        <v>433</v>
      </c>
      <c r="B75" s="37" t="s">
        <v>486</v>
      </c>
      <c r="C75" s="37" t="s">
        <v>632</v>
      </c>
      <c r="D75" s="37">
        <v>3</v>
      </c>
      <c r="E75" s="37">
        <v>1.4000000000000001</v>
      </c>
      <c r="F75" s="37">
        <v>4.5</v>
      </c>
      <c r="G75" s="37">
        <v>6</v>
      </c>
      <c r="H75" s="37">
        <v>0.75</v>
      </c>
      <c r="I75" s="37">
        <v>16.670000000000002</v>
      </c>
      <c r="J75" s="37">
        <v>83.33</v>
      </c>
      <c r="K75" s="37">
        <v>0</v>
      </c>
      <c r="L75" s="37">
        <v>0</v>
      </c>
      <c r="M75" s="37">
        <v>0</v>
      </c>
      <c r="N75" s="37">
        <v>0</v>
      </c>
      <c r="O75" s="37">
        <v>0</v>
      </c>
    </row>
    <row r="76" spans="1:15">
      <c r="A76" s="37" t="s">
        <v>433</v>
      </c>
      <c r="B76" s="37" t="s">
        <v>469</v>
      </c>
      <c r="C76" s="37" t="s">
        <v>593</v>
      </c>
      <c r="D76" s="37">
        <v>4</v>
      </c>
      <c r="E76" s="37">
        <v>1.3800000000000001</v>
      </c>
      <c r="F76" s="37">
        <v>21.499999999999993</v>
      </c>
      <c r="G76" s="37">
        <v>29</v>
      </c>
      <c r="H76" s="37">
        <v>0.74</v>
      </c>
      <c r="I76" s="37">
        <v>37.93</v>
      </c>
      <c r="J76" s="37">
        <v>41.38</v>
      </c>
      <c r="K76" s="37">
        <v>17.240000000000002</v>
      </c>
      <c r="L76" s="37">
        <v>3.45</v>
      </c>
      <c r="M76" s="37">
        <v>0</v>
      </c>
      <c r="N76" s="37">
        <v>0</v>
      </c>
      <c r="O76" s="37">
        <v>0</v>
      </c>
    </row>
    <row r="77" spans="1:15">
      <c r="A77" s="37" t="s">
        <v>433</v>
      </c>
      <c r="B77" s="37" t="s">
        <v>503</v>
      </c>
      <c r="C77" s="37" t="s">
        <v>588</v>
      </c>
      <c r="D77" s="37">
        <v>5</v>
      </c>
      <c r="E77" s="37">
        <v>1.37</v>
      </c>
      <c r="F77" s="37">
        <v>16.2</v>
      </c>
      <c r="G77" s="37">
        <v>22</v>
      </c>
      <c r="H77" s="37">
        <v>0.74</v>
      </c>
      <c r="I77" s="37">
        <v>40.910000000000004</v>
      </c>
      <c r="J77" s="37">
        <v>36.36</v>
      </c>
      <c r="K77" s="37">
        <v>18.18</v>
      </c>
      <c r="L77" s="37">
        <v>0</v>
      </c>
      <c r="M77" s="37">
        <v>4.55</v>
      </c>
      <c r="N77" s="37">
        <v>0</v>
      </c>
      <c r="O77" s="37">
        <v>0</v>
      </c>
    </row>
    <row r="78" spans="1:15">
      <c r="A78" s="37" t="s">
        <v>433</v>
      </c>
      <c r="B78" s="37" t="s">
        <v>474</v>
      </c>
      <c r="C78" s="37" t="s">
        <v>607</v>
      </c>
      <c r="D78" s="37">
        <v>6</v>
      </c>
      <c r="E78" s="37">
        <v>1.36</v>
      </c>
      <c r="F78" s="37">
        <v>7.3000000000000007</v>
      </c>
      <c r="G78" s="37">
        <v>10</v>
      </c>
      <c r="H78" s="37">
        <v>0.73</v>
      </c>
      <c r="I78" s="37">
        <v>20</v>
      </c>
      <c r="J78" s="37">
        <v>70</v>
      </c>
      <c r="K78" s="37">
        <v>10</v>
      </c>
      <c r="L78" s="37">
        <v>0</v>
      </c>
      <c r="M78" s="37">
        <v>0</v>
      </c>
      <c r="N78" s="37">
        <v>0</v>
      </c>
      <c r="O78" s="37">
        <v>0</v>
      </c>
    </row>
    <row r="79" spans="1:15">
      <c r="A79" s="37" t="s">
        <v>433</v>
      </c>
      <c r="B79" s="37" t="s">
        <v>477</v>
      </c>
      <c r="C79" s="37" t="s">
        <v>614</v>
      </c>
      <c r="D79" s="37">
        <v>7</v>
      </c>
      <c r="E79" s="37">
        <v>1.3</v>
      </c>
      <c r="F79" s="37">
        <v>4.9000000000000004</v>
      </c>
      <c r="G79" s="37">
        <v>7</v>
      </c>
      <c r="H79" s="37">
        <v>0.70000000000000007</v>
      </c>
      <c r="I79" s="37">
        <v>0</v>
      </c>
      <c r="J79" s="37">
        <v>100</v>
      </c>
      <c r="K79" s="37">
        <v>0</v>
      </c>
      <c r="L79" s="37">
        <v>0</v>
      </c>
      <c r="M79" s="37">
        <v>0</v>
      </c>
      <c r="N79" s="37">
        <v>0</v>
      </c>
      <c r="O79" s="37">
        <v>0</v>
      </c>
    </row>
    <row r="80" spans="1:15">
      <c r="A80" s="37" t="s">
        <v>433</v>
      </c>
      <c r="B80" s="37" t="s">
        <v>524</v>
      </c>
      <c r="C80" s="37" t="s">
        <v>703</v>
      </c>
      <c r="D80" s="37">
        <v>8</v>
      </c>
      <c r="E80" s="37">
        <v>1.26</v>
      </c>
      <c r="F80" s="37">
        <v>8.1000000000000014</v>
      </c>
      <c r="G80" s="37">
        <v>12</v>
      </c>
      <c r="H80" s="37">
        <v>0.68</v>
      </c>
      <c r="I80" s="37">
        <v>16.670000000000002</v>
      </c>
      <c r="J80" s="37">
        <v>66.67</v>
      </c>
      <c r="K80" s="37">
        <v>8.33</v>
      </c>
      <c r="L80" s="37">
        <v>8.33</v>
      </c>
      <c r="M80" s="37">
        <v>0</v>
      </c>
      <c r="N80" s="37">
        <v>0</v>
      </c>
      <c r="O80" s="37">
        <v>0</v>
      </c>
    </row>
    <row r="81" spans="1:15">
      <c r="A81" s="37" t="s">
        <v>433</v>
      </c>
      <c r="B81" s="37" t="s">
        <v>483</v>
      </c>
      <c r="C81" s="37" t="s">
        <v>625</v>
      </c>
      <c r="D81" s="37">
        <v>9</v>
      </c>
      <c r="E81" s="37">
        <v>1.24</v>
      </c>
      <c r="F81" s="37">
        <v>11.299999999999999</v>
      </c>
      <c r="G81" s="37">
        <v>17</v>
      </c>
      <c r="H81" s="37">
        <v>0.66</v>
      </c>
      <c r="I81" s="37">
        <v>23.53</v>
      </c>
      <c r="J81" s="37">
        <v>47.06</v>
      </c>
      <c r="K81" s="37">
        <v>23.53</v>
      </c>
      <c r="L81" s="37">
        <v>5.88</v>
      </c>
      <c r="M81" s="37">
        <v>0</v>
      </c>
      <c r="N81" s="37">
        <v>0</v>
      </c>
      <c r="O81" s="37">
        <v>0</v>
      </c>
    </row>
    <row r="82" spans="1:15">
      <c r="A82" s="37" t="s">
        <v>433</v>
      </c>
      <c r="B82" s="37" t="s">
        <v>490</v>
      </c>
      <c r="C82" s="37" t="s">
        <v>641</v>
      </c>
      <c r="D82" s="37">
        <v>10</v>
      </c>
      <c r="E82" s="37">
        <v>1.23</v>
      </c>
      <c r="F82" s="37">
        <v>19.799999999999997</v>
      </c>
      <c r="G82" s="37">
        <v>30</v>
      </c>
      <c r="H82" s="37">
        <v>0.66</v>
      </c>
      <c r="I82" s="37">
        <v>20</v>
      </c>
      <c r="J82" s="37">
        <v>50</v>
      </c>
      <c r="K82" s="37">
        <v>26.67</v>
      </c>
      <c r="L82" s="37">
        <v>3.33</v>
      </c>
      <c r="M82" s="37">
        <v>0</v>
      </c>
      <c r="N82" s="37">
        <v>0</v>
      </c>
      <c r="O82" s="37">
        <v>0</v>
      </c>
    </row>
    <row r="83" spans="1:15">
      <c r="A83" s="37" t="s">
        <v>433</v>
      </c>
      <c r="B83" s="37" t="s">
        <v>495</v>
      </c>
      <c r="C83" s="37" t="s">
        <v>646</v>
      </c>
      <c r="D83" s="37">
        <v>11</v>
      </c>
      <c r="E83" s="37">
        <v>1.22</v>
      </c>
      <c r="F83" s="37">
        <v>9.1999999999999993</v>
      </c>
      <c r="G83" s="37">
        <v>14</v>
      </c>
      <c r="H83" s="37">
        <v>0.66</v>
      </c>
      <c r="I83" s="37">
        <v>21.43</v>
      </c>
      <c r="J83" s="37">
        <v>42.86</v>
      </c>
      <c r="K83" s="37">
        <v>35.71</v>
      </c>
      <c r="L83" s="37">
        <v>0</v>
      </c>
      <c r="M83" s="37">
        <v>0</v>
      </c>
      <c r="N83" s="37">
        <v>0</v>
      </c>
      <c r="O83" s="37">
        <v>0</v>
      </c>
    </row>
    <row r="84" spans="1:15">
      <c r="A84" s="37" t="s">
        <v>433</v>
      </c>
      <c r="B84" s="37" t="s">
        <v>473</v>
      </c>
      <c r="C84" s="37" t="s">
        <v>602</v>
      </c>
      <c r="D84" s="37">
        <v>12</v>
      </c>
      <c r="E84" s="37">
        <v>1.21</v>
      </c>
      <c r="F84" s="37">
        <v>10.999999999999998</v>
      </c>
      <c r="G84" s="37">
        <v>17</v>
      </c>
      <c r="H84" s="37">
        <v>0.65</v>
      </c>
      <c r="I84" s="37">
        <v>11.76</v>
      </c>
      <c r="J84" s="37">
        <v>64.710000000000008</v>
      </c>
      <c r="K84" s="37">
        <v>17.650000000000002</v>
      </c>
      <c r="L84" s="37">
        <v>5.88</v>
      </c>
      <c r="M84" s="37">
        <v>0</v>
      </c>
      <c r="N84" s="37">
        <v>0</v>
      </c>
      <c r="O84" s="37">
        <v>0</v>
      </c>
    </row>
    <row r="85" spans="1:15">
      <c r="A85" s="37" t="s">
        <v>433</v>
      </c>
      <c r="B85" s="37" t="s">
        <v>486</v>
      </c>
      <c r="C85" s="37" t="s">
        <v>627</v>
      </c>
      <c r="D85" s="37">
        <v>13</v>
      </c>
      <c r="E85" s="37">
        <v>1.18</v>
      </c>
      <c r="F85" s="37">
        <v>8.9</v>
      </c>
      <c r="G85" s="37">
        <v>14</v>
      </c>
      <c r="H85" s="37">
        <v>0.64</v>
      </c>
      <c r="I85" s="37">
        <v>28.57</v>
      </c>
      <c r="J85" s="37">
        <v>28.57</v>
      </c>
      <c r="K85" s="37">
        <v>35.71</v>
      </c>
      <c r="L85" s="37">
        <v>7.1400000000000006</v>
      </c>
      <c r="M85" s="37">
        <v>0</v>
      </c>
      <c r="N85" s="37">
        <v>0</v>
      </c>
      <c r="O85" s="37">
        <v>0</v>
      </c>
    </row>
    <row r="86" spans="1:15">
      <c r="A86" s="37" t="s">
        <v>433</v>
      </c>
      <c r="B86" s="37" t="s">
        <v>472</v>
      </c>
      <c r="C86" s="37" t="s">
        <v>600</v>
      </c>
      <c r="D86" s="37">
        <v>14</v>
      </c>
      <c r="E86" s="37">
        <v>1.1400000000000001</v>
      </c>
      <c r="F86" s="37">
        <v>8.6</v>
      </c>
      <c r="G86" s="37">
        <v>14</v>
      </c>
      <c r="H86" s="37">
        <v>0.61</v>
      </c>
      <c r="I86" s="37">
        <v>28.57</v>
      </c>
      <c r="J86" s="37">
        <v>35.71</v>
      </c>
      <c r="K86" s="37">
        <v>14.290000000000001</v>
      </c>
      <c r="L86" s="37">
        <v>21.43</v>
      </c>
      <c r="M86" s="37">
        <v>0</v>
      </c>
      <c r="N86" s="37">
        <v>0</v>
      </c>
      <c r="O86" s="37">
        <v>0</v>
      </c>
    </row>
    <row r="87" spans="1:15">
      <c r="A87" s="37" t="s">
        <v>433</v>
      </c>
      <c r="B87" s="37" t="s">
        <v>476</v>
      </c>
      <c r="C87" s="37" t="s">
        <v>610</v>
      </c>
      <c r="D87" s="37">
        <v>15</v>
      </c>
      <c r="E87" s="37">
        <v>1.1000000000000001</v>
      </c>
      <c r="F87" s="37">
        <v>12.399999999999999</v>
      </c>
      <c r="G87" s="37">
        <v>21</v>
      </c>
      <c r="H87" s="37">
        <v>0.59</v>
      </c>
      <c r="I87" s="37">
        <v>14.290000000000001</v>
      </c>
      <c r="J87" s="37">
        <v>52.38</v>
      </c>
      <c r="K87" s="37">
        <v>19.05</v>
      </c>
      <c r="L87" s="37">
        <v>4.76</v>
      </c>
      <c r="M87" s="37">
        <v>0</v>
      </c>
      <c r="N87" s="37">
        <v>9.52</v>
      </c>
      <c r="O87" s="37">
        <v>9.52</v>
      </c>
    </row>
    <row r="88" spans="1:15">
      <c r="A88" s="37" t="s">
        <v>433</v>
      </c>
      <c r="B88" s="37" t="s">
        <v>527</v>
      </c>
      <c r="C88" s="37" t="s">
        <v>715</v>
      </c>
      <c r="D88" s="37">
        <v>16</v>
      </c>
      <c r="E88" s="37">
        <v>1.0900000000000001</v>
      </c>
      <c r="F88" s="37">
        <v>9.3999999999999986</v>
      </c>
      <c r="G88" s="37">
        <v>16</v>
      </c>
      <c r="H88" s="37">
        <v>0.59</v>
      </c>
      <c r="I88" s="37">
        <v>12.5</v>
      </c>
      <c r="J88" s="37">
        <v>50</v>
      </c>
      <c r="K88" s="37">
        <v>25</v>
      </c>
      <c r="L88" s="37">
        <v>12.5</v>
      </c>
      <c r="M88" s="37">
        <v>0</v>
      </c>
      <c r="N88" s="37">
        <v>0</v>
      </c>
      <c r="O88" s="37">
        <v>0</v>
      </c>
    </row>
    <row r="89" spans="1:15">
      <c r="A89" s="37" t="s">
        <v>433</v>
      </c>
      <c r="B89" s="37" t="s">
        <v>498</v>
      </c>
      <c r="C89" s="37" t="s">
        <v>653</v>
      </c>
      <c r="D89" s="37">
        <v>16</v>
      </c>
      <c r="E89" s="37">
        <v>1.0900000000000001</v>
      </c>
      <c r="F89" s="37">
        <v>7.0000000000000009</v>
      </c>
      <c r="G89" s="37">
        <v>12</v>
      </c>
      <c r="H89" s="37">
        <v>0.57999999999999996</v>
      </c>
      <c r="I89" s="37">
        <v>16.670000000000002</v>
      </c>
      <c r="J89" s="37">
        <v>50</v>
      </c>
      <c r="K89" s="37">
        <v>16.670000000000002</v>
      </c>
      <c r="L89" s="37">
        <v>0</v>
      </c>
      <c r="M89" s="37">
        <v>0</v>
      </c>
      <c r="N89" s="37">
        <v>16.670000000000002</v>
      </c>
      <c r="O89" s="37">
        <v>16.670000000000002</v>
      </c>
    </row>
    <row r="90" spans="1:15">
      <c r="A90" s="37" t="s">
        <v>433</v>
      </c>
      <c r="B90" s="37" t="s">
        <v>508</v>
      </c>
      <c r="C90" s="37" t="s">
        <v>657</v>
      </c>
      <c r="D90" s="37">
        <v>18</v>
      </c>
      <c r="E90" s="37">
        <v>1.06</v>
      </c>
      <c r="F90" s="37">
        <v>15.999999999999996</v>
      </c>
      <c r="G90" s="37">
        <v>28</v>
      </c>
      <c r="H90" s="37">
        <v>0.57000000000000006</v>
      </c>
      <c r="I90" s="37">
        <v>14.290000000000001</v>
      </c>
      <c r="J90" s="37">
        <v>39.29</v>
      </c>
      <c r="K90" s="37">
        <v>35.71</v>
      </c>
      <c r="L90" s="37">
        <v>10.71</v>
      </c>
      <c r="M90" s="37">
        <v>0</v>
      </c>
      <c r="N90" s="37">
        <v>0</v>
      </c>
      <c r="O90" s="37">
        <v>0</v>
      </c>
    </row>
    <row r="91" spans="1:15">
      <c r="A91" s="37" t="s">
        <v>433</v>
      </c>
      <c r="B91" s="37" t="s">
        <v>482</v>
      </c>
      <c r="C91" s="37" t="s">
        <v>588</v>
      </c>
      <c r="D91" s="37">
        <v>19</v>
      </c>
      <c r="E91" s="37">
        <v>1.04</v>
      </c>
      <c r="F91" s="37">
        <v>15.599999999999996</v>
      </c>
      <c r="G91" s="37">
        <v>28</v>
      </c>
      <c r="H91" s="37">
        <v>0.56000000000000005</v>
      </c>
      <c r="I91" s="37">
        <v>10.71</v>
      </c>
      <c r="J91" s="37">
        <v>53.57</v>
      </c>
      <c r="K91" s="37">
        <v>17.86</v>
      </c>
      <c r="L91" s="37">
        <v>3.5700000000000003</v>
      </c>
      <c r="M91" s="37">
        <v>7.1400000000000006</v>
      </c>
      <c r="N91" s="37">
        <v>7.1400000000000006</v>
      </c>
      <c r="O91" s="37">
        <v>7.1400000000000006</v>
      </c>
    </row>
    <row r="92" spans="1:15">
      <c r="A92" s="37" t="s">
        <v>433</v>
      </c>
      <c r="B92" s="37" t="s">
        <v>522</v>
      </c>
      <c r="C92" s="37" t="s">
        <v>701</v>
      </c>
      <c r="D92" s="37">
        <v>20</v>
      </c>
      <c r="E92" s="37">
        <v>1.02</v>
      </c>
      <c r="F92" s="37">
        <v>5.4999999999999991</v>
      </c>
      <c r="G92" s="37">
        <v>10</v>
      </c>
      <c r="H92" s="37">
        <v>0.55000000000000004</v>
      </c>
      <c r="I92" s="37">
        <v>10</v>
      </c>
      <c r="J92" s="37">
        <v>50</v>
      </c>
      <c r="K92" s="37">
        <v>20</v>
      </c>
      <c r="L92" s="37">
        <v>20</v>
      </c>
      <c r="M92" s="37">
        <v>0</v>
      </c>
      <c r="N92" s="37">
        <v>0</v>
      </c>
      <c r="O92" s="37">
        <v>0</v>
      </c>
    </row>
    <row r="93" spans="1:15">
      <c r="A93" s="37" t="s">
        <v>433</v>
      </c>
      <c r="B93" s="37" t="s">
        <v>496</v>
      </c>
      <c r="C93" s="37" t="s">
        <v>648</v>
      </c>
      <c r="D93" s="37">
        <v>20</v>
      </c>
      <c r="E93" s="37">
        <v>1.02</v>
      </c>
      <c r="F93" s="37">
        <v>10.9</v>
      </c>
      <c r="G93" s="37">
        <v>20</v>
      </c>
      <c r="H93" s="37">
        <v>0.55000000000000004</v>
      </c>
      <c r="I93" s="37">
        <v>10</v>
      </c>
      <c r="J93" s="37">
        <v>45</v>
      </c>
      <c r="K93" s="37">
        <v>30</v>
      </c>
      <c r="L93" s="37">
        <v>10</v>
      </c>
      <c r="M93" s="37">
        <v>5</v>
      </c>
      <c r="N93" s="37">
        <v>0</v>
      </c>
      <c r="O93" s="37">
        <v>0</v>
      </c>
    </row>
    <row r="94" spans="1:15">
      <c r="A94" s="37" t="s">
        <v>433</v>
      </c>
      <c r="B94" s="37" t="s">
        <v>471</v>
      </c>
      <c r="C94" s="37" t="s">
        <v>588</v>
      </c>
      <c r="D94" s="37">
        <v>20</v>
      </c>
      <c r="E94" s="37">
        <v>1.02</v>
      </c>
      <c r="F94" s="37">
        <v>6.6000000000000005</v>
      </c>
      <c r="G94" s="37">
        <v>12</v>
      </c>
      <c r="H94" s="37">
        <v>0.55000000000000004</v>
      </c>
      <c r="I94" s="37">
        <v>8.33</v>
      </c>
      <c r="J94" s="37">
        <v>33.33</v>
      </c>
      <c r="K94" s="37">
        <v>58.33</v>
      </c>
      <c r="L94" s="37">
        <v>0</v>
      </c>
      <c r="M94" s="37">
        <v>0</v>
      </c>
      <c r="N94" s="37">
        <v>0</v>
      </c>
      <c r="O94" s="37">
        <v>0</v>
      </c>
    </row>
    <row r="95" spans="1:15">
      <c r="A95" s="37" t="s">
        <v>433</v>
      </c>
      <c r="B95" s="37" t="s">
        <v>515</v>
      </c>
      <c r="C95" s="37" t="s">
        <v>690</v>
      </c>
      <c r="D95" s="37">
        <v>23</v>
      </c>
      <c r="E95" s="37">
        <v>1.01</v>
      </c>
      <c r="F95" s="37">
        <v>12.499999999999996</v>
      </c>
      <c r="G95" s="37">
        <v>23</v>
      </c>
      <c r="H95" s="37">
        <v>0.54</v>
      </c>
      <c r="I95" s="37">
        <v>13.040000000000001</v>
      </c>
      <c r="J95" s="37">
        <v>43.480000000000004</v>
      </c>
      <c r="K95" s="37">
        <v>21.740000000000002</v>
      </c>
      <c r="L95" s="37">
        <v>21.740000000000002</v>
      </c>
      <c r="M95" s="37">
        <v>0</v>
      </c>
      <c r="N95" s="37">
        <v>0</v>
      </c>
      <c r="O95" s="37">
        <v>0</v>
      </c>
    </row>
    <row r="96" spans="1:15">
      <c r="A96" s="37" t="s">
        <v>433</v>
      </c>
      <c r="B96" s="37" t="s">
        <v>478</v>
      </c>
      <c r="C96" s="37" t="s">
        <v>615</v>
      </c>
      <c r="D96" s="37">
        <v>23</v>
      </c>
      <c r="E96" s="37">
        <v>1.01</v>
      </c>
      <c r="F96" s="37">
        <v>16.2</v>
      </c>
      <c r="G96" s="37">
        <v>30</v>
      </c>
      <c r="H96" s="37">
        <v>0.54</v>
      </c>
      <c r="I96" s="37">
        <v>6.67</v>
      </c>
      <c r="J96" s="37">
        <v>50</v>
      </c>
      <c r="K96" s="37">
        <v>26.67</v>
      </c>
      <c r="L96" s="37">
        <v>16.670000000000002</v>
      </c>
      <c r="M96" s="37">
        <v>0</v>
      </c>
      <c r="N96" s="37">
        <v>0</v>
      </c>
      <c r="O96" s="37">
        <v>0</v>
      </c>
    </row>
    <row r="97" spans="1:15">
      <c r="A97" s="37" t="s">
        <v>433</v>
      </c>
      <c r="B97" s="37" t="s">
        <v>502</v>
      </c>
      <c r="C97" s="37" t="s">
        <v>663</v>
      </c>
      <c r="D97" s="37">
        <v>25</v>
      </c>
      <c r="E97" s="37">
        <v>1</v>
      </c>
      <c r="F97" s="37">
        <v>10.7</v>
      </c>
      <c r="G97" s="37">
        <v>20</v>
      </c>
      <c r="H97" s="37">
        <v>0.53</v>
      </c>
      <c r="I97" s="37">
        <v>10</v>
      </c>
      <c r="J97" s="37">
        <v>35</v>
      </c>
      <c r="K97" s="37">
        <v>45</v>
      </c>
      <c r="L97" s="37">
        <v>10</v>
      </c>
      <c r="M97" s="37">
        <v>0</v>
      </c>
      <c r="N97" s="37">
        <v>0</v>
      </c>
      <c r="O97" s="37">
        <v>0</v>
      </c>
    </row>
    <row r="98" spans="1:15">
      <c r="A98" s="37" t="s">
        <v>433</v>
      </c>
      <c r="B98" s="37" t="s">
        <v>463</v>
      </c>
      <c r="C98" s="37" t="s">
        <v>585</v>
      </c>
      <c r="D98" s="37">
        <v>25</v>
      </c>
      <c r="E98" s="37">
        <v>1</v>
      </c>
      <c r="F98" s="37">
        <v>13.999999999999998</v>
      </c>
      <c r="G98" s="37">
        <v>26</v>
      </c>
      <c r="H98" s="37">
        <v>0.54</v>
      </c>
      <c r="I98" s="37">
        <v>7.69</v>
      </c>
      <c r="J98" s="37">
        <v>50</v>
      </c>
      <c r="K98" s="37">
        <v>23.080000000000002</v>
      </c>
      <c r="L98" s="37">
        <v>19.23</v>
      </c>
      <c r="M98" s="37">
        <v>0</v>
      </c>
      <c r="N98" s="37">
        <v>0</v>
      </c>
      <c r="O98" s="37">
        <v>0</v>
      </c>
    </row>
    <row r="99" spans="1:15">
      <c r="A99" s="37" t="s">
        <v>433</v>
      </c>
      <c r="B99" s="37" t="s">
        <v>467</v>
      </c>
      <c r="C99" s="37" t="s">
        <v>590</v>
      </c>
      <c r="D99" s="37">
        <v>27</v>
      </c>
      <c r="E99" s="37">
        <v>0.99</v>
      </c>
      <c r="F99" s="37">
        <v>13.799999999999997</v>
      </c>
      <c r="G99" s="37">
        <v>26</v>
      </c>
      <c r="H99" s="37">
        <v>0.53</v>
      </c>
      <c r="I99" s="37">
        <v>0</v>
      </c>
      <c r="J99" s="37">
        <v>61.54</v>
      </c>
      <c r="K99" s="37">
        <v>23.080000000000002</v>
      </c>
      <c r="L99" s="37">
        <v>7.69</v>
      </c>
      <c r="M99" s="37">
        <v>7.69</v>
      </c>
      <c r="N99" s="37">
        <v>0</v>
      </c>
      <c r="O99" s="37">
        <v>0</v>
      </c>
    </row>
    <row r="100" spans="1:15">
      <c r="A100" s="37" t="s">
        <v>433</v>
      </c>
      <c r="B100" s="37" t="s">
        <v>523</v>
      </c>
      <c r="C100" s="37" t="s">
        <v>588</v>
      </c>
      <c r="D100" s="37">
        <v>28</v>
      </c>
      <c r="E100" s="37">
        <v>0.93</v>
      </c>
      <c r="F100" s="37">
        <v>13.899999999999999</v>
      </c>
      <c r="G100" s="37">
        <v>28</v>
      </c>
      <c r="H100" s="37">
        <v>0.5</v>
      </c>
      <c r="I100" s="37">
        <v>10.71</v>
      </c>
      <c r="J100" s="37">
        <v>28.57</v>
      </c>
      <c r="K100" s="37">
        <v>42.86</v>
      </c>
      <c r="L100" s="37">
        <v>17.86</v>
      </c>
      <c r="M100" s="37">
        <v>0</v>
      </c>
      <c r="N100" s="37">
        <v>0</v>
      </c>
      <c r="O100" s="37">
        <v>0</v>
      </c>
    </row>
    <row r="101" spans="1:15">
      <c r="A101" s="37" t="s">
        <v>433</v>
      </c>
      <c r="B101" s="37" t="s">
        <v>491</v>
      </c>
      <c r="C101" s="37" t="s">
        <v>588</v>
      </c>
      <c r="D101" s="37">
        <v>28</v>
      </c>
      <c r="E101" s="37">
        <v>0.93</v>
      </c>
      <c r="F101" s="37">
        <v>2.9999999999999996</v>
      </c>
      <c r="G101" s="37">
        <v>6</v>
      </c>
      <c r="H101" s="37">
        <v>0.5</v>
      </c>
      <c r="I101" s="37">
        <v>0</v>
      </c>
      <c r="J101" s="37">
        <v>50</v>
      </c>
      <c r="K101" s="37">
        <v>33.33</v>
      </c>
      <c r="L101" s="37">
        <v>16.670000000000002</v>
      </c>
      <c r="M101" s="37">
        <v>0</v>
      </c>
      <c r="N101" s="37">
        <v>0</v>
      </c>
      <c r="O101" s="37">
        <v>0</v>
      </c>
    </row>
    <row r="102" spans="1:15">
      <c r="A102" s="37" t="s">
        <v>433</v>
      </c>
      <c r="B102" s="37" t="s">
        <v>483</v>
      </c>
      <c r="C102" s="37" t="s">
        <v>624</v>
      </c>
      <c r="D102" s="37">
        <v>28</v>
      </c>
      <c r="E102" s="37">
        <v>0.93</v>
      </c>
      <c r="F102" s="37">
        <v>10</v>
      </c>
      <c r="G102" s="37">
        <v>20</v>
      </c>
      <c r="H102" s="37">
        <v>0.5</v>
      </c>
      <c r="I102" s="37">
        <v>15</v>
      </c>
      <c r="J102" s="37">
        <v>30</v>
      </c>
      <c r="K102" s="37">
        <v>30</v>
      </c>
      <c r="L102" s="37">
        <v>20</v>
      </c>
      <c r="M102" s="37">
        <v>5</v>
      </c>
      <c r="N102" s="37">
        <v>0</v>
      </c>
      <c r="O102" s="37">
        <v>0</v>
      </c>
    </row>
    <row r="103" spans="1:15">
      <c r="A103" s="37" t="s">
        <v>433</v>
      </c>
      <c r="B103" s="37" t="s">
        <v>465</v>
      </c>
      <c r="C103" s="37" t="s">
        <v>586</v>
      </c>
      <c r="D103" s="37">
        <v>28</v>
      </c>
      <c r="E103" s="37">
        <v>0.93</v>
      </c>
      <c r="F103" s="37">
        <v>3.9999999999999996</v>
      </c>
      <c r="G103" s="37">
        <v>8</v>
      </c>
      <c r="H103" s="37">
        <v>0.5</v>
      </c>
      <c r="I103" s="37">
        <v>12.5</v>
      </c>
      <c r="J103" s="37">
        <v>37.5</v>
      </c>
      <c r="K103" s="37">
        <v>25</v>
      </c>
      <c r="L103" s="37">
        <v>12.5</v>
      </c>
      <c r="M103" s="37">
        <v>12.5</v>
      </c>
      <c r="N103" s="37">
        <v>0</v>
      </c>
      <c r="O103" s="37">
        <v>0</v>
      </c>
    </row>
    <row r="104" spans="1:15">
      <c r="A104" s="37" t="s">
        <v>433</v>
      </c>
      <c r="B104" s="37" t="s">
        <v>511</v>
      </c>
      <c r="C104" s="37" t="s">
        <v>680</v>
      </c>
      <c r="D104" s="37">
        <v>32</v>
      </c>
      <c r="E104" s="37">
        <v>0.91</v>
      </c>
      <c r="F104" s="37">
        <v>3.4</v>
      </c>
      <c r="G104" s="37">
        <v>7</v>
      </c>
      <c r="H104" s="37">
        <v>0.49</v>
      </c>
      <c r="I104" s="37">
        <v>14.290000000000001</v>
      </c>
      <c r="J104" s="37">
        <v>14.290000000000001</v>
      </c>
      <c r="K104" s="37">
        <v>57.14</v>
      </c>
      <c r="L104" s="37">
        <v>14.290000000000001</v>
      </c>
      <c r="M104" s="37">
        <v>0</v>
      </c>
      <c r="N104" s="37">
        <v>0</v>
      </c>
      <c r="O104" s="37">
        <v>0</v>
      </c>
    </row>
    <row r="105" spans="1:15">
      <c r="A105" s="37" t="s">
        <v>433</v>
      </c>
      <c r="B105" s="37" t="s">
        <v>497</v>
      </c>
      <c r="C105" s="37" t="s">
        <v>650</v>
      </c>
      <c r="D105" s="37">
        <v>32</v>
      </c>
      <c r="E105" s="37">
        <v>0.91</v>
      </c>
      <c r="F105" s="37">
        <v>8.8000000000000025</v>
      </c>
      <c r="G105" s="37">
        <v>18</v>
      </c>
      <c r="H105" s="37">
        <v>0.49</v>
      </c>
      <c r="I105" s="37">
        <v>5.5600000000000005</v>
      </c>
      <c r="J105" s="37">
        <v>44.44</v>
      </c>
      <c r="K105" s="37">
        <v>27.78</v>
      </c>
      <c r="L105" s="37">
        <v>11.11</v>
      </c>
      <c r="M105" s="37">
        <v>0</v>
      </c>
      <c r="N105" s="37">
        <v>11.11</v>
      </c>
      <c r="O105" s="37">
        <v>11.11</v>
      </c>
    </row>
    <row r="106" spans="1:15">
      <c r="A106" s="37" t="s">
        <v>433</v>
      </c>
      <c r="B106" s="37" t="s">
        <v>526</v>
      </c>
      <c r="C106" s="37" t="s">
        <v>617</v>
      </c>
      <c r="D106" s="37">
        <v>34</v>
      </c>
      <c r="E106" s="37">
        <v>0.89</v>
      </c>
      <c r="F106" s="37">
        <v>4.8</v>
      </c>
      <c r="G106" s="37">
        <v>10</v>
      </c>
      <c r="H106" s="37">
        <v>0.48</v>
      </c>
      <c r="I106" s="37">
        <v>20</v>
      </c>
      <c r="J106" s="37">
        <v>10</v>
      </c>
      <c r="K106" s="37">
        <v>50</v>
      </c>
      <c r="L106" s="37">
        <v>10</v>
      </c>
      <c r="M106" s="37">
        <v>10</v>
      </c>
      <c r="N106" s="37">
        <v>0</v>
      </c>
      <c r="O106" s="37">
        <v>0</v>
      </c>
    </row>
    <row r="107" spans="1:15">
      <c r="A107" s="37" t="s">
        <v>433</v>
      </c>
      <c r="B107" s="37" t="s">
        <v>521</v>
      </c>
      <c r="C107" s="37" t="s">
        <v>650</v>
      </c>
      <c r="D107" s="37">
        <v>34</v>
      </c>
      <c r="E107" s="37">
        <v>0.89</v>
      </c>
      <c r="F107" s="37">
        <v>7.6000000000000014</v>
      </c>
      <c r="G107" s="37">
        <v>16</v>
      </c>
      <c r="H107" s="37">
        <v>0.48</v>
      </c>
      <c r="I107" s="37">
        <v>18.75</v>
      </c>
      <c r="J107" s="37">
        <v>18.75</v>
      </c>
      <c r="K107" s="37">
        <v>37.5</v>
      </c>
      <c r="L107" s="37">
        <v>6.25</v>
      </c>
      <c r="M107" s="37">
        <v>0</v>
      </c>
      <c r="N107" s="37">
        <v>18.75</v>
      </c>
      <c r="O107" s="37">
        <v>12.5</v>
      </c>
    </row>
    <row r="108" spans="1:15">
      <c r="A108" s="37" t="s">
        <v>433</v>
      </c>
      <c r="B108" s="37" t="s">
        <v>507</v>
      </c>
      <c r="C108" s="37" t="s">
        <v>670</v>
      </c>
      <c r="D108" s="37">
        <v>36</v>
      </c>
      <c r="E108" s="37">
        <v>0.88</v>
      </c>
      <c r="F108" s="37">
        <v>10.9</v>
      </c>
      <c r="G108" s="37">
        <v>23</v>
      </c>
      <c r="H108" s="37">
        <v>0.47000000000000003</v>
      </c>
      <c r="I108" s="37">
        <v>0</v>
      </c>
      <c r="J108" s="37">
        <v>52.17</v>
      </c>
      <c r="K108" s="37">
        <v>21.740000000000002</v>
      </c>
      <c r="L108" s="37">
        <v>21.740000000000002</v>
      </c>
      <c r="M108" s="37">
        <v>0</v>
      </c>
      <c r="N108" s="37">
        <v>4.3500000000000005</v>
      </c>
      <c r="O108" s="37">
        <v>0</v>
      </c>
    </row>
    <row r="109" spans="1:15">
      <c r="A109" s="37" t="s">
        <v>433</v>
      </c>
      <c r="B109" s="37" t="s">
        <v>520</v>
      </c>
      <c r="C109" s="37" t="s">
        <v>699</v>
      </c>
      <c r="D109" s="37">
        <v>37</v>
      </c>
      <c r="E109" s="37">
        <v>0.87</v>
      </c>
      <c r="F109" s="37">
        <v>10.299999999999999</v>
      </c>
      <c r="G109" s="37">
        <v>22</v>
      </c>
      <c r="H109" s="37">
        <v>0.47000000000000003</v>
      </c>
      <c r="I109" s="37">
        <v>13.64</v>
      </c>
      <c r="J109" s="37">
        <v>31.82</v>
      </c>
      <c r="K109" s="37">
        <v>18.18</v>
      </c>
      <c r="L109" s="37">
        <v>36.36</v>
      </c>
      <c r="M109" s="37">
        <v>0</v>
      </c>
      <c r="N109" s="37">
        <v>0</v>
      </c>
      <c r="O109" s="37">
        <v>0</v>
      </c>
    </row>
    <row r="110" spans="1:15">
      <c r="A110" s="37" t="s">
        <v>433</v>
      </c>
      <c r="B110" s="37" t="s">
        <v>512</v>
      </c>
      <c r="C110" s="37" t="s">
        <v>684</v>
      </c>
      <c r="D110" s="37">
        <v>37</v>
      </c>
      <c r="E110" s="37">
        <v>0.87</v>
      </c>
      <c r="F110" s="37">
        <v>5.6000000000000005</v>
      </c>
      <c r="G110" s="37">
        <v>12</v>
      </c>
      <c r="H110" s="37">
        <v>0.47000000000000003</v>
      </c>
      <c r="I110" s="37">
        <v>0</v>
      </c>
      <c r="J110" s="37">
        <v>41.67</v>
      </c>
      <c r="K110" s="37">
        <v>41.67</v>
      </c>
      <c r="L110" s="37">
        <v>8.33</v>
      </c>
      <c r="M110" s="37">
        <v>8.33</v>
      </c>
      <c r="N110" s="37">
        <v>0</v>
      </c>
      <c r="O110" s="37">
        <v>0</v>
      </c>
    </row>
    <row r="111" spans="1:15">
      <c r="A111" s="37" t="s">
        <v>433</v>
      </c>
      <c r="B111" s="37" t="s">
        <v>513</v>
      </c>
      <c r="C111" s="37" t="s">
        <v>685</v>
      </c>
      <c r="D111" s="37">
        <v>39</v>
      </c>
      <c r="E111" s="37">
        <v>0.86</v>
      </c>
      <c r="F111" s="37">
        <v>3.7</v>
      </c>
      <c r="G111" s="37">
        <v>8</v>
      </c>
      <c r="H111" s="37">
        <v>0.46</v>
      </c>
      <c r="I111" s="37">
        <v>25</v>
      </c>
      <c r="J111" s="37">
        <v>12.5</v>
      </c>
      <c r="K111" s="37">
        <v>25</v>
      </c>
      <c r="L111" s="37">
        <v>25</v>
      </c>
      <c r="M111" s="37">
        <v>12.5</v>
      </c>
      <c r="N111" s="37">
        <v>0</v>
      </c>
      <c r="O111" s="37">
        <v>0</v>
      </c>
    </row>
    <row r="112" spans="1:15">
      <c r="A112" s="37" t="s">
        <v>433</v>
      </c>
      <c r="B112" s="37" t="s">
        <v>518</v>
      </c>
      <c r="C112" s="37" t="s">
        <v>601</v>
      </c>
      <c r="D112" s="37">
        <v>40</v>
      </c>
      <c r="E112" s="37">
        <v>0.85</v>
      </c>
      <c r="F112" s="37">
        <v>7.3000000000000007</v>
      </c>
      <c r="G112" s="37">
        <v>16</v>
      </c>
      <c r="H112" s="37">
        <v>0.46</v>
      </c>
      <c r="I112" s="37">
        <v>0</v>
      </c>
      <c r="J112" s="37">
        <v>43.75</v>
      </c>
      <c r="K112" s="37">
        <v>31.25</v>
      </c>
      <c r="L112" s="37">
        <v>25</v>
      </c>
      <c r="M112" s="37">
        <v>0</v>
      </c>
      <c r="N112" s="37">
        <v>0</v>
      </c>
      <c r="O112" s="37">
        <v>0</v>
      </c>
    </row>
    <row r="113" spans="1:15">
      <c r="A113" s="37" t="s">
        <v>433</v>
      </c>
      <c r="B113" s="37" t="s">
        <v>493</v>
      </c>
      <c r="C113" s="37" t="s">
        <v>644</v>
      </c>
      <c r="D113" s="37">
        <v>41</v>
      </c>
      <c r="E113" s="37">
        <v>0.84</v>
      </c>
      <c r="F113" s="37">
        <v>12.199999999999998</v>
      </c>
      <c r="G113" s="37">
        <v>27</v>
      </c>
      <c r="H113" s="37">
        <v>0.45</v>
      </c>
      <c r="I113" s="37">
        <v>14.81</v>
      </c>
      <c r="J113" s="37">
        <v>29.63</v>
      </c>
      <c r="K113" s="37">
        <v>18.52</v>
      </c>
      <c r="L113" s="37">
        <v>22.22</v>
      </c>
      <c r="M113" s="37">
        <v>0</v>
      </c>
      <c r="N113" s="37">
        <v>14.81</v>
      </c>
      <c r="O113" s="37">
        <v>14.81</v>
      </c>
    </row>
    <row r="114" spans="1:15">
      <c r="A114" s="37" t="s">
        <v>433</v>
      </c>
      <c r="B114" s="37" t="s">
        <v>468</v>
      </c>
      <c r="C114" s="37" t="s">
        <v>591</v>
      </c>
      <c r="D114" s="37">
        <v>42</v>
      </c>
      <c r="E114" s="37">
        <v>0.78</v>
      </c>
      <c r="F114" s="37">
        <v>2.5</v>
      </c>
      <c r="G114" s="37">
        <v>6</v>
      </c>
      <c r="H114" s="37">
        <v>0.42</v>
      </c>
      <c r="I114" s="37">
        <v>16.670000000000002</v>
      </c>
      <c r="J114" s="37">
        <v>33.33</v>
      </c>
      <c r="K114" s="37">
        <v>0</v>
      </c>
      <c r="L114" s="37">
        <v>16.670000000000002</v>
      </c>
      <c r="M114" s="37">
        <v>0</v>
      </c>
      <c r="N114" s="37">
        <v>33.33</v>
      </c>
      <c r="O114" s="37">
        <v>33.33</v>
      </c>
    </row>
    <row r="115" spans="1:15">
      <c r="A115" s="37" t="s">
        <v>433</v>
      </c>
      <c r="B115" s="37" t="s">
        <v>528</v>
      </c>
      <c r="C115" s="37" t="s">
        <v>594</v>
      </c>
      <c r="D115" s="37">
        <v>43</v>
      </c>
      <c r="E115" s="37">
        <v>0.75</v>
      </c>
      <c r="F115" s="37">
        <v>2.4</v>
      </c>
      <c r="G115" s="37">
        <v>6</v>
      </c>
      <c r="H115" s="37">
        <v>0.4</v>
      </c>
      <c r="I115" s="37">
        <v>0</v>
      </c>
      <c r="J115" s="37">
        <v>16.670000000000002</v>
      </c>
      <c r="K115" s="37">
        <v>66.67</v>
      </c>
      <c r="L115" s="37">
        <v>16.670000000000002</v>
      </c>
      <c r="M115" s="37">
        <v>0</v>
      </c>
      <c r="N115" s="37">
        <v>0</v>
      </c>
      <c r="O115" s="37">
        <v>0</v>
      </c>
    </row>
    <row r="116" spans="1:15">
      <c r="A116" s="37" t="s">
        <v>433</v>
      </c>
      <c r="B116" s="37" t="s">
        <v>504</v>
      </c>
      <c r="C116" s="37" t="s">
        <v>619</v>
      </c>
      <c r="D116" s="37">
        <v>44</v>
      </c>
      <c r="E116" s="37">
        <v>0.73</v>
      </c>
      <c r="F116" s="37">
        <v>3.9000000000000004</v>
      </c>
      <c r="G116" s="37">
        <v>10</v>
      </c>
      <c r="H116" s="37">
        <v>0.39</v>
      </c>
      <c r="I116" s="37">
        <v>0</v>
      </c>
      <c r="J116" s="37">
        <v>30</v>
      </c>
      <c r="K116" s="37">
        <v>40</v>
      </c>
      <c r="L116" s="37">
        <v>20</v>
      </c>
      <c r="M116" s="37">
        <v>10</v>
      </c>
      <c r="N116" s="37">
        <v>0</v>
      </c>
      <c r="O116" s="37">
        <v>0</v>
      </c>
    </row>
    <row r="117" spans="1:15">
      <c r="A117" s="37" t="s">
        <v>433</v>
      </c>
      <c r="B117" s="37" t="s">
        <v>529</v>
      </c>
      <c r="C117" s="37" t="s">
        <v>719</v>
      </c>
      <c r="D117" s="37">
        <v>45</v>
      </c>
      <c r="E117" s="37">
        <v>0.68</v>
      </c>
      <c r="F117" s="37">
        <v>4.3999999999999995</v>
      </c>
      <c r="G117" s="37">
        <v>12</v>
      </c>
      <c r="H117" s="37">
        <v>0.37</v>
      </c>
      <c r="I117" s="37">
        <v>0</v>
      </c>
      <c r="J117" s="37">
        <v>33.33</v>
      </c>
      <c r="K117" s="37">
        <v>25</v>
      </c>
      <c r="L117" s="37">
        <v>33.33</v>
      </c>
      <c r="M117" s="37">
        <v>8.33</v>
      </c>
      <c r="N117" s="37">
        <v>0</v>
      </c>
      <c r="O117" s="37">
        <v>0</v>
      </c>
    </row>
    <row r="118" spans="1:15">
      <c r="A118" s="37" t="s">
        <v>433</v>
      </c>
      <c r="B118" s="37" t="s">
        <v>468</v>
      </c>
      <c r="C118" s="37" t="s">
        <v>592</v>
      </c>
      <c r="D118" s="37">
        <v>46</v>
      </c>
      <c r="E118" s="37">
        <v>0.63</v>
      </c>
      <c r="F118" s="37">
        <v>3.4</v>
      </c>
      <c r="G118" s="37">
        <v>10</v>
      </c>
      <c r="H118" s="37">
        <v>0.34</v>
      </c>
      <c r="I118" s="37">
        <v>0</v>
      </c>
      <c r="J118" s="37">
        <v>30</v>
      </c>
      <c r="K118" s="37">
        <v>20</v>
      </c>
      <c r="L118" s="37">
        <v>50</v>
      </c>
      <c r="M118" s="37">
        <v>0</v>
      </c>
      <c r="N118" s="37">
        <v>0</v>
      </c>
      <c r="O118" s="37">
        <v>0</v>
      </c>
    </row>
    <row r="119" spans="1:15">
      <c r="A119" s="37" t="s">
        <v>433</v>
      </c>
      <c r="B119" s="37" t="s">
        <v>526</v>
      </c>
      <c r="C119" s="37" t="s">
        <v>708</v>
      </c>
      <c r="D119" s="37">
        <v>47</v>
      </c>
      <c r="E119" s="37">
        <v>0.62</v>
      </c>
      <c r="F119" s="37">
        <v>2</v>
      </c>
      <c r="G119" s="37">
        <v>6</v>
      </c>
      <c r="H119" s="37">
        <v>0.33</v>
      </c>
      <c r="I119" s="37">
        <v>0</v>
      </c>
      <c r="J119" s="37">
        <v>33.33</v>
      </c>
      <c r="K119" s="37">
        <v>16.670000000000002</v>
      </c>
      <c r="L119" s="37">
        <v>33.33</v>
      </c>
      <c r="M119" s="37">
        <v>16.670000000000002</v>
      </c>
      <c r="N119" s="37">
        <v>0</v>
      </c>
      <c r="O119" s="37">
        <v>0</v>
      </c>
    </row>
    <row r="120" spans="1:15">
      <c r="A120" s="37" t="s">
        <v>433</v>
      </c>
      <c r="B120" s="37" t="s">
        <v>525</v>
      </c>
      <c r="C120" s="37" t="s">
        <v>671</v>
      </c>
      <c r="D120" s="37">
        <v>48</v>
      </c>
      <c r="E120" s="37">
        <v>0.61</v>
      </c>
      <c r="F120" s="37">
        <v>2.3000000000000003</v>
      </c>
      <c r="G120" s="37">
        <v>7</v>
      </c>
      <c r="H120" s="37">
        <v>0.33</v>
      </c>
      <c r="I120" s="37">
        <v>0</v>
      </c>
      <c r="J120" s="37">
        <v>28.57</v>
      </c>
      <c r="K120" s="37">
        <v>28.57</v>
      </c>
      <c r="L120" s="37">
        <v>14.290000000000001</v>
      </c>
      <c r="M120" s="37">
        <v>28.57</v>
      </c>
      <c r="N120" s="37">
        <v>0</v>
      </c>
      <c r="O120" s="37">
        <v>0</v>
      </c>
    </row>
    <row r="121" spans="1:15">
      <c r="A121" s="37" t="s">
        <v>433</v>
      </c>
      <c r="B121" s="37" t="s">
        <v>497</v>
      </c>
      <c r="C121" s="37" t="s">
        <v>652</v>
      </c>
      <c r="D121" s="37">
        <v>49</v>
      </c>
      <c r="E121" s="37">
        <v>0.6</v>
      </c>
      <c r="F121" s="37">
        <v>6.3999999999999986</v>
      </c>
      <c r="G121" s="37">
        <v>20</v>
      </c>
      <c r="H121" s="37">
        <v>0.32</v>
      </c>
      <c r="I121" s="37">
        <v>0</v>
      </c>
      <c r="J121" s="37">
        <v>30</v>
      </c>
      <c r="K121" s="37">
        <v>20</v>
      </c>
      <c r="L121" s="37">
        <v>30</v>
      </c>
      <c r="M121" s="37">
        <v>10</v>
      </c>
      <c r="N121" s="37">
        <v>10</v>
      </c>
      <c r="O121" s="37">
        <v>10</v>
      </c>
    </row>
    <row r="122" spans="1:15">
      <c r="A122" s="37" t="s">
        <v>433</v>
      </c>
      <c r="B122" s="37" t="s">
        <v>492</v>
      </c>
      <c r="C122" s="37" t="s">
        <v>642</v>
      </c>
      <c r="D122" s="37">
        <v>50</v>
      </c>
      <c r="E122" s="37">
        <v>0.59</v>
      </c>
      <c r="F122" s="37">
        <v>1.9</v>
      </c>
      <c r="G122" s="37">
        <v>6</v>
      </c>
      <c r="H122" s="37">
        <v>0.32</v>
      </c>
      <c r="I122" s="37">
        <v>16.670000000000002</v>
      </c>
      <c r="J122" s="37">
        <v>0</v>
      </c>
      <c r="K122" s="37">
        <v>33.33</v>
      </c>
      <c r="L122" s="37">
        <v>16.670000000000002</v>
      </c>
      <c r="M122" s="37">
        <v>33.33</v>
      </c>
      <c r="N122" s="37">
        <v>0</v>
      </c>
      <c r="O122" s="37">
        <v>0</v>
      </c>
    </row>
    <row r="123" spans="1:15">
      <c r="A123" s="37" t="s">
        <v>433</v>
      </c>
      <c r="B123" s="37" t="s">
        <v>512</v>
      </c>
      <c r="C123" s="37" t="s">
        <v>682</v>
      </c>
      <c r="D123" s="37">
        <v>51</v>
      </c>
      <c r="E123" s="37">
        <v>0.56000000000000005</v>
      </c>
      <c r="F123" s="37">
        <v>2.1</v>
      </c>
      <c r="G123" s="37">
        <v>7</v>
      </c>
      <c r="H123" s="37">
        <v>0.3</v>
      </c>
      <c r="I123" s="37">
        <v>0</v>
      </c>
      <c r="J123" s="37">
        <v>14.290000000000001</v>
      </c>
      <c r="K123" s="37">
        <v>42.86</v>
      </c>
      <c r="L123" s="37">
        <v>28.57</v>
      </c>
      <c r="M123" s="37">
        <v>14.290000000000001</v>
      </c>
      <c r="N123" s="37">
        <v>0</v>
      </c>
      <c r="O123" s="37">
        <v>0</v>
      </c>
    </row>
    <row r="124" spans="1:15">
      <c r="A124" s="37" t="s">
        <v>433</v>
      </c>
      <c r="B124" s="37" t="s">
        <v>485</v>
      </c>
      <c r="C124" s="37" t="s">
        <v>626</v>
      </c>
      <c r="D124" s="37">
        <v>51</v>
      </c>
      <c r="E124" s="37">
        <v>0.56000000000000005</v>
      </c>
      <c r="F124" s="37">
        <v>2.4</v>
      </c>
      <c r="G124" s="37">
        <v>8</v>
      </c>
      <c r="H124" s="37">
        <v>0.3</v>
      </c>
      <c r="I124" s="37">
        <v>12.5</v>
      </c>
      <c r="J124" s="37">
        <v>12.5</v>
      </c>
      <c r="K124" s="37">
        <v>12.5</v>
      </c>
      <c r="L124" s="37">
        <v>37.5</v>
      </c>
      <c r="M124" s="37">
        <v>0</v>
      </c>
      <c r="N124" s="37">
        <v>25</v>
      </c>
      <c r="O124" s="37">
        <v>25</v>
      </c>
    </row>
    <row r="125" spans="1:15">
      <c r="A125" s="37" t="s">
        <v>433</v>
      </c>
      <c r="B125" s="37" t="s">
        <v>470</v>
      </c>
      <c r="C125" s="37" t="s">
        <v>596</v>
      </c>
      <c r="D125" s="37">
        <v>53</v>
      </c>
      <c r="E125" s="37">
        <v>0.54</v>
      </c>
      <c r="F125" s="37">
        <v>2.3000000000000003</v>
      </c>
      <c r="G125" s="37">
        <v>8</v>
      </c>
      <c r="H125" s="37">
        <v>0.28999999999999998</v>
      </c>
      <c r="I125" s="37">
        <v>0</v>
      </c>
      <c r="J125" s="37">
        <v>12.5</v>
      </c>
      <c r="K125" s="37">
        <v>37.5</v>
      </c>
      <c r="L125" s="37">
        <v>50</v>
      </c>
      <c r="M125" s="37">
        <v>0</v>
      </c>
      <c r="N125" s="37">
        <v>0</v>
      </c>
      <c r="O125" s="37">
        <v>0</v>
      </c>
    </row>
    <row r="126" spans="1:15">
      <c r="A126" s="37" t="s">
        <v>433</v>
      </c>
      <c r="B126" s="37" t="s">
        <v>479</v>
      </c>
      <c r="C126" s="37" t="s">
        <v>617</v>
      </c>
      <c r="D126" s="37">
        <v>54</v>
      </c>
      <c r="E126" s="37">
        <v>0.48</v>
      </c>
      <c r="F126" s="37">
        <v>5.1000000000000005</v>
      </c>
      <c r="G126" s="37">
        <v>20</v>
      </c>
      <c r="H126" s="37">
        <v>0.26</v>
      </c>
      <c r="I126" s="37">
        <v>0</v>
      </c>
      <c r="J126" s="37">
        <v>20</v>
      </c>
      <c r="K126" s="37">
        <v>20</v>
      </c>
      <c r="L126" s="37">
        <v>35</v>
      </c>
      <c r="M126" s="37">
        <v>5</v>
      </c>
      <c r="N126" s="37">
        <v>20</v>
      </c>
      <c r="O126" s="37">
        <v>20</v>
      </c>
    </row>
    <row r="127" spans="1:15">
      <c r="A127" s="37" t="s">
        <v>433</v>
      </c>
      <c r="B127" s="37" t="s">
        <v>505</v>
      </c>
      <c r="C127" s="37" t="s">
        <v>664</v>
      </c>
      <c r="D127" s="37">
        <v>55</v>
      </c>
      <c r="E127" s="37">
        <v>0.4</v>
      </c>
      <c r="F127" s="37">
        <v>1.3</v>
      </c>
      <c r="G127" s="37">
        <v>6</v>
      </c>
      <c r="H127" s="37">
        <v>0.22</v>
      </c>
      <c r="I127" s="37">
        <v>0</v>
      </c>
      <c r="J127" s="37">
        <v>16.670000000000002</v>
      </c>
      <c r="K127" s="37">
        <v>16.670000000000002</v>
      </c>
      <c r="L127" s="37">
        <v>33.33</v>
      </c>
      <c r="M127" s="37">
        <v>0</v>
      </c>
      <c r="N127" s="37">
        <v>33.33</v>
      </c>
      <c r="O127" s="37">
        <v>33.33</v>
      </c>
    </row>
    <row r="128" spans="1:15">
      <c r="A128" s="37" t="s">
        <v>419</v>
      </c>
      <c r="B128" s="37" t="s">
        <v>509</v>
      </c>
      <c r="C128" s="37" t="s">
        <v>675</v>
      </c>
      <c r="D128" s="37">
        <v>1</v>
      </c>
      <c r="E128" s="37">
        <v>1.61</v>
      </c>
      <c r="F128" s="37">
        <v>6.7</v>
      </c>
      <c r="G128" s="37">
        <v>7</v>
      </c>
      <c r="H128" s="37">
        <v>0.96</v>
      </c>
      <c r="I128" s="37">
        <v>85.710000000000008</v>
      </c>
      <c r="J128" s="37">
        <v>14.290000000000001</v>
      </c>
      <c r="K128" s="37">
        <v>0</v>
      </c>
      <c r="L128" s="37">
        <v>0</v>
      </c>
      <c r="M128" s="37">
        <v>0</v>
      </c>
      <c r="N128" s="37">
        <v>0</v>
      </c>
      <c r="O128" s="37">
        <v>0</v>
      </c>
    </row>
    <row r="129" spans="1:15">
      <c r="A129" s="37" t="s">
        <v>419</v>
      </c>
      <c r="B129" s="37" t="s">
        <v>476</v>
      </c>
      <c r="C129" s="37" t="s">
        <v>611</v>
      </c>
      <c r="D129" s="37">
        <v>2</v>
      </c>
      <c r="E129" s="37">
        <v>1.43</v>
      </c>
      <c r="F129" s="37">
        <v>6.8</v>
      </c>
      <c r="G129" s="37">
        <v>8</v>
      </c>
      <c r="H129" s="37">
        <v>0.85</v>
      </c>
      <c r="I129" s="37">
        <v>62.5</v>
      </c>
      <c r="J129" s="37">
        <v>25</v>
      </c>
      <c r="K129" s="37">
        <v>12.5</v>
      </c>
      <c r="L129" s="37">
        <v>0</v>
      </c>
      <c r="M129" s="37">
        <v>0</v>
      </c>
      <c r="N129" s="37">
        <v>0</v>
      </c>
      <c r="O129" s="37">
        <v>0</v>
      </c>
    </row>
    <row r="130" spans="1:15">
      <c r="A130" s="37" t="s">
        <v>419</v>
      </c>
      <c r="B130" s="37" t="s">
        <v>489</v>
      </c>
      <c r="C130" s="37" t="s">
        <v>639</v>
      </c>
      <c r="D130" s="37">
        <v>3</v>
      </c>
      <c r="E130" s="37">
        <v>1.41</v>
      </c>
      <c r="F130" s="37">
        <v>10.899999999999999</v>
      </c>
      <c r="G130" s="37">
        <v>13</v>
      </c>
      <c r="H130" s="37">
        <v>0.84</v>
      </c>
      <c r="I130" s="37">
        <v>53.85</v>
      </c>
      <c r="J130" s="37">
        <v>38.46</v>
      </c>
      <c r="K130" s="37">
        <v>7.69</v>
      </c>
      <c r="L130" s="37">
        <v>0</v>
      </c>
      <c r="M130" s="37">
        <v>0</v>
      </c>
      <c r="N130" s="37">
        <v>0</v>
      </c>
      <c r="O130" s="37">
        <v>0</v>
      </c>
    </row>
    <row r="131" spans="1:15">
      <c r="A131" s="37" t="s">
        <v>419</v>
      </c>
      <c r="B131" s="37" t="s">
        <v>494</v>
      </c>
      <c r="C131" s="37" t="s">
        <v>639</v>
      </c>
      <c r="D131" s="37">
        <v>4</v>
      </c>
      <c r="E131" s="37">
        <v>1.34</v>
      </c>
      <c r="F131" s="37">
        <v>4.8</v>
      </c>
      <c r="G131" s="37">
        <v>6</v>
      </c>
      <c r="H131" s="37">
        <v>0.8</v>
      </c>
      <c r="I131" s="37">
        <v>33.33</v>
      </c>
      <c r="J131" s="37">
        <v>66.67</v>
      </c>
      <c r="K131" s="37">
        <v>0</v>
      </c>
      <c r="L131" s="37">
        <v>0</v>
      </c>
      <c r="M131" s="37">
        <v>0</v>
      </c>
      <c r="N131" s="37">
        <v>0</v>
      </c>
      <c r="O131" s="37">
        <v>0</v>
      </c>
    </row>
    <row r="132" spans="1:15">
      <c r="A132" s="37" t="s">
        <v>419</v>
      </c>
      <c r="B132" s="37" t="s">
        <v>476</v>
      </c>
      <c r="C132" s="37" t="s">
        <v>612</v>
      </c>
      <c r="D132" s="37">
        <v>5</v>
      </c>
      <c r="E132" s="37">
        <v>1.33</v>
      </c>
      <c r="F132" s="37">
        <v>7.9</v>
      </c>
      <c r="G132" s="37">
        <v>10</v>
      </c>
      <c r="H132" s="37">
        <v>0.79</v>
      </c>
      <c r="I132" s="37">
        <v>30</v>
      </c>
      <c r="J132" s="37">
        <v>70</v>
      </c>
      <c r="K132" s="37">
        <v>0</v>
      </c>
      <c r="L132" s="37">
        <v>0</v>
      </c>
      <c r="M132" s="37">
        <v>0</v>
      </c>
      <c r="N132" s="37">
        <v>0</v>
      </c>
      <c r="O132" s="37">
        <v>0</v>
      </c>
    </row>
    <row r="133" spans="1:15">
      <c r="A133" s="37" t="s">
        <v>419</v>
      </c>
      <c r="B133" s="37" t="s">
        <v>470</v>
      </c>
      <c r="C133" s="37" t="s">
        <v>596</v>
      </c>
      <c r="D133" s="37">
        <v>6</v>
      </c>
      <c r="E133" s="37">
        <v>1.29</v>
      </c>
      <c r="F133" s="37">
        <v>10</v>
      </c>
      <c r="G133" s="37">
        <v>13</v>
      </c>
      <c r="H133" s="37">
        <v>0.77</v>
      </c>
      <c r="I133" s="37">
        <v>38.46</v>
      </c>
      <c r="J133" s="37">
        <v>46.15</v>
      </c>
      <c r="K133" s="37">
        <v>15.38</v>
      </c>
      <c r="L133" s="37">
        <v>0</v>
      </c>
      <c r="M133" s="37">
        <v>0</v>
      </c>
      <c r="N133" s="37">
        <v>0</v>
      </c>
      <c r="O133" s="37">
        <v>0</v>
      </c>
    </row>
    <row r="134" spans="1:15">
      <c r="A134" s="37" t="s">
        <v>419</v>
      </c>
      <c r="B134" s="37" t="s">
        <v>527</v>
      </c>
      <c r="C134" s="37" t="s">
        <v>715</v>
      </c>
      <c r="D134" s="37">
        <v>7</v>
      </c>
      <c r="E134" s="37">
        <v>1.28</v>
      </c>
      <c r="F134" s="37">
        <v>10.7</v>
      </c>
      <c r="G134" s="37">
        <v>14</v>
      </c>
      <c r="H134" s="37">
        <v>0.76</v>
      </c>
      <c r="I134" s="37">
        <v>28.57</v>
      </c>
      <c r="J134" s="37">
        <v>64.290000000000006</v>
      </c>
      <c r="K134" s="37">
        <v>7.1400000000000006</v>
      </c>
      <c r="L134" s="37">
        <v>0</v>
      </c>
      <c r="M134" s="37">
        <v>0</v>
      </c>
      <c r="N134" s="37">
        <v>0</v>
      </c>
      <c r="O134" s="37">
        <v>0</v>
      </c>
    </row>
    <row r="135" spans="1:15">
      <c r="A135" s="37" t="s">
        <v>419</v>
      </c>
      <c r="B135" s="37" t="s">
        <v>476</v>
      </c>
      <c r="C135" s="37" t="s">
        <v>609</v>
      </c>
      <c r="D135" s="37">
        <v>7</v>
      </c>
      <c r="E135" s="37">
        <v>1.28</v>
      </c>
      <c r="F135" s="37">
        <v>6.1</v>
      </c>
      <c r="G135" s="37">
        <v>8</v>
      </c>
      <c r="H135" s="37">
        <v>0.76</v>
      </c>
      <c r="I135" s="37">
        <v>50</v>
      </c>
      <c r="J135" s="37">
        <v>37.5</v>
      </c>
      <c r="K135" s="37">
        <v>0</v>
      </c>
      <c r="L135" s="37">
        <v>0</v>
      </c>
      <c r="M135" s="37">
        <v>12.5</v>
      </c>
      <c r="N135" s="37">
        <v>0</v>
      </c>
      <c r="O135" s="37">
        <v>0</v>
      </c>
    </row>
    <row r="136" spans="1:15">
      <c r="A136" s="37" t="s">
        <v>419</v>
      </c>
      <c r="B136" s="37" t="s">
        <v>502</v>
      </c>
      <c r="C136" s="37" t="s">
        <v>663</v>
      </c>
      <c r="D136" s="37">
        <v>9</v>
      </c>
      <c r="E136" s="37">
        <v>1.26</v>
      </c>
      <c r="F136" s="37">
        <v>4.5</v>
      </c>
      <c r="G136" s="37">
        <v>6</v>
      </c>
      <c r="H136" s="37">
        <v>0.75</v>
      </c>
      <c r="I136" s="37">
        <v>16.670000000000002</v>
      </c>
      <c r="J136" s="37">
        <v>83.33</v>
      </c>
      <c r="K136" s="37">
        <v>0</v>
      </c>
      <c r="L136" s="37">
        <v>0</v>
      </c>
      <c r="M136" s="37">
        <v>0</v>
      </c>
      <c r="N136" s="37">
        <v>0</v>
      </c>
      <c r="O136" s="37">
        <v>0</v>
      </c>
    </row>
    <row r="137" spans="1:15">
      <c r="A137" s="37" t="s">
        <v>419</v>
      </c>
      <c r="B137" s="37" t="s">
        <v>513</v>
      </c>
      <c r="C137" s="37" t="s">
        <v>685</v>
      </c>
      <c r="D137" s="37">
        <v>10</v>
      </c>
      <c r="E137" s="37">
        <v>1.24</v>
      </c>
      <c r="F137" s="37">
        <v>5.9</v>
      </c>
      <c r="G137" s="37">
        <v>8</v>
      </c>
      <c r="H137" s="37">
        <v>0.74</v>
      </c>
      <c r="I137" s="37">
        <v>25</v>
      </c>
      <c r="J137" s="37">
        <v>62.5</v>
      </c>
      <c r="K137" s="37">
        <v>12.5</v>
      </c>
      <c r="L137" s="37">
        <v>0</v>
      </c>
      <c r="M137" s="37">
        <v>0</v>
      </c>
      <c r="N137" s="37">
        <v>0</v>
      </c>
      <c r="O137" s="37">
        <v>0</v>
      </c>
    </row>
    <row r="138" spans="1:15">
      <c r="A138" s="37" t="s">
        <v>419</v>
      </c>
      <c r="B138" s="37" t="s">
        <v>527</v>
      </c>
      <c r="C138" s="37" t="s">
        <v>714</v>
      </c>
      <c r="D138" s="37">
        <v>11</v>
      </c>
      <c r="E138" s="37">
        <v>1.22</v>
      </c>
      <c r="F138" s="37">
        <v>8.7000000000000011</v>
      </c>
      <c r="G138" s="37">
        <v>12</v>
      </c>
      <c r="H138" s="37">
        <v>0.73</v>
      </c>
      <c r="I138" s="37">
        <v>33.33</v>
      </c>
      <c r="J138" s="37">
        <v>41.67</v>
      </c>
      <c r="K138" s="37">
        <v>25</v>
      </c>
      <c r="L138" s="37">
        <v>0</v>
      </c>
      <c r="M138" s="37">
        <v>0</v>
      </c>
      <c r="N138" s="37">
        <v>0</v>
      </c>
      <c r="O138" s="37">
        <v>0</v>
      </c>
    </row>
    <row r="139" spans="1:15">
      <c r="A139" s="37" t="s">
        <v>419</v>
      </c>
      <c r="B139" s="37" t="s">
        <v>504</v>
      </c>
      <c r="C139" s="37" t="s">
        <v>619</v>
      </c>
      <c r="D139" s="37">
        <v>12</v>
      </c>
      <c r="E139" s="37">
        <v>1.21</v>
      </c>
      <c r="F139" s="37">
        <v>10.099999999999998</v>
      </c>
      <c r="G139" s="37">
        <v>14</v>
      </c>
      <c r="H139" s="37">
        <v>0.72</v>
      </c>
      <c r="I139" s="37">
        <v>21.43</v>
      </c>
      <c r="J139" s="37">
        <v>64.290000000000006</v>
      </c>
      <c r="K139" s="37">
        <v>14.290000000000001</v>
      </c>
      <c r="L139" s="37">
        <v>0</v>
      </c>
      <c r="M139" s="37">
        <v>0</v>
      </c>
      <c r="N139" s="37">
        <v>0</v>
      </c>
      <c r="O139" s="37">
        <v>0</v>
      </c>
    </row>
    <row r="140" spans="1:15">
      <c r="A140" s="37" t="s">
        <v>419</v>
      </c>
      <c r="B140" s="37" t="s">
        <v>472</v>
      </c>
      <c r="C140" s="37" t="s">
        <v>600</v>
      </c>
      <c r="D140" s="37">
        <v>13</v>
      </c>
      <c r="E140" s="37">
        <v>1.19</v>
      </c>
      <c r="F140" s="37">
        <v>12.799999999999997</v>
      </c>
      <c r="G140" s="37">
        <v>18</v>
      </c>
      <c r="H140" s="37">
        <v>0.71</v>
      </c>
      <c r="I140" s="37">
        <v>38.89</v>
      </c>
      <c r="J140" s="37">
        <v>38.89</v>
      </c>
      <c r="K140" s="37">
        <v>11.11</v>
      </c>
      <c r="L140" s="37">
        <v>5.5600000000000005</v>
      </c>
      <c r="M140" s="37">
        <v>5.5600000000000005</v>
      </c>
      <c r="N140" s="37">
        <v>0</v>
      </c>
      <c r="O140" s="37">
        <v>0</v>
      </c>
    </row>
    <row r="141" spans="1:15">
      <c r="A141" s="37" t="s">
        <v>419</v>
      </c>
      <c r="B141" s="37" t="s">
        <v>525</v>
      </c>
      <c r="C141" s="37" t="s">
        <v>671</v>
      </c>
      <c r="D141" s="37">
        <v>14</v>
      </c>
      <c r="E141" s="37">
        <v>1.18</v>
      </c>
      <c r="F141" s="37">
        <v>7.7</v>
      </c>
      <c r="G141" s="37">
        <v>11</v>
      </c>
      <c r="H141" s="37">
        <v>0.70000000000000007</v>
      </c>
      <c r="I141" s="37">
        <v>18.18</v>
      </c>
      <c r="J141" s="37">
        <v>72.73</v>
      </c>
      <c r="K141" s="37">
        <v>0</v>
      </c>
      <c r="L141" s="37">
        <v>9.09</v>
      </c>
      <c r="M141" s="37">
        <v>0</v>
      </c>
      <c r="N141" s="37">
        <v>0</v>
      </c>
      <c r="O141" s="37">
        <v>0</v>
      </c>
    </row>
    <row r="142" spans="1:15">
      <c r="A142" s="37" t="s">
        <v>419</v>
      </c>
      <c r="B142" s="37" t="s">
        <v>497</v>
      </c>
      <c r="C142" s="37" t="s">
        <v>652</v>
      </c>
      <c r="D142" s="37">
        <v>14</v>
      </c>
      <c r="E142" s="37">
        <v>1.18</v>
      </c>
      <c r="F142" s="37">
        <v>7.0000000000000009</v>
      </c>
      <c r="G142" s="37">
        <v>10</v>
      </c>
      <c r="H142" s="37">
        <v>0.70000000000000007</v>
      </c>
      <c r="I142" s="37">
        <v>20</v>
      </c>
      <c r="J142" s="37">
        <v>60</v>
      </c>
      <c r="K142" s="37">
        <v>20</v>
      </c>
      <c r="L142" s="37">
        <v>0</v>
      </c>
      <c r="M142" s="37">
        <v>0</v>
      </c>
      <c r="N142" s="37">
        <v>0</v>
      </c>
      <c r="O142" s="37">
        <v>0</v>
      </c>
    </row>
    <row r="143" spans="1:15">
      <c r="A143" s="37" t="s">
        <v>419</v>
      </c>
      <c r="B143" s="37" t="s">
        <v>495</v>
      </c>
      <c r="C143" s="37" t="s">
        <v>647</v>
      </c>
      <c r="D143" s="37">
        <v>14</v>
      </c>
      <c r="E143" s="37">
        <v>1.18</v>
      </c>
      <c r="F143" s="37">
        <v>4.2</v>
      </c>
      <c r="G143" s="37">
        <v>6</v>
      </c>
      <c r="H143" s="37">
        <v>0.70000000000000007</v>
      </c>
      <c r="I143" s="37">
        <v>0</v>
      </c>
      <c r="J143" s="37">
        <v>100</v>
      </c>
      <c r="K143" s="37">
        <v>0</v>
      </c>
      <c r="L143" s="37">
        <v>0</v>
      </c>
      <c r="M143" s="37">
        <v>0</v>
      </c>
      <c r="N143" s="37">
        <v>0</v>
      </c>
      <c r="O143" s="37">
        <v>0</v>
      </c>
    </row>
    <row r="144" spans="1:15">
      <c r="A144" s="37" t="s">
        <v>419</v>
      </c>
      <c r="B144" s="37" t="s">
        <v>506</v>
      </c>
      <c r="C144" s="37" t="s">
        <v>665</v>
      </c>
      <c r="D144" s="37">
        <v>17</v>
      </c>
      <c r="E144" s="37">
        <v>1.1100000000000001</v>
      </c>
      <c r="F144" s="37">
        <v>5.3</v>
      </c>
      <c r="G144" s="37">
        <v>8</v>
      </c>
      <c r="H144" s="37">
        <v>0.66</v>
      </c>
      <c r="I144" s="37">
        <v>12.5</v>
      </c>
      <c r="J144" s="37">
        <v>62.5</v>
      </c>
      <c r="K144" s="37">
        <v>25</v>
      </c>
      <c r="L144" s="37">
        <v>0</v>
      </c>
      <c r="M144" s="37">
        <v>0</v>
      </c>
      <c r="N144" s="37">
        <v>0</v>
      </c>
      <c r="O144" s="37">
        <v>0</v>
      </c>
    </row>
    <row r="145" spans="1:15">
      <c r="A145" s="37" t="s">
        <v>419</v>
      </c>
      <c r="B145" s="37" t="s">
        <v>496</v>
      </c>
      <c r="C145" s="37" t="s">
        <v>648</v>
      </c>
      <c r="D145" s="37">
        <v>18</v>
      </c>
      <c r="E145" s="37">
        <v>1.1000000000000001</v>
      </c>
      <c r="F145" s="37">
        <v>8.5</v>
      </c>
      <c r="G145" s="37">
        <v>13</v>
      </c>
      <c r="H145" s="37">
        <v>0.65</v>
      </c>
      <c r="I145" s="37">
        <v>38.46</v>
      </c>
      <c r="J145" s="37">
        <v>23.080000000000002</v>
      </c>
      <c r="K145" s="37">
        <v>23.080000000000002</v>
      </c>
      <c r="L145" s="37">
        <v>15.38</v>
      </c>
      <c r="M145" s="37">
        <v>0</v>
      </c>
      <c r="N145" s="37">
        <v>0</v>
      </c>
      <c r="O145" s="37">
        <v>0</v>
      </c>
    </row>
    <row r="146" spans="1:15">
      <c r="A146" s="37" t="s">
        <v>419</v>
      </c>
      <c r="B146" s="37" t="s">
        <v>477</v>
      </c>
      <c r="C146" s="37" t="s">
        <v>614</v>
      </c>
      <c r="D146" s="37">
        <v>18</v>
      </c>
      <c r="E146" s="37">
        <v>1.1000000000000001</v>
      </c>
      <c r="F146" s="37">
        <v>8.5</v>
      </c>
      <c r="G146" s="37">
        <v>13</v>
      </c>
      <c r="H146" s="37">
        <v>0.65</v>
      </c>
      <c r="I146" s="37">
        <v>23.080000000000002</v>
      </c>
      <c r="J146" s="37">
        <v>46.15</v>
      </c>
      <c r="K146" s="37">
        <v>23.080000000000002</v>
      </c>
      <c r="L146" s="37">
        <v>7.69</v>
      </c>
      <c r="M146" s="37">
        <v>0</v>
      </c>
      <c r="N146" s="37">
        <v>0</v>
      </c>
      <c r="O146" s="37">
        <v>0</v>
      </c>
    </row>
    <row r="147" spans="1:15">
      <c r="A147" s="37" t="s">
        <v>419</v>
      </c>
      <c r="B147" s="37" t="s">
        <v>518</v>
      </c>
      <c r="C147" s="37" t="s">
        <v>601</v>
      </c>
      <c r="D147" s="37">
        <v>20</v>
      </c>
      <c r="E147" s="37">
        <v>1.0900000000000001</v>
      </c>
      <c r="F147" s="37">
        <v>8.4</v>
      </c>
      <c r="G147" s="37">
        <v>13</v>
      </c>
      <c r="H147" s="37">
        <v>0.65</v>
      </c>
      <c r="I147" s="37">
        <v>38.46</v>
      </c>
      <c r="J147" s="37">
        <v>30.77</v>
      </c>
      <c r="K147" s="37">
        <v>7.69</v>
      </c>
      <c r="L147" s="37">
        <v>15.38</v>
      </c>
      <c r="M147" s="37">
        <v>0</v>
      </c>
      <c r="N147" s="37">
        <v>7.69</v>
      </c>
      <c r="O147" s="37">
        <v>7.69</v>
      </c>
    </row>
    <row r="148" spans="1:15">
      <c r="A148" s="37" t="s">
        <v>419</v>
      </c>
      <c r="B148" s="37" t="s">
        <v>507</v>
      </c>
      <c r="C148" s="37" t="s">
        <v>669</v>
      </c>
      <c r="D148" s="37">
        <v>20</v>
      </c>
      <c r="E148" s="37">
        <v>1.0900000000000001</v>
      </c>
      <c r="F148" s="37">
        <v>7.8000000000000007</v>
      </c>
      <c r="G148" s="37">
        <v>12</v>
      </c>
      <c r="H148" s="37">
        <v>0.65</v>
      </c>
      <c r="I148" s="37">
        <v>33.33</v>
      </c>
      <c r="J148" s="37">
        <v>25</v>
      </c>
      <c r="K148" s="37">
        <v>33.33</v>
      </c>
      <c r="L148" s="37">
        <v>8.33</v>
      </c>
      <c r="M148" s="37">
        <v>0</v>
      </c>
      <c r="N148" s="37">
        <v>0</v>
      </c>
      <c r="O148" s="37">
        <v>0</v>
      </c>
    </row>
    <row r="149" spans="1:15">
      <c r="A149" s="37" t="s">
        <v>419</v>
      </c>
      <c r="B149" s="37" t="s">
        <v>469</v>
      </c>
      <c r="C149" s="37" t="s">
        <v>595</v>
      </c>
      <c r="D149" s="37">
        <v>20</v>
      </c>
      <c r="E149" s="37">
        <v>1.0900000000000001</v>
      </c>
      <c r="F149" s="37">
        <v>3.8999999999999995</v>
      </c>
      <c r="G149" s="37">
        <v>6</v>
      </c>
      <c r="H149" s="37">
        <v>0.65</v>
      </c>
      <c r="I149" s="37">
        <v>0</v>
      </c>
      <c r="J149" s="37">
        <v>83.33</v>
      </c>
      <c r="K149" s="37">
        <v>16.670000000000002</v>
      </c>
      <c r="L149" s="37">
        <v>0</v>
      </c>
      <c r="M149" s="37">
        <v>0</v>
      </c>
      <c r="N149" s="37">
        <v>0</v>
      </c>
      <c r="O149" s="37">
        <v>0</v>
      </c>
    </row>
    <row r="150" spans="1:15">
      <c r="A150" s="37" t="s">
        <v>419</v>
      </c>
      <c r="B150" s="37" t="s">
        <v>517</v>
      </c>
      <c r="C150" s="37" t="s">
        <v>694</v>
      </c>
      <c r="D150" s="37">
        <v>23</v>
      </c>
      <c r="E150" s="37">
        <v>1.08</v>
      </c>
      <c r="F150" s="37">
        <v>9.6</v>
      </c>
      <c r="G150" s="37">
        <v>15</v>
      </c>
      <c r="H150" s="37">
        <v>0.64</v>
      </c>
      <c r="I150" s="37">
        <v>33.33</v>
      </c>
      <c r="J150" s="37">
        <v>26.67</v>
      </c>
      <c r="K150" s="37">
        <v>26.67</v>
      </c>
      <c r="L150" s="37">
        <v>13.33</v>
      </c>
      <c r="M150" s="37">
        <v>0</v>
      </c>
      <c r="N150" s="37">
        <v>0</v>
      </c>
      <c r="O150" s="37">
        <v>0</v>
      </c>
    </row>
    <row r="151" spans="1:15">
      <c r="A151" s="37" t="s">
        <v>419</v>
      </c>
      <c r="B151" s="37" t="s">
        <v>526</v>
      </c>
      <c r="C151" s="37" t="s">
        <v>712</v>
      </c>
      <c r="D151" s="37">
        <v>24</v>
      </c>
      <c r="E151" s="37">
        <v>1.06</v>
      </c>
      <c r="F151" s="37">
        <v>5.7</v>
      </c>
      <c r="G151" s="37">
        <v>9</v>
      </c>
      <c r="H151" s="37">
        <v>0.63</v>
      </c>
      <c r="I151" s="37">
        <v>22.22</v>
      </c>
      <c r="J151" s="37">
        <v>44.44</v>
      </c>
      <c r="K151" s="37">
        <v>22.22</v>
      </c>
      <c r="L151" s="37">
        <v>11.11</v>
      </c>
      <c r="M151" s="37">
        <v>0</v>
      </c>
      <c r="N151" s="37">
        <v>0</v>
      </c>
      <c r="O151" s="37">
        <v>0</v>
      </c>
    </row>
    <row r="152" spans="1:15">
      <c r="A152" s="37" t="s">
        <v>419</v>
      </c>
      <c r="B152" s="37" t="s">
        <v>526</v>
      </c>
      <c r="C152" s="37" t="s">
        <v>711</v>
      </c>
      <c r="D152" s="37">
        <v>25</v>
      </c>
      <c r="E152" s="37">
        <v>1.02</v>
      </c>
      <c r="F152" s="37">
        <v>6.1</v>
      </c>
      <c r="G152" s="37">
        <v>10</v>
      </c>
      <c r="H152" s="37">
        <v>0.61</v>
      </c>
      <c r="I152" s="37">
        <v>0</v>
      </c>
      <c r="J152" s="37">
        <v>70</v>
      </c>
      <c r="K152" s="37">
        <v>30</v>
      </c>
      <c r="L152" s="37">
        <v>0</v>
      </c>
      <c r="M152" s="37">
        <v>0</v>
      </c>
      <c r="N152" s="37">
        <v>0</v>
      </c>
      <c r="O152" s="37">
        <v>0</v>
      </c>
    </row>
    <row r="153" spans="1:15">
      <c r="A153" s="37" t="s">
        <v>419</v>
      </c>
      <c r="B153" s="37" t="s">
        <v>509</v>
      </c>
      <c r="C153" s="37" t="s">
        <v>674</v>
      </c>
      <c r="D153" s="37">
        <v>26</v>
      </c>
      <c r="E153" s="37">
        <v>1.01</v>
      </c>
      <c r="F153" s="37">
        <v>9.6000000000000014</v>
      </c>
      <c r="G153" s="37">
        <v>16</v>
      </c>
      <c r="H153" s="37">
        <v>0.6</v>
      </c>
      <c r="I153" s="37">
        <v>25</v>
      </c>
      <c r="J153" s="37">
        <v>25</v>
      </c>
      <c r="K153" s="37">
        <v>43.75</v>
      </c>
      <c r="L153" s="37">
        <v>0</v>
      </c>
      <c r="M153" s="37">
        <v>0</v>
      </c>
      <c r="N153" s="37">
        <v>6.25</v>
      </c>
      <c r="O153" s="37">
        <v>0</v>
      </c>
    </row>
    <row r="154" spans="1:15">
      <c r="A154" s="37" t="s">
        <v>419</v>
      </c>
      <c r="B154" s="37" t="s">
        <v>508</v>
      </c>
      <c r="C154" s="37" t="s">
        <v>672</v>
      </c>
      <c r="D154" s="37">
        <v>26</v>
      </c>
      <c r="E154" s="37">
        <v>1.01</v>
      </c>
      <c r="F154" s="37">
        <v>7.2000000000000011</v>
      </c>
      <c r="G154" s="37">
        <v>12</v>
      </c>
      <c r="H154" s="37">
        <v>0.6</v>
      </c>
      <c r="I154" s="37">
        <v>8.33</v>
      </c>
      <c r="J154" s="37">
        <v>58.33</v>
      </c>
      <c r="K154" s="37">
        <v>25</v>
      </c>
      <c r="L154" s="37">
        <v>8.33</v>
      </c>
      <c r="M154" s="37">
        <v>0</v>
      </c>
      <c r="N154" s="37">
        <v>0</v>
      </c>
      <c r="O154" s="37">
        <v>0</v>
      </c>
    </row>
    <row r="155" spans="1:15">
      <c r="A155" s="37" t="s">
        <v>419</v>
      </c>
      <c r="B155" s="37" t="s">
        <v>487</v>
      </c>
      <c r="C155" s="37" t="s">
        <v>636</v>
      </c>
      <c r="D155" s="37">
        <v>26</v>
      </c>
      <c r="E155" s="37">
        <v>1.01</v>
      </c>
      <c r="F155" s="37">
        <v>3.6</v>
      </c>
      <c r="G155" s="37">
        <v>6</v>
      </c>
      <c r="H155" s="37">
        <v>0.6</v>
      </c>
      <c r="I155" s="37">
        <v>16.670000000000002</v>
      </c>
      <c r="J155" s="37">
        <v>33.33</v>
      </c>
      <c r="K155" s="37">
        <v>50</v>
      </c>
      <c r="L155" s="37">
        <v>0</v>
      </c>
      <c r="M155" s="37">
        <v>0</v>
      </c>
      <c r="N155" s="37">
        <v>0</v>
      </c>
      <c r="O155" s="37">
        <v>0</v>
      </c>
    </row>
    <row r="156" spans="1:15">
      <c r="A156" s="37" t="s">
        <v>419</v>
      </c>
      <c r="B156" s="37" t="s">
        <v>477</v>
      </c>
      <c r="C156" s="37" t="s">
        <v>613</v>
      </c>
      <c r="D156" s="37">
        <v>26</v>
      </c>
      <c r="E156" s="37">
        <v>1.01</v>
      </c>
      <c r="F156" s="37">
        <v>4.8</v>
      </c>
      <c r="G156" s="37">
        <v>8</v>
      </c>
      <c r="H156" s="37">
        <v>0.6</v>
      </c>
      <c r="I156" s="37">
        <v>25</v>
      </c>
      <c r="J156" s="37">
        <v>50</v>
      </c>
      <c r="K156" s="37">
        <v>0</v>
      </c>
      <c r="L156" s="37">
        <v>0</v>
      </c>
      <c r="M156" s="37">
        <v>0</v>
      </c>
      <c r="N156" s="37">
        <v>25</v>
      </c>
      <c r="O156" s="37">
        <v>25</v>
      </c>
    </row>
    <row r="157" spans="1:15">
      <c r="A157" s="37" t="s">
        <v>419</v>
      </c>
      <c r="B157" s="37" t="s">
        <v>473</v>
      </c>
      <c r="C157" s="37" t="s">
        <v>604</v>
      </c>
      <c r="D157" s="37">
        <v>26</v>
      </c>
      <c r="E157" s="37">
        <v>1.01</v>
      </c>
      <c r="F157" s="37">
        <v>13.200000000000001</v>
      </c>
      <c r="G157" s="37">
        <v>22</v>
      </c>
      <c r="H157" s="37">
        <v>0.6</v>
      </c>
      <c r="I157" s="37">
        <v>18.18</v>
      </c>
      <c r="J157" s="37">
        <v>40.910000000000004</v>
      </c>
      <c r="K157" s="37">
        <v>31.82</v>
      </c>
      <c r="L157" s="37">
        <v>4.55</v>
      </c>
      <c r="M157" s="37">
        <v>4.55</v>
      </c>
      <c r="N157" s="37">
        <v>0</v>
      </c>
      <c r="O157" s="37">
        <v>0</v>
      </c>
    </row>
    <row r="158" spans="1:15">
      <c r="A158" s="37" t="s">
        <v>419</v>
      </c>
      <c r="B158" s="37" t="s">
        <v>510</v>
      </c>
      <c r="C158" s="37" t="s">
        <v>677</v>
      </c>
      <c r="D158" s="37">
        <v>31</v>
      </c>
      <c r="E158" s="37">
        <v>0.99</v>
      </c>
      <c r="F158" s="37">
        <v>4.6999999999999993</v>
      </c>
      <c r="G158" s="37">
        <v>8</v>
      </c>
      <c r="H158" s="37">
        <v>0.59</v>
      </c>
      <c r="I158" s="37">
        <v>12.5</v>
      </c>
      <c r="J158" s="37">
        <v>37.5</v>
      </c>
      <c r="K158" s="37">
        <v>50</v>
      </c>
      <c r="L158" s="37">
        <v>0</v>
      </c>
      <c r="M158" s="37">
        <v>0</v>
      </c>
      <c r="N158" s="37">
        <v>0</v>
      </c>
      <c r="O158" s="37">
        <v>0</v>
      </c>
    </row>
    <row r="159" spans="1:15">
      <c r="A159" s="37" t="s">
        <v>419</v>
      </c>
      <c r="B159" s="37" t="s">
        <v>486</v>
      </c>
      <c r="C159" s="37" t="s">
        <v>628</v>
      </c>
      <c r="D159" s="37">
        <v>31</v>
      </c>
      <c r="E159" s="37">
        <v>0.99</v>
      </c>
      <c r="F159" s="37">
        <v>4.6999999999999993</v>
      </c>
      <c r="G159" s="37">
        <v>8</v>
      </c>
      <c r="H159" s="37">
        <v>0.59</v>
      </c>
      <c r="I159" s="37">
        <v>12.5</v>
      </c>
      <c r="J159" s="37">
        <v>37.5</v>
      </c>
      <c r="K159" s="37">
        <v>50</v>
      </c>
      <c r="L159" s="37">
        <v>0</v>
      </c>
      <c r="M159" s="37">
        <v>0</v>
      </c>
      <c r="N159" s="37">
        <v>0</v>
      </c>
      <c r="O159" s="37">
        <v>0</v>
      </c>
    </row>
    <row r="160" spans="1:15">
      <c r="A160" s="37" t="s">
        <v>419</v>
      </c>
      <c r="B160" s="37" t="s">
        <v>506</v>
      </c>
      <c r="C160" s="37" t="s">
        <v>666</v>
      </c>
      <c r="D160" s="37">
        <v>33</v>
      </c>
      <c r="E160" s="37">
        <v>0.96</v>
      </c>
      <c r="F160" s="37">
        <v>3.9999999999999996</v>
      </c>
      <c r="G160" s="37">
        <v>7</v>
      </c>
      <c r="H160" s="37">
        <v>0.57000000000000006</v>
      </c>
      <c r="I160" s="37">
        <v>0</v>
      </c>
      <c r="J160" s="37">
        <v>71.430000000000007</v>
      </c>
      <c r="K160" s="37">
        <v>14.290000000000001</v>
      </c>
      <c r="L160" s="37">
        <v>14.290000000000001</v>
      </c>
      <c r="M160" s="37">
        <v>0</v>
      </c>
      <c r="N160" s="37">
        <v>0</v>
      </c>
      <c r="O160" s="37">
        <v>0</v>
      </c>
    </row>
    <row r="161" spans="1:15">
      <c r="A161" s="37" t="s">
        <v>419</v>
      </c>
      <c r="B161" s="37" t="s">
        <v>493</v>
      </c>
      <c r="C161" s="37" t="s">
        <v>644</v>
      </c>
      <c r="D161" s="37">
        <v>34</v>
      </c>
      <c r="E161" s="37">
        <v>0.94000000000000006</v>
      </c>
      <c r="F161" s="37">
        <v>9.4999999999999982</v>
      </c>
      <c r="G161" s="37">
        <v>17</v>
      </c>
      <c r="H161" s="37">
        <v>0.56000000000000005</v>
      </c>
      <c r="I161" s="37">
        <v>11.76</v>
      </c>
      <c r="J161" s="37">
        <v>41.18</v>
      </c>
      <c r="K161" s="37">
        <v>35.29</v>
      </c>
      <c r="L161" s="37">
        <v>11.76</v>
      </c>
      <c r="M161" s="37">
        <v>0</v>
      </c>
      <c r="N161" s="37">
        <v>0</v>
      </c>
      <c r="O161" s="37">
        <v>0</v>
      </c>
    </row>
    <row r="162" spans="1:15">
      <c r="A162" s="37" t="s">
        <v>419</v>
      </c>
      <c r="B162" s="37" t="s">
        <v>522</v>
      </c>
      <c r="C162" s="37" t="s">
        <v>701</v>
      </c>
      <c r="D162" s="37">
        <v>35</v>
      </c>
      <c r="E162" s="37">
        <v>0.88</v>
      </c>
      <c r="F162" s="37">
        <v>8.4</v>
      </c>
      <c r="G162" s="37">
        <v>16</v>
      </c>
      <c r="H162" s="37">
        <v>0.53</v>
      </c>
      <c r="I162" s="37">
        <v>12.5</v>
      </c>
      <c r="J162" s="37">
        <v>50</v>
      </c>
      <c r="K162" s="37">
        <v>12.5</v>
      </c>
      <c r="L162" s="37">
        <v>0</v>
      </c>
      <c r="M162" s="37">
        <v>0</v>
      </c>
      <c r="N162" s="37">
        <v>25</v>
      </c>
      <c r="O162" s="37">
        <v>25</v>
      </c>
    </row>
    <row r="163" spans="1:15">
      <c r="A163" s="37" t="s">
        <v>419</v>
      </c>
      <c r="B163" s="37" t="s">
        <v>512</v>
      </c>
      <c r="C163" s="37" t="s">
        <v>682</v>
      </c>
      <c r="D163" s="37">
        <v>36</v>
      </c>
      <c r="E163" s="37">
        <v>0.86</v>
      </c>
      <c r="F163" s="37">
        <v>9.7000000000000011</v>
      </c>
      <c r="G163" s="37">
        <v>19</v>
      </c>
      <c r="H163" s="37">
        <v>0.51</v>
      </c>
      <c r="I163" s="37">
        <v>15.790000000000001</v>
      </c>
      <c r="J163" s="37">
        <v>21.05</v>
      </c>
      <c r="K163" s="37">
        <v>47.37</v>
      </c>
      <c r="L163" s="37">
        <v>15.790000000000001</v>
      </c>
      <c r="M163" s="37">
        <v>0</v>
      </c>
      <c r="N163" s="37">
        <v>0</v>
      </c>
      <c r="O163" s="37">
        <v>0</v>
      </c>
    </row>
    <row r="164" spans="1:15">
      <c r="A164" s="37" t="s">
        <v>419</v>
      </c>
      <c r="B164" s="37" t="s">
        <v>484</v>
      </c>
      <c r="C164" s="37" t="s">
        <v>619</v>
      </c>
      <c r="D164" s="37">
        <v>36</v>
      </c>
      <c r="E164" s="37">
        <v>0.86</v>
      </c>
      <c r="F164" s="37">
        <v>4.5999999999999996</v>
      </c>
      <c r="G164" s="37">
        <v>9</v>
      </c>
      <c r="H164" s="37">
        <v>0.51</v>
      </c>
      <c r="I164" s="37">
        <v>22.22</v>
      </c>
      <c r="J164" s="37">
        <v>22.22</v>
      </c>
      <c r="K164" s="37">
        <v>33.33</v>
      </c>
      <c r="L164" s="37">
        <v>0</v>
      </c>
      <c r="M164" s="37">
        <v>0</v>
      </c>
      <c r="N164" s="37">
        <v>22.22</v>
      </c>
      <c r="O164" s="37">
        <v>22.22</v>
      </c>
    </row>
    <row r="165" spans="1:15">
      <c r="A165" s="37" t="s">
        <v>419</v>
      </c>
      <c r="B165" s="37" t="s">
        <v>515</v>
      </c>
      <c r="C165" s="37" t="s">
        <v>689</v>
      </c>
      <c r="D165" s="37">
        <v>38</v>
      </c>
      <c r="E165" s="37">
        <v>0.84</v>
      </c>
      <c r="F165" s="37">
        <v>3.5</v>
      </c>
      <c r="G165" s="37">
        <v>7</v>
      </c>
      <c r="H165" s="37">
        <v>0.5</v>
      </c>
      <c r="I165" s="37">
        <v>0</v>
      </c>
      <c r="J165" s="37">
        <v>71.430000000000007</v>
      </c>
      <c r="K165" s="37">
        <v>0</v>
      </c>
      <c r="L165" s="37">
        <v>0</v>
      </c>
      <c r="M165" s="37">
        <v>0</v>
      </c>
      <c r="N165" s="37">
        <v>28.57</v>
      </c>
      <c r="O165" s="37">
        <v>28.57</v>
      </c>
    </row>
    <row r="166" spans="1:15">
      <c r="A166" s="37" t="s">
        <v>419</v>
      </c>
      <c r="B166" s="37" t="s">
        <v>471</v>
      </c>
      <c r="C166" s="37" t="s">
        <v>588</v>
      </c>
      <c r="D166" s="37">
        <v>38</v>
      </c>
      <c r="E166" s="37">
        <v>0.84</v>
      </c>
      <c r="F166" s="37">
        <v>4.5</v>
      </c>
      <c r="G166" s="37">
        <v>9</v>
      </c>
      <c r="H166" s="37">
        <v>0.5</v>
      </c>
      <c r="I166" s="37">
        <v>11.11</v>
      </c>
      <c r="J166" s="37">
        <v>22.22</v>
      </c>
      <c r="K166" s="37">
        <v>55.56</v>
      </c>
      <c r="L166" s="37">
        <v>11.11</v>
      </c>
      <c r="M166" s="37">
        <v>0</v>
      </c>
      <c r="N166" s="37">
        <v>0</v>
      </c>
      <c r="O166" s="37">
        <v>0</v>
      </c>
    </row>
    <row r="167" spans="1:15">
      <c r="A167" s="37" t="s">
        <v>419</v>
      </c>
      <c r="B167" s="37" t="s">
        <v>528</v>
      </c>
      <c r="C167" s="37" t="s">
        <v>594</v>
      </c>
      <c r="D167" s="37">
        <v>40</v>
      </c>
      <c r="E167" s="37">
        <v>0.8</v>
      </c>
      <c r="F167" s="37">
        <v>3.8000000000000003</v>
      </c>
      <c r="G167" s="37">
        <v>8</v>
      </c>
      <c r="H167" s="37">
        <v>0.48</v>
      </c>
      <c r="I167" s="37">
        <v>0</v>
      </c>
      <c r="J167" s="37">
        <v>37.5</v>
      </c>
      <c r="K167" s="37">
        <v>50</v>
      </c>
      <c r="L167" s="37">
        <v>12.5</v>
      </c>
      <c r="M167" s="37">
        <v>0</v>
      </c>
      <c r="N167" s="37">
        <v>0</v>
      </c>
      <c r="O167" s="37">
        <v>0</v>
      </c>
    </row>
    <row r="168" spans="1:15">
      <c r="A168" s="37" t="s">
        <v>419</v>
      </c>
      <c r="B168" s="37" t="s">
        <v>511</v>
      </c>
      <c r="C168" s="37" t="s">
        <v>680</v>
      </c>
      <c r="D168" s="37">
        <v>40</v>
      </c>
      <c r="E168" s="37">
        <v>0.8</v>
      </c>
      <c r="F168" s="37">
        <v>3.8000000000000003</v>
      </c>
      <c r="G168" s="37">
        <v>8</v>
      </c>
      <c r="H168" s="37">
        <v>0.48</v>
      </c>
      <c r="I168" s="37">
        <v>0</v>
      </c>
      <c r="J168" s="37">
        <v>50</v>
      </c>
      <c r="K168" s="37">
        <v>25</v>
      </c>
      <c r="L168" s="37">
        <v>25</v>
      </c>
      <c r="M168" s="37">
        <v>0</v>
      </c>
      <c r="N168" s="37">
        <v>0</v>
      </c>
      <c r="O168" s="37">
        <v>0</v>
      </c>
    </row>
    <row r="169" spans="1:15">
      <c r="A169" s="37" t="s">
        <v>419</v>
      </c>
      <c r="B169" s="37" t="s">
        <v>508</v>
      </c>
      <c r="C169" s="37" t="s">
        <v>671</v>
      </c>
      <c r="D169" s="37">
        <v>42</v>
      </c>
      <c r="E169" s="37">
        <v>0.79</v>
      </c>
      <c r="F169" s="37">
        <v>7.5</v>
      </c>
      <c r="G169" s="37">
        <v>16</v>
      </c>
      <c r="H169" s="37">
        <v>0.47000000000000003</v>
      </c>
      <c r="I169" s="37">
        <v>0</v>
      </c>
      <c r="J169" s="37">
        <v>50</v>
      </c>
      <c r="K169" s="37">
        <v>25</v>
      </c>
      <c r="L169" s="37">
        <v>18.75</v>
      </c>
      <c r="M169" s="37">
        <v>6.25</v>
      </c>
      <c r="N169" s="37">
        <v>0</v>
      </c>
      <c r="O169" s="37">
        <v>0</v>
      </c>
    </row>
    <row r="170" spans="1:15">
      <c r="A170" s="37" t="s">
        <v>419</v>
      </c>
      <c r="B170" s="37" t="s">
        <v>491</v>
      </c>
      <c r="C170" s="37" t="s">
        <v>588</v>
      </c>
      <c r="D170" s="37">
        <v>42</v>
      </c>
      <c r="E170" s="37">
        <v>0.79</v>
      </c>
      <c r="F170" s="37">
        <v>4.7</v>
      </c>
      <c r="G170" s="37">
        <v>10</v>
      </c>
      <c r="H170" s="37">
        <v>0.47000000000000003</v>
      </c>
      <c r="I170" s="37">
        <v>10</v>
      </c>
      <c r="J170" s="37">
        <v>40</v>
      </c>
      <c r="K170" s="37">
        <v>20</v>
      </c>
      <c r="L170" s="37">
        <v>10</v>
      </c>
      <c r="M170" s="37">
        <v>0</v>
      </c>
      <c r="N170" s="37">
        <v>20</v>
      </c>
      <c r="O170" s="37">
        <v>20</v>
      </c>
    </row>
    <row r="171" spans="1:15">
      <c r="A171" s="37" t="s">
        <v>419</v>
      </c>
      <c r="B171" s="37" t="s">
        <v>529</v>
      </c>
      <c r="C171" s="37" t="s">
        <v>717</v>
      </c>
      <c r="D171" s="37">
        <v>44</v>
      </c>
      <c r="E171" s="37">
        <v>0.78</v>
      </c>
      <c r="F171" s="37">
        <v>3.7</v>
      </c>
      <c r="G171" s="37">
        <v>8</v>
      </c>
      <c r="H171" s="37">
        <v>0.46</v>
      </c>
      <c r="I171" s="37">
        <v>0</v>
      </c>
      <c r="J171" s="37">
        <v>37.5</v>
      </c>
      <c r="K171" s="37">
        <v>50</v>
      </c>
      <c r="L171" s="37">
        <v>0</v>
      </c>
      <c r="M171" s="37">
        <v>0</v>
      </c>
      <c r="N171" s="37">
        <v>12.5</v>
      </c>
      <c r="O171" s="37">
        <v>12.5</v>
      </c>
    </row>
    <row r="172" spans="1:15">
      <c r="A172" s="37" t="s">
        <v>419</v>
      </c>
      <c r="B172" s="37" t="s">
        <v>520</v>
      </c>
      <c r="C172" s="37" t="s">
        <v>698</v>
      </c>
      <c r="D172" s="37">
        <v>45</v>
      </c>
      <c r="E172" s="37">
        <v>0.76</v>
      </c>
      <c r="F172" s="37">
        <v>7.2</v>
      </c>
      <c r="G172" s="37">
        <v>16</v>
      </c>
      <c r="H172" s="37">
        <v>0.45</v>
      </c>
      <c r="I172" s="37">
        <v>0</v>
      </c>
      <c r="J172" s="37">
        <v>50</v>
      </c>
      <c r="K172" s="37">
        <v>18.75</v>
      </c>
      <c r="L172" s="37">
        <v>25</v>
      </c>
      <c r="M172" s="37">
        <v>0</v>
      </c>
      <c r="N172" s="37">
        <v>6.25</v>
      </c>
      <c r="O172" s="37">
        <v>6.25</v>
      </c>
    </row>
    <row r="173" spans="1:15">
      <c r="A173" s="37" t="s">
        <v>419</v>
      </c>
      <c r="B173" s="37" t="s">
        <v>482</v>
      </c>
      <c r="C173" s="37" t="s">
        <v>622</v>
      </c>
      <c r="D173" s="37">
        <v>46</v>
      </c>
      <c r="E173" s="37">
        <v>0.75</v>
      </c>
      <c r="F173" s="37">
        <v>4</v>
      </c>
      <c r="G173" s="37">
        <v>9</v>
      </c>
      <c r="H173" s="37">
        <v>0.44</v>
      </c>
      <c r="I173" s="37">
        <v>11.11</v>
      </c>
      <c r="J173" s="37">
        <v>44.44</v>
      </c>
      <c r="K173" s="37">
        <v>0</v>
      </c>
      <c r="L173" s="37">
        <v>22.22</v>
      </c>
      <c r="M173" s="37">
        <v>0</v>
      </c>
      <c r="N173" s="37">
        <v>22.22</v>
      </c>
      <c r="O173" s="37">
        <v>22.22</v>
      </c>
    </row>
    <row r="174" spans="1:15">
      <c r="A174" s="37" t="s">
        <v>419</v>
      </c>
      <c r="B174" s="37" t="s">
        <v>529</v>
      </c>
      <c r="C174" s="37" t="s">
        <v>718</v>
      </c>
      <c r="D174" s="37">
        <v>47</v>
      </c>
      <c r="E174" s="37">
        <v>0.74</v>
      </c>
      <c r="F174" s="37">
        <v>3.5</v>
      </c>
      <c r="G174" s="37">
        <v>8</v>
      </c>
      <c r="H174" s="37">
        <v>0.44</v>
      </c>
      <c r="I174" s="37">
        <v>0</v>
      </c>
      <c r="J174" s="37">
        <v>37.5</v>
      </c>
      <c r="K174" s="37">
        <v>37.5</v>
      </c>
      <c r="L174" s="37">
        <v>25</v>
      </c>
      <c r="M174" s="37">
        <v>0</v>
      </c>
      <c r="N174" s="37">
        <v>0</v>
      </c>
      <c r="O174" s="37">
        <v>0</v>
      </c>
    </row>
    <row r="175" spans="1:15">
      <c r="A175" s="37" t="s">
        <v>419</v>
      </c>
      <c r="B175" s="37" t="s">
        <v>478</v>
      </c>
      <c r="C175" s="37" t="s">
        <v>616</v>
      </c>
      <c r="D175" s="37">
        <v>48</v>
      </c>
      <c r="E175" s="37">
        <v>0.64</v>
      </c>
      <c r="F175" s="37">
        <v>4.5999999999999996</v>
      </c>
      <c r="G175" s="37">
        <v>12</v>
      </c>
      <c r="H175" s="37">
        <v>0.38</v>
      </c>
      <c r="I175" s="37">
        <v>8.33</v>
      </c>
      <c r="J175" s="37">
        <v>16.670000000000002</v>
      </c>
      <c r="K175" s="37">
        <v>41.67</v>
      </c>
      <c r="L175" s="37">
        <v>16.670000000000002</v>
      </c>
      <c r="M175" s="37">
        <v>0</v>
      </c>
      <c r="N175" s="37">
        <v>16.670000000000002</v>
      </c>
      <c r="O175" s="37">
        <v>16.670000000000002</v>
      </c>
    </row>
    <row r="176" spans="1:15">
      <c r="A176" s="37" t="s">
        <v>419</v>
      </c>
      <c r="B176" s="37" t="s">
        <v>499</v>
      </c>
      <c r="C176" s="37" t="s">
        <v>657</v>
      </c>
      <c r="D176" s="37">
        <v>49</v>
      </c>
      <c r="E176" s="37">
        <v>0.63</v>
      </c>
      <c r="F176" s="37">
        <v>3.0000000000000004</v>
      </c>
      <c r="G176" s="37">
        <v>8</v>
      </c>
      <c r="H176" s="37">
        <v>0.38</v>
      </c>
      <c r="I176" s="37">
        <v>25</v>
      </c>
      <c r="J176" s="37">
        <v>12.5</v>
      </c>
      <c r="K176" s="37">
        <v>0</v>
      </c>
      <c r="L176" s="37">
        <v>37.5</v>
      </c>
      <c r="M176" s="37">
        <v>0</v>
      </c>
      <c r="N176" s="37">
        <v>25</v>
      </c>
      <c r="O176" s="37">
        <v>25</v>
      </c>
    </row>
    <row r="177" spans="1:15">
      <c r="A177" s="37" t="s">
        <v>419</v>
      </c>
      <c r="B177" s="37" t="s">
        <v>482</v>
      </c>
      <c r="C177" s="37" t="s">
        <v>623</v>
      </c>
      <c r="D177" s="37">
        <v>50</v>
      </c>
      <c r="E177" s="37">
        <v>0.59</v>
      </c>
      <c r="F177" s="37">
        <v>2.8</v>
      </c>
      <c r="G177" s="37">
        <v>8</v>
      </c>
      <c r="H177" s="37">
        <v>0.35000000000000003</v>
      </c>
      <c r="I177" s="37">
        <v>12.5</v>
      </c>
      <c r="J177" s="37">
        <v>25</v>
      </c>
      <c r="K177" s="37">
        <v>12.5</v>
      </c>
      <c r="L177" s="37">
        <v>0</v>
      </c>
      <c r="M177" s="37">
        <v>0</v>
      </c>
      <c r="N177" s="37">
        <v>50</v>
      </c>
      <c r="O177" s="37">
        <v>50</v>
      </c>
    </row>
    <row r="178" spans="1:15">
      <c r="A178" s="37" t="s">
        <v>419</v>
      </c>
      <c r="B178" s="37" t="s">
        <v>505</v>
      </c>
      <c r="C178" s="37" t="s">
        <v>664</v>
      </c>
      <c r="D178" s="37">
        <v>51</v>
      </c>
      <c r="E178" s="37">
        <v>0.55000000000000004</v>
      </c>
      <c r="F178" s="37">
        <v>3.3000000000000003</v>
      </c>
      <c r="G178" s="37">
        <v>10</v>
      </c>
      <c r="H178" s="37">
        <v>0.33</v>
      </c>
      <c r="I178" s="37">
        <v>0</v>
      </c>
      <c r="J178" s="37">
        <v>30</v>
      </c>
      <c r="K178" s="37">
        <v>30</v>
      </c>
      <c r="L178" s="37">
        <v>0</v>
      </c>
      <c r="M178" s="37">
        <v>0</v>
      </c>
      <c r="N178" s="37">
        <v>40</v>
      </c>
      <c r="O178" s="37">
        <v>40</v>
      </c>
    </row>
    <row r="179" spans="1:15">
      <c r="A179" s="37" t="s">
        <v>419</v>
      </c>
      <c r="B179" s="37" t="s">
        <v>516</v>
      </c>
      <c r="C179" s="37" t="s">
        <v>692</v>
      </c>
      <c r="D179" s="37">
        <v>52</v>
      </c>
      <c r="E179" s="37">
        <v>0.5</v>
      </c>
      <c r="F179" s="37">
        <v>1.7999999999999998</v>
      </c>
      <c r="G179" s="37">
        <v>6</v>
      </c>
      <c r="H179" s="37">
        <v>0.3</v>
      </c>
      <c r="I179" s="37">
        <v>0</v>
      </c>
      <c r="J179" s="37">
        <v>16.670000000000002</v>
      </c>
      <c r="K179" s="37">
        <v>33.33</v>
      </c>
      <c r="L179" s="37">
        <v>50</v>
      </c>
      <c r="M179" s="37">
        <v>0</v>
      </c>
      <c r="N179" s="37">
        <v>0</v>
      </c>
      <c r="O179" s="37">
        <v>0</v>
      </c>
    </row>
    <row r="180" spans="1:15">
      <c r="A180" s="37" t="s">
        <v>419</v>
      </c>
      <c r="B180" s="37" t="s">
        <v>471</v>
      </c>
      <c r="C180" s="37" t="s">
        <v>598</v>
      </c>
      <c r="D180" s="37">
        <v>53</v>
      </c>
      <c r="E180" s="37">
        <v>0.48</v>
      </c>
      <c r="F180" s="37">
        <v>1.7</v>
      </c>
      <c r="G180" s="37">
        <v>6</v>
      </c>
      <c r="H180" s="37">
        <v>0.28000000000000003</v>
      </c>
      <c r="I180" s="37">
        <v>16.670000000000002</v>
      </c>
      <c r="J180" s="37">
        <v>16.670000000000002</v>
      </c>
      <c r="K180" s="37">
        <v>0</v>
      </c>
      <c r="L180" s="37">
        <v>0</v>
      </c>
      <c r="M180" s="37">
        <v>0</v>
      </c>
      <c r="N180" s="37">
        <v>66.67</v>
      </c>
      <c r="O180" s="37">
        <v>66.67</v>
      </c>
    </row>
    <row r="181" spans="1:15">
      <c r="A181" s="37" t="s">
        <v>419</v>
      </c>
      <c r="B181" s="37" t="s">
        <v>470</v>
      </c>
      <c r="C181" s="37" t="s">
        <v>597</v>
      </c>
      <c r="D181" s="37">
        <v>53</v>
      </c>
      <c r="E181" s="37">
        <v>0.48</v>
      </c>
      <c r="F181" s="37">
        <v>2.2999999999999998</v>
      </c>
      <c r="G181" s="37">
        <v>8</v>
      </c>
      <c r="H181" s="37">
        <v>0.28999999999999998</v>
      </c>
      <c r="I181" s="37">
        <v>0</v>
      </c>
      <c r="J181" s="37">
        <v>25</v>
      </c>
      <c r="K181" s="37">
        <v>25</v>
      </c>
      <c r="L181" s="37">
        <v>12.5</v>
      </c>
      <c r="M181" s="37">
        <v>12.5</v>
      </c>
      <c r="N181" s="37">
        <v>25</v>
      </c>
      <c r="O181" s="37">
        <v>25</v>
      </c>
    </row>
    <row r="182" spans="1:15">
      <c r="A182" s="37" t="s">
        <v>419</v>
      </c>
      <c r="B182" s="37" t="s">
        <v>468</v>
      </c>
      <c r="C182" s="37" t="s">
        <v>592</v>
      </c>
      <c r="D182" s="37">
        <v>55</v>
      </c>
      <c r="E182" s="37">
        <v>0.37</v>
      </c>
      <c r="F182" s="37">
        <v>3.1</v>
      </c>
      <c r="G182" s="37">
        <v>14</v>
      </c>
      <c r="H182" s="37">
        <v>0.22</v>
      </c>
      <c r="I182" s="37">
        <v>0</v>
      </c>
      <c r="J182" s="37">
        <v>7.1400000000000006</v>
      </c>
      <c r="K182" s="37">
        <v>35.71</v>
      </c>
      <c r="L182" s="37">
        <v>28.57</v>
      </c>
      <c r="M182" s="37">
        <v>0</v>
      </c>
      <c r="N182" s="37">
        <v>28.57</v>
      </c>
      <c r="O182" s="37">
        <v>28.57</v>
      </c>
    </row>
    <row r="183" spans="1:15">
      <c r="A183" s="37" t="s">
        <v>434</v>
      </c>
      <c r="B183" s="37" t="s">
        <v>473</v>
      </c>
      <c r="C183" s="37" t="s">
        <v>603</v>
      </c>
      <c r="D183" s="37">
        <v>1</v>
      </c>
      <c r="E183" s="37">
        <v>1.44</v>
      </c>
      <c r="F183" s="37">
        <v>7.2</v>
      </c>
      <c r="G183" s="37">
        <v>9</v>
      </c>
      <c r="H183" s="37">
        <v>0.8</v>
      </c>
      <c r="I183" s="37">
        <v>66.67</v>
      </c>
      <c r="J183" s="37">
        <v>11.11</v>
      </c>
      <c r="K183" s="37">
        <v>11.11</v>
      </c>
      <c r="L183" s="37">
        <v>11.11</v>
      </c>
      <c r="M183" s="37">
        <v>0</v>
      </c>
      <c r="N183" s="37">
        <v>0</v>
      </c>
      <c r="O183" s="37">
        <v>0</v>
      </c>
    </row>
    <row r="184" spans="1:15">
      <c r="A184" s="37" t="s">
        <v>434</v>
      </c>
      <c r="B184" s="37" t="s">
        <v>491</v>
      </c>
      <c r="C184" s="37" t="s">
        <v>588</v>
      </c>
      <c r="D184" s="37">
        <v>2</v>
      </c>
      <c r="E184" s="37">
        <v>1.3900000000000001</v>
      </c>
      <c r="F184" s="37">
        <v>19.299999999999997</v>
      </c>
      <c r="G184" s="37">
        <v>25</v>
      </c>
      <c r="H184" s="37">
        <v>0.77</v>
      </c>
      <c r="I184" s="37">
        <v>32</v>
      </c>
      <c r="J184" s="37">
        <v>60</v>
      </c>
      <c r="K184" s="37">
        <v>8</v>
      </c>
      <c r="L184" s="37">
        <v>0</v>
      </c>
      <c r="M184" s="37">
        <v>0</v>
      </c>
      <c r="N184" s="37">
        <v>0</v>
      </c>
      <c r="O184" s="37">
        <v>0</v>
      </c>
    </row>
    <row r="185" spans="1:15">
      <c r="A185" s="37" t="s">
        <v>434</v>
      </c>
      <c r="B185" s="37" t="s">
        <v>473</v>
      </c>
      <c r="C185" s="37" t="s">
        <v>605</v>
      </c>
      <c r="D185" s="37">
        <v>3</v>
      </c>
      <c r="E185" s="37">
        <v>1.3</v>
      </c>
      <c r="F185" s="37">
        <v>8.6999999999999993</v>
      </c>
      <c r="G185" s="37">
        <v>12</v>
      </c>
      <c r="H185" s="37">
        <v>0.73</v>
      </c>
      <c r="I185" s="37">
        <v>25</v>
      </c>
      <c r="J185" s="37">
        <v>58.33</v>
      </c>
      <c r="K185" s="37">
        <v>16.670000000000002</v>
      </c>
      <c r="L185" s="37">
        <v>0</v>
      </c>
      <c r="M185" s="37">
        <v>0</v>
      </c>
      <c r="N185" s="37">
        <v>0</v>
      </c>
      <c r="O185" s="37">
        <v>0</v>
      </c>
    </row>
    <row r="186" spans="1:15">
      <c r="A186" s="37" t="s">
        <v>434</v>
      </c>
      <c r="B186" s="37" t="s">
        <v>518</v>
      </c>
      <c r="C186" s="37" t="s">
        <v>601</v>
      </c>
      <c r="D186" s="37">
        <v>4</v>
      </c>
      <c r="E186" s="37">
        <v>1.28</v>
      </c>
      <c r="F186" s="37">
        <v>13.600000000000001</v>
      </c>
      <c r="G186" s="37">
        <v>19</v>
      </c>
      <c r="H186" s="37">
        <v>0.72</v>
      </c>
      <c r="I186" s="37">
        <v>42.11</v>
      </c>
      <c r="J186" s="37">
        <v>21.05</v>
      </c>
      <c r="K186" s="37">
        <v>36.840000000000003</v>
      </c>
      <c r="L186" s="37">
        <v>0</v>
      </c>
      <c r="M186" s="37">
        <v>0</v>
      </c>
      <c r="N186" s="37">
        <v>0</v>
      </c>
      <c r="O186" s="37">
        <v>0</v>
      </c>
    </row>
    <row r="187" spans="1:15">
      <c r="A187" s="37" t="s">
        <v>434</v>
      </c>
      <c r="B187" s="37" t="s">
        <v>526</v>
      </c>
      <c r="C187" s="37" t="s">
        <v>713</v>
      </c>
      <c r="D187" s="37">
        <v>5</v>
      </c>
      <c r="E187" s="37">
        <v>1.26</v>
      </c>
      <c r="F187" s="37">
        <v>9.7999999999999989</v>
      </c>
      <c r="G187" s="37">
        <v>14</v>
      </c>
      <c r="H187" s="37">
        <v>0.70000000000000007</v>
      </c>
      <c r="I187" s="37">
        <v>28.57</v>
      </c>
      <c r="J187" s="37">
        <v>50</v>
      </c>
      <c r="K187" s="37">
        <v>14.290000000000001</v>
      </c>
      <c r="L187" s="37">
        <v>7.1400000000000006</v>
      </c>
      <c r="M187" s="37">
        <v>0</v>
      </c>
      <c r="N187" s="37">
        <v>0</v>
      </c>
      <c r="O187" s="37">
        <v>0</v>
      </c>
    </row>
    <row r="188" spans="1:15">
      <c r="A188" s="37" t="s">
        <v>434</v>
      </c>
      <c r="B188" s="37" t="s">
        <v>510</v>
      </c>
      <c r="C188" s="37" t="s">
        <v>676</v>
      </c>
      <c r="D188" s="37">
        <v>5</v>
      </c>
      <c r="E188" s="37">
        <v>1.26</v>
      </c>
      <c r="F188" s="37">
        <v>7.0000000000000009</v>
      </c>
      <c r="G188" s="37">
        <v>10</v>
      </c>
      <c r="H188" s="37">
        <v>0.70000000000000007</v>
      </c>
      <c r="I188" s="37">
        <v>30</v>
      </c>
      <c r="J188" s="37">
        <v>50</v>
      </c>
      <c r="K188" s="37">
        <v>10</v>
      </c>
      <c r="L188" s="37">
        <v>10</v>
      </c>
      <c r="M188" s="37">
        <v>0</v>
      </c>
      <c r="N188" s="37">
        <v>0</v>
      </c>
      <c r="O188" s="37">
        <v>0</v>
      </c>
    </row>
    <row r="189" spans="1:15">
      <c r="A189" s="37" t="s">
        <v>434</v>
      </c>
      <c r="B189" s="37" t="s">
        <v>504</v>
      </c>
      <c r="C189" s="37" t="s">
        <v>619</v>
      </c>
      <c r="D189" s="37">
        <v>5</v>
      </c>
      <c r="E189" s="37">
        <v>1.26</v>
      </c>
      <c r="F189" s="37">
        <v>7.7000000000000011</v>
      </c>
      <c r="G189" s="37">
        <v>11</v>
      </c>
      <c r="H189" s="37">
        <v>0.70000000000000007</v>
      </c>
      <c r="I189" s="37">
        <v>27.27</v>
      </c>
      <c r="J189" s="37">
        <v>45.45</v>
      </c>
      <c r="K189" s="37">
        <v>27.27</v>
      </c>
      <c r="L189" s="37">
        <v>0</v>
      </c>
      <c r="M189" s="37">
        <v>0</v>
      </c>
      <c r="N189" s="37">
        <v>0</v>
      </c>
      <c r="O189" s="37">
        <v>0</v>
      </c>
    </row>
    <row r="190" spans="1:15">
      <c r="A190" s="37" t="s">
        <v>434</v>
      </c>
      <c r="B190" s="37" t="s">
        <v>480</v>
      </c>
      <c r="C190" s="37" t="s">
        <v>618</v>
      </c>
      <c r="D190" s="37">
        <v>8</v>
      </c>
      <c r="E190" s="37">
        <v>1.22</v>
      </c>
      <c r="F190" s="37">
        <v>10.199999999999999</v>
      </c>
      <c r="G190" s="37">
        <v>15</v>
      </c>
      <c r="H190" s="37">
        <v>0.68</v>
      </c>
      <c r="I190" s="37">
        <v>26.67</v>
      </c>
      <c r="J190" s="37">
        <v>46.67</v>
      </c>
      <c r="K190" s="37">
        <v>20</v>
      </c>
      <c r="L190" s="37">
        <v>6.67</v>
      </c>
      <c r="M190" s="37">
        <v>0</v>
      </c>
      <c r="N190" s="37">
        <v>0</v>
      </c>
      <c r="O190" s="37">
        <v>0</v>
      </c>
    </row>
    <row r="191" spans="1:15">
      <c r="A191" s="37" t="s">
        <v>434</v>
      </c>
      <c r="B191" s="37" t="s">
        <v>497</v>
      </c>
      <c r="C191" s="37" t="s">
        <v>652</v>
      </c>
      <c r="D191" s="37">
        <v>9</v>
      </c>
      <c r="E191" s="37">
        <v>1.21</v>
      </c>
      <c r="F191" s="37">
        <v>14.2</v>
      </c>
      <c r="G191" s="37">
        <v>21</v>
      </c>
      <c r="H191" s="37">
        <v>0.68</v>
      </c>
      <c r="I191" s="37">
        <v>28.57</v>
      </c>
      <c r="J191" s="37">
        <v>47.62</v>
      </c>
      <c r="K191" s="37">
        <v>14.290000000000001</v>
      </c>
      <c r="L191" s="37">
        <v>0</v>
      </c>
      <c r="M191" s="37">
        <v>0</v>
      </c>
      <c r="N191" s="37">
        <v>9.52</v>
      </c>
      <c r="O191" s="37">
        <v>9.52</v>
      </c>
    </row>
    <row r="192" spans="1:15">
      <c r="A192" s="37" t="s">
        <v>434</v>
      </c>
      <c r="B192" s="37" t="s">
        <v>527</v>
      </c>
      <c r="C192" s="37" t="s">
        <v>715</v>
      </c>
      <c r="D192" s="37">
        <v>10</v>
      </c>
      <c r="E192" s="37">
        <v>1.18</v>
      </c>
      <c r="F192" s="37">
        <v>9.2000000000000011</v>
      </c>
      <c r="G192" s="37">
        <v>14</v>
      </c>
      <c r="H192" s="37">
        <v>0.66</v>
      </c>
      <c r="I192" s="37">
        <v>21.43</v>
      </c>
      <c r="J192" s="37">
        <v>50</v>
      </c>
      <c r="K192" s="37">
        <v>21.43</v>
      </c>
      <c r="L192" s="37">
        <v>7.1400000000000006</v>
      </c>
      <c r="M192" s="37">
        <v>0</v>
      </c>
      <c r="N192" s="37">
        <v>0</v>
      </c>
      <c r="O192" s="37">
        <v>0</v>
      </c>
    </row>
    <row r="193" spans="1:15">
      <c r="A193" s="37" t="s">
        <v>434</v>
      </c>
      <c r="B193" s="37" t="s">
        <v>470</v>
      </c>
      <c r="C193" s="37" t="s">
        <v>597</v>
      </c>
      <c r="D193" s="37">
        <v>10</v>
      </c>
      <c r="E193" s="37">
        <v>1.18</v>
      </c>
      <c r="F193" s="37">
        <v>13.099999999999998</v>
      </c>
      <c r="G193" s="37">
        <v>20</v>
      </c>
      <c r="H193" s="37">
        <v>0.65</v>
      </c>
      <c r="I193" s="37">
        <v>15</v>
      </c>
      <c r="J193" s="37">
        <v>60</v>
      </c>
      <c r="K193" s="37">
        <v>20</v>
      </c>
      <c r="L193" s="37">
        <v>5</v>
      </c>
      <c r="M193" s="37">
        <v>0</v>
      </c>
      <c r="N193" s="37">
        <v>0</v>
      </c>
      <c r="O193" s="37">
        <v>0</v>
      </c>
    </row>
    <row r="194" spans="1:15">
      <c r="A194" s="37" t="s">
        <v>434</v>
      </c>
      <c r="B194" s="37" t="s">
        <v>495</v>
      </c>
      <c r="C194" s="37" t="s">
        <v>646</v>
      </c>
      <c r="D194" s="37">
        <v>12</v>
      </c>
      <c r="E194" s="37">
        <v>1.1500000000000001</v>
      </c>
      <c r="F194" s="37">
        <v>20.5</v>
      </c>
      <c r="G194" s="37">
        <v>32</v>
      </c>
      <c r="H194" s="37">
        <v>0.64</v>
      </c>
      <c r="I194" s="37">
        <v>28.13</v>
      </c>
      <c r="J194" s="37">
        <v>37.5</v>
      </c>
      <c r="K194" s="37">
        <v>21.88</v>
      </c>
      <c r="L194" s="37">
        <v>9.3800000000000008</v>
      </c>
      <c r="M194" s="37">
        <v>3.13</v>
      </c>
      <c r="N194" s="37">
        <v>0</v>
      </c>
      <c r="O194" s="37">
        <v>0</v>
      </c>
    </row>
    <row r="195" spans="1:15">
      <c r="A195" s="37" t="s">
        <v>434</v>
      </c>
      <c r="B195" s="37" t="s">
        <v>525</v>
      </c>
      <c r="C195" s="37" t="s">
        <v>671</v>
      </c>
      <c r="D195" s="37">
        <v>13</v>
      </c>
      <c r="E195" s="37">
        <v>1.1400000000000001</v>
      </c>
      <c r="F195" s="37">
        <v>8.9</v>
      </c>
      <c r="G195" s="37">
        <v>14</v>
      </c>
      <c r="H195" s="37">
        <v>0.64</v>
      </c>
      <c r="I195" s="37">
        <v>14.290000000000001</v>
      </c>
      <c r="J195" s="37">
        <v>50</v>
      </c>
      <c r="K195" s="37">
        <v>35.71</v>
      </c>
      <c r="L195" s="37">
        <v>0</v>
      </c>
      <c r="M195" s="37">
        <v>0</v>
      </c>
      <c r="N195" s="37">
        <v>0</v>
      </c>
      <c r="O195" s="37">
        <v>0</v>
      </c>
    </row>
    <row r="196" spans="1:15">
      <c r="A196" s="37" t="s">
        <v>434</v>
      </c>
      <c r="B196" s="37" t="s">
        <v>497</v>
      </c>
      <c r="C196" s="37" t="s">
        <v>651</v>
      </c>
      <c r="D196" s="37">
        <v>14</v>
      </c>
      <c r="E196" s="37">
        <v>1.1200000000000001</v>
      </c>
      <c r="F196" s="37">
        <v>5</v>
      </c>
      <c r="G196" s="37">
        <v>8</v>
      </c>
      <c r="H196" s="37">
        <v>0.63</v>
      </c>
      <c r="I196" s="37">
        <v>0</v>
      </c>
      <c r="J196" s="37">
        <v>75</v>
      </c>
      <c r="K196" s="37">
        <v>25</v>
      </c>
      <c r="L196" s="37">
        <v>0</v>
      </c>
      <c r="M196" s="37">
        <v>0</v>
      </c>
      <c r="N196" s="37">
        <v>0</v>
      </c>
      <c r="O196" s="37">
        <v>0</v>
      </c>
    </row>
    <row r="197" spans="1:15">
      <c r="A197" s="37" t="s">
        <v>434</v>
      </c>
      <c r="B197" s="37" t="s">
        <v>483</v>
      </c>
      <c r="C197" s="37" t="s">
        <v>625</v>
      </c>
      <c r="D197" s="37">
        <v>14</v>
      </c>
      <c r="E197" s="37">
        <v>1.1200000000000001</v>
      </c>
      <c r="F197" s="37">
        <v>17.499999999999996</v>
      </c>
      <c r="G197" s="37">
        <v>28</v>
      </c>
      <c r="H197" s="37">
        <v>0.62</v>
      </c>
      <c r="I197" s="37">
        <v>21.43</v>
      </c>
      <c r="J197" s="37">
        <v>39.29</v>
      </c>
      <c r="K197" s="37">
        <v>32.14</v>
      </c>
      <c r="L197" s="37">
        <v>7.1400000000000006</v>
      </c>
      <c r="M197" s="37">
        <v>0</v>
      </c>
      <c r="N197" s="37">
        <v>0</v>
      </c>
      <c r="O197" s="37">
        <v>0</v>
      </c>
    </row>
    <row r="198" spans="1:15">
      <c r="A198" s="37" t="s">
        <v>434</v>
      </c>
      <c r="B198" s="37" t="s">
        <v>523</v>
      </c>
      <c r="C198" s="37" t="s">
        <v>588</v>
      </c>
      <c r="D198" s="37">
        <v>16</v>
      </c>
      <c r="E198" s="37">
        <v>1.1000000000000001</v>
      </c>
      <c r="F198" s="37">
        <v>17.199999999999996</v>
      </c>
      <c r="G198" s="37">
        <v>28</v>
      </c>
      <c r="H198" s="37">
        <v>0.61</v>
      </c>
      <c r="I198" s="37">
        <v>21.43</v>
      </c>
      <c r="J198" s="37">
        <v>39.29</v>
      </c>
      <c r="K198" s="37">
        <v>28.57</v>
      </c>
      <c r="L198" s="37">
        <v>10.71</v>
      </c>
      <c r="M198" s="37">
        <v>0</v>
      </c>
      <c r="N198" s="37">
        <v>0</v>
      </c>
      <c r="O198" s="37">
        <v>0</v>
      </c>
    </row>
    <row r="199" spans="1:15">
      <c r="A199" s="37" t="s">
        <v>434</v>
      </c>
      <c r="B199" s="37" t="s">
        <v>529</v>
      </c>
      <c r="C199" s="37" t="s">
        <v>718</v>
      </c>
      <c r="D199" s="37">
        <v>17</v>
      </c>
      <c r="E199" s="37">
        <v>1.08</v>
      </c>
      <c r="F199" s="37">
        <v>5.3999999999999995</v>
      </c>
      <c r="G199" s="37">
        <v>9</v>
      </c>
      <c r="H199" s="37">
        <v>0.6</v>
      </c>
      <c r="I199" s="37">
        <v>22.22</v>
      </c>
      <c r="J199" s="37">
        <v>33.33</v>
      </c>
      <c r="K199" s="37">
        <v>33.33</v>
      </c>
      <c r="L199" s="37">
        <v>11.11</v>
      </c>
      <c r="M199" s="37">
        <v>0</v>
      </c>
      <c r="N199" s="37">
        <v>0</v>
      </c>
      <c r="O199" s="37">
        <v>0</v>
      </c>
    </row>
    <row r="200" spans="1:15">
      <c r="A200" s="37" t="s">
        <v>434</v>
      </c>
      <c r="B200" s="37" t="s">
        <v>526</v>
      </c>
      <c r="C200" s="37" t="s">
        <v>710</v>
      </c>
      <c r="D200" s="37">
        <v>17</v>
      </c>
      <c r="E200" s="37">
        <v>1.08</v>
      </c>
      <c r="F200" s="37">
        <v>3.6000000000000005</v>
      </c>
      <c r="G200" s="37">
        <v>6</v>
      </c>
      <c r="H200" s="37">
        <v>0.6</v>
      </c>
      <c r="I200" s="37">
        <v>16.670000000000002</v>
      </c>
      <c r="J200" s="37">
        <v>50</v>
      </c>
      <c r="K200" s="37">
        <v>16.670000000000002</v>
      </c>
      <c r="L200" s="37">
        <v>16.670000000000002</v>
      </c>
      <c r="M200" s="37">
        <v>0</v>
      </c>
      <c r="N200" s="37">
        <v>0</v>
      </c>
      <c r="O200" s="37">
        <v>0</v>
      </c>
    </row>
    <row r="201" spans="1:15">
      <c r="A201" s="37" t="s">
        <v>434</v>
      </c>
      <c r="B201" s="37" t="s">
        <v>522</v>
      </c>
      <c r="C201" s="37" t="s">
        <v>701</v>
      </c>
      <c r="D201" s="37">
        <v>17</v>
      </c>
      <c r="E201" s="37">
        <v>1.08</v>
      </c>
      <c r="F201" s="37">
        <v>7.2000000000000011</v>
      </c>
      <c r="G201" s="37">
        <v>12</v>
      </c>
      <c r="H201" s="37">
        <v>0.6</v>
      </c>
      <c r="I201" s="37">
        <v>8.33</v>
      </c>
      <c r="J201" s="37">
        <v>58.33</v>
      </c>
      <c r="K201" s="37">
        <v>25</v>
      </c>
      <c r="L201" s="37">
        <v>8.33</v>
      </c>
      <c r="M201" s="37">
        <v>0</v>
      </c>
      <c r="N201" s="37">
        <v>0</v>
      </c>
      <c r="O201" s="37">
        <v>0</v>
      </c>
    </row>
    <row r="202" spans="1:15">
      <c r="A202" s="37" t="s">
        <v>434</v>
      </c>
      <c r="B202" s="37" t="s">
        <v>505</v>
      </c>
      <c r="C202" s="37" t="s">
        <v>664</v>
      </c>
      <c r="D202" s="37">
        <v>17</v>
      </c>
      <c r="E202" s="37">
        <v>1.08</v>
      </c>
      <c r="F202" s="37">
        <v>3.5999999999999996</v>
      </c>
      <c r="G202" s="37">
        <v>6</v>
      </c>
      <c r="H202" s="37">
        <v>0.6</v>
      </c>
      <c r="I202" s="37">
        <v>33.33</v>
      </c>
      <c r="J202" s="37">
        <v>16.670000000000002</v>
      </c>
      <c r="K202" s="37">
        <v>33.33</v>
      </c>
      <c r="L202" s="37">
        <v>16.670000000000002</v>
      </c>
      <c r="M202" s="37">
        <v>0</v>
      </c>
      <c r="N202" s="37">
        <v>0</v>
      </c>
      <c r="O202" s="37">
        <v>0</v>
      </c>
    </row>
    <row r="203" spans="1:15">
      <c r="A203" s="37" t="s">
        <v>434</v>
      </c>
      <c r="B203" s="37" t="s">
        <v>493</v>
      </c>
      <c r="C203" s="37" t="s">
        <v>643</v>
      </c>
      <c r="D203" s="37">
        <v>17</v>
      </c>
      <c r="E203" s="37">
        <v>1.08</v>
      </c>
      <c r="F203" s="37">
        <v>3.5999999999999996</v>
      </c>
      <c r="G203" s="37">
        <v>6</v>
      </c>
      <c r="H203" s="37">
        <v>0.6</v>
      </c>
      <c r="I203" s="37">
        <v>16.670000000000002</v>
      </c>
      <c r="J203" s="37">
        <v>33.33</v>
      </c>
      <c r="K203" s="37">
        <v>50</v>
      </c>
      <c r="L203" s="37">
        <v>0</v>
      </c>
      <c r="M203" s="37">
        <v>0</v>
      </c>
      <c r="N203" s="37">
        <v>0</v>
      </c>
      <c r="O203" s="37">
        <v>0</v>
      </c>
    </row>
    <row r="204" spans="1:15">
      <c r="A204" s="37" t="s">
        <v>434</v>
      </c>
      <c r="B204" s="37" t="s">
        <v>482</v>
      </c>
      <c r="C204" s="37" t="s">
        <v>621</v>
      </c>
      <c r="D204" s="37">
        <v>17</v>
      </c>
      <c r="E204" s="37">
        <v>1.08</v>
      </c>
      <c r="F204" s="37">
        <v>7.2000000000000011</v>
      </c>
      <c r="G204" s="37">
        <v>12</v>
      </c>
      <c r="H204" s="37">
        <v>0.6</v>
      </c>
      <c r="I204" s="37">
        <v>25</v>
      </c>
      <c r="J204" s="37">
        <v>16.670000000000002</v>
      </c>
      <c r="K204" s="37">
        <v>58.33</v>
      </c>
      <c r="L204" s="37">
        <v>0</v>
      </c>
      <c r="M204" s="37">
        <v>0</v>
      </c>
      <c r="N204" s="37">
        <v>0</v>
      </c>
      <c r="O204" s="37">
        <v>0</v>
      </c>
    </row>
    <row r="205" spans="1:15">
      <c r="A205" s="37" t="s">
        <v>434</v>
      </c>
      <c r="B205" s="37" t="s">
        <v>478</v>
      </c>
      <c r="C205" s="37" t="s">
        <v>616</v>
      </c>
      <c r="D205" s="37">
        <v>17</v>
      </c>
      <c r="E205" s="37">
        <v>1.08</v>
      </c>
      <c r="F205" s="37">
        <v>5.4</v>
      </c>
      <c r="G205" s="37">
        <v>9</v>
      </c>
      <c r="H205" s="37">
        <v>0.6</v>
      </c>
      <c r="I205" s="37">
        <v>0</v>
      </c>
      <c r="J205" s="37">
        <v>77.78</v>
      </c>
      <c r="K205" s="37">
        <v>11.11</v>
      </c>
      <c r="L205" s="37">
        <v>11.11</v>
      </c>
      <c r="M205" s="37">
        <v>0</v>
      </c>
      <c r="N205" s="37">
        <v>0</v>
      </c>
      <c r="O205" s="37">
        <v>0</v>
      </c>
    </row>
    <row r="206" spans="1:15">
      <c r="A206" s="37" t="s">
        <v>434</v>
      </c>
      <c r="B206" s="37" t="s">
        <v>476</v>
      </c>
      <c r="C206" s="37" t="s">
        <v>612</v>
      </c>
      <c r="D206" s="37">
        <v>17</v>
      </c>
      <c r="E206" s="37">
        <v>1.08</v>
      </c>
      <c r="F206" s="37">
        <v>15.1</v>
      </c>
      <c r="G206" s="37">
        <v>25</v>
      </c>
      <c r="H206" s="37">
        <v>0.6</v>
      </c>
      <c r="I206" s="37">
        <v>24</v>
      </c>
      <c r="J206" s="37">
        <v>36</v>
      </c>
      <c r="K206" s="37">
        <v>24</v>
      </c>
      <c r="L206" s="37">
        <v>16</v>
      </c>
      <c r="M206" s="37">
        <v>0</v>
      </c>
      <c r="N206" s="37">
        <v>0</v>
      </c>
      <c r="O206" s="37">
        <v>0</v>
      </c>
    </row>
    <row r="207" spans="1:15">
      <c r="A207" s="37" t="s">
        <v>434</v>
      </c>
      <c r="B207" s="37" t="s">
        <v>472</v>
      </c>
      <c r="C207" s="37" t="s">
        <v>599</v>
      </c>
      <c r="D207" s="37">
        <v>17</v>
      </c>
      <c r="E207" s="37">
        <v>1.08</v>
      </c>
      <c r="F207" s="37">
        <v>3.6000000000000005</v>
      </c>
      <c r="G207" s="37">
        <v>6</v>
      </c>
      <c r="H207" s="37">
        <v>0.6</v>
      </c>
      <c r="I207" s="37">
        <v>0</v>
      </c>
      <c r="J207" s="37">
        <v>66.67</v>
      </c>
      <c r="K207" s="37">
        <v>33.33</v>
      </c>
      <c r="L207" s="37">
        <v>0</v>
      </c>
      <c r="M207" s="37">
        <v>0</v>
      </c>
      <c r="N207" s="37">
        <v>0</v>
      </c>
      <c r="O207" s="37">
        <v>0</v>
      </c>
    </row>
    <row r="208" spans="1:15">
      <c r="A208" s="37" t="s">
        <v>434</v>
      </c>
      <c r="B208" s="37" t="s">
        <v>471</v>
      </c>
      <c r="C208" s="37" t="s">
        <v>588</v>
      </c>
      <c r="D208" s="37">
        <v>17</v>
      </c>
      <c r="E208" s="37">
        <v>1.08</v>
      </c>
      <c r="F208" s="37">
        <v>14.999999999999996</v>
      </c>
      <c r="G208" s="37">
        <v>25</v>
      </c>
      <c r="H208" s="37">
        <v>0.6</v>
      </c>
      <c r="I208" s="37">
        <v>12</v>
      </c>
      <c r="J208" s="37">
        <v>60</v>
      </c>
      <c r="K208" s="37">
        <v>12</v>
      </c>
      <c r="L208" s="37">
        <v>12</v>
      </c>
      <c r="M208" s="37">
        <v>0</v>
      </c>
      <c r="N208" s="37">
        <v>4</v>
      </c>
      <c r="O208" s="37">
        <v>4</v>
      </c>
    </row>
    <row r="209" spans="1:15">
      <c r="A209" s="37" t="s">
        <v>434</v>
      </c>
      <c r="B209" s="37" t="s">
        <v>506</v>
      </c>
      <c r="C209" s="37" t="s">
        <v>665</v>
      </c>
      <c r="D209" s="37">
        <v>27</v>
      </c>
      <c r="E209" s="37">
        <v>1.07</v>
      </c>
      <c r="F209" s="37">
        <v>22.699999999999992</v>
      </c>
      <c r="G209" s="37">
        <v>38</v>
      </c>
      <c r="H209" s="37">
        <v>0.6</v>
      </c>
      <c r="I209" s="37">
        <v>21.05</v>
      </c>
      <c r="J209" s="37">
        <v>42.11</v>
      </c>
      <c r="K209" s="37">
        <v>18.420000000000002</v>
      </c>
      <c r="L209" s="37">
        <v>18.420000000000002</v>
      </c>
      <c r="M209" s="37">
        <v>0</v>
      </c>
      <c r="N209" s="37">
        <v>0</v>
      </c>
      <c r="O209" s="37">
        <v>0</v>
      </c>
    </row>
    <row r="210" spans="1:15">
      <c r="A210" s="37" t="s">
        <v>434</v>
      </c>
      <c r="B210" s="37" t="s">
        <v>492</v>
      </c>
      <c r="C210" s="37" t="s">
        <v>642</v>
      </c>
      <c r="D210" s="37">
        <v>28</v>
      </c>
      <c r="E210" s="37">
        <v>1.06</v>
      </c>
      <c r="F210" s="37">
        <v>5.3</v>
      </c>
      <c r="G210" s="37">
        <v>9</v>
      </c>
      <c r="H210" s="37">
        <v>0.59</v>
      </c>
      <c r="I210" s="37">
        <v>33.33</v>
      </c>
      <c r="J210" s="37">
        <v>22.22</v>
      </c>
      <c r="K210" s="37">
        <v>22.22</v>
      </c>
      <c r="L210" s="37">
        <v>11.11</v>
      </c>
      <c r="M210" s="37">
        <v>11.11</v>
      </c>
      <c r="N210" s="37">
        <v>0</v>
      </c>
      <c r="O210" s="37">
        <v>0</v>
      </c>
    </row>
    <row r="211" spans="1:15">
      <c r="A211" s="37" t="s">
        <v>434</v>
      </c>
      <c r="B211" s="37" t="s">
        <v>477</v>
      </c>
      <c r="C211" s="37" t="s">
        <v>613</v>
      </c>
      <c r="D211" s="37">
        <v>29</v>
      </c>
      <c r="E211" s="37">
        <v>1.05</v>
      </c>
      <c r="F211" s="37">
        <v>4.7000000000000011</v>
      </c>
      <c r="G211" s="37">
        <v>8</v>
      </c>
      <c r="H211" s="37">
        <v>0.59</v>
      </c>
      <c r="I211" s="37">
        <v>0</v>
      </c>
      <c r="J211" s="37">
        <v>62.5</v>
      </c>
      <c r="K211" s="37">
        <v>37.5</v>
      </c>
      <c r="L211" s="37">
        <v>0</v>
      </c>
      <c r="M211" s="37">
        <v>0</v>
      </c>
      <c r="N211" s="37">
        <v>0</v>
      </c>
      <c r="O211" s="37">
        <v>0</v>
      </c>
    </row>
    <row r="212" spans="1:15">
      <c r="A212" s="37" t="s">
        <v>434</v>
      </c>
      <c r="B212" s="37" t="s">
        <v>467</v>
      </c>
      <c r="C212" s="37" t="s">
        <v>590</v>
      </c>
      <c r="D212" s="37">
        <v>29</v>
      </c>
      <c r="E212" s="37">
        <v>1.05</v>
      </c>
      <c r="F212" s="37">
        <v>4.7</v>
      </c>
      <c r="G212" s="37">
        <v>8</v>
      </c>
      <c r="H212" s="37">
        <v>0.59</v>
      </c>
      <c r="I212" s="37">
        <v>12.5</v>
      </c>
      <c r="J212" s="37">
        <v>37.5</v>
      </c>
      <c r="K212" s="37">
        <v>50</v>
      </c>
      <c r="L212" s="37">
        <v>0</v>
      </c>
      <c r="M212" s="37">
        <v>0</v>
      </c>
      <c r="N212" s="37">
        <v>0</v>
      </c>
      <c r="O212" s="37">
        <v>0</v>
      </c>
    </row>
    <row r="213" spans="1:15">
      <c r="A213" s="37" t="s">
        <v>434</v>
      </c>
      <c r="B213" s="37" t="s">
        <v>486</v>
      </c>
      <c r="C213" s="37" t="s">
        <v>627</v>
      </c>
      <c r="D213" s="37">
        <v>31</v>
      </c>
      <c r="E213" s="37">
        <v>1.04</v>
      </c>
      <c r="F213" s="37">
        <v>5.8000000000000007</v>
      </c>
      <c r="G213" s="37">
        <v>10</v>
      </c>
      <c r="H213" s="37">
        <v>0.57999999999999996</v>
      </c>
      <c r="I213" s="37">
        <v>0</v>
      </c>
      <c r="J213" s="37">
        <v>60</v>
      </c>
      <c r="K213" s="37">
        <v>40</v>
      </c>
      <c r="L213" s="37">
        <v>0</v>
      </c>
      <c r="M213" s="37">
        <v>0</v>
      </c>
      <c r="N213" s="37">
        <v>0</v>
      </c>
      <c r="O213" s="37">
        <v>0</v>
      </c>
    </row>
    <row r="214" spans="1:15">
      <c r="A214" s="37" t="s">
        <v>434</v>
      </c>
      <c r="B214" s="37" t="s">
        <v>475</v>
      </c>
      <c r="C214" s="37" t="s">
        <v>608</v>
      </c>
      <c r="D214" s="37">
        <v>31</v>
      </c>
      <c r="E214" s="37">
        <v>1.04</v>
      </c>
      <c r="F214" s="37">
        <v>2.9000000000000004</v>
      </c>
      <c r="G214" s="37">
        <v>5</v>
      </c>
      <c r="H214" s="37">
        <v>0.57999999999999996</v>
      </c>
      <c r="I214" s="37">
        <v>0</v>
      </c>
      <c r="J214" s="37">
        <v>80</v>
      </c>
      <c r="K214" s="37">
        <v>0</v>
      </c>
      <c r="L214" s="37">
        <v>20</v>
      </c>
      <c r="M214" s="37">
        <v>0</v>
      </c>
      <c r="N214" s="37">
        <v>0</v>
      </c>
      <c r="O214" s="37">
        <v>0</v>
      </c>
    </row>
    <row r="215" spans="1:15">
      <c r="A215" s="37" t="s">
        <v>434</v>
      </c>
      <c r="B215" s="37" t="s">
        <v>483</v>
      </c>
      <c r="C215" s="37" t="s">
        <v>624</v>
      </c>
      <c r="D215" s="37">
        <v>33</v>
      </c>
      <c r="E215" s="37">
        <v>1</v>
      </c>
      <c r="F215" s="37">
        <v>11.1</v>
      </c>
      <c r="G215" s="37">
        <v>20</v>
      </c>
      <c r="H215" s="37">
        <v>0.55000000000000004</v>
      </c>
      <c r="I215" s="37">
        <v>20</v>
      </c>
      <c r="J215" s="37">
        <v>30</v>
      </c>
      <c r="K215" s="37">
        <v>35</v>
      </c>
      <c r="L215" s="37">
        <v>5</v>
      </c>
      <c r="M215" s="37">
        <v>0</v>
      </c>
      <c r="N215" s="37">
        <v>10</v>
      </c>
      <c r="O215" s="37">
        <v>10</v>
      </c>
    </row>
    <row r="216" spans="1:15">
      <c r="A216" s="37" t="s">
        <v>434</v>
      </c>
      <c r="B216" s="37" t="s">
        <v>503</v>
      </c>
      <c r="C216" s="37" t="s">
        <v>621</v>
      </c>
      <c r="D216" s="37">
        <v>34</v>
      </c>
      <c r="E216" s="37">
        <v>0.99</v>
      </c>
      <c r="F216" s="37">
        <v>4.4000000000000004</v>
      </c>
      <c r="G216" s="37">
        <v>8</v>
      </c>
      <c r="H216" s="37">
        <v>0.55000000000000004</v>
      </c>
      <c r="I216" s="37">
        <v>12.5</v>
      </c>
      <c r="J216" s="37">
        <v>37.5</v>
      </c>
      <c r="K216" s="37">
        <v>37.5</v>
      </c>
      <c r="L216" s="37">
        <v>12.5</v>
      </c>
      <c r="M216" s="37">
        <v>0</v>
      </c>
      <c r="N216" s="37">
        <v>0</v>
      </c>
      <c r="O216" s="37">
        <v>0</v>
      </c>
    </row>
    <row r="217" spans="1:15">
      <c r="A217" s="37" t="s">
        <v>434</v>
      </c>
      <c r="B217" s="37" t="s">
        <v>498</v>
      </c>
      <c r="C217" s="37" t="s">
        <v>655</v>
      </c>
      <c r="D217" s="37">
        <v>34</v>
      </c>
      <c r="E217" s="37">
        <v>0.99</v>
      </c>
      <c r="F217" s="37">
        <v>6.6000000000000005</v>
      </c>
      <c r="G217" s="37">
        <v>12</v>
      </c>
      <c r="H217" s="37">
        <v>0.55000000000000004</v>
      </c>
      <c r="I217" s="37">
        <v>0</v>
      </c>
      <c r="J217" s="37">
        <v>58.33</v>
      </c>
      <c r="K217" s="37">
        <v>33.33</v>
      </c>
      <c r="L217" s="37">
        <v>8.33</v>
      </c>
      <c r="M217" s="37">
        <v>0</v>
      </c>
      <c r="N217" s="37">
        <v>0</v>
      </c>
      <c r="O217" s="37">
        <v>0</v>
      </c>
    </row>
    <row r="218" spans="1:15">
      <c r="A218" s="37" t="s">
        <v>434</v>
      </c>
      <c r="B218" s="37" t="s">
        <v>487</v>
      </c>
      <c r="C218" s="37" t="s">
        <v>637</v>
      </c>
      <c r="D218" s="37">
        <v>36</v>
      </c>
      <c r="E218" s="37">
        <v>0.96</v>
      </c>
      <c r="F218" s="37">
        <v>6.4</v>
      </c>
      <c r="G218" s="37">
        <v>12</v>
      </c>
      <c r="H218" s="37">
        <v>0.53</v>
      </c>
      <c r="I218" s="37">
        <v>8.33</v>
      </c>
      <c r="J218" s="37">
        <v>50</v>
      </c>
      <c r="K218" s="37">
        <v>25</v>
      </c>
      <c r="L218" s="37">
        <v>0</v>
      </c>
      <c r="M218" s="37">
        <v>0</v>
      </c>
      <c r="N218" s="37">
        <v>16.670000000000002</v>
      </c>
      <c r="O218" s="37">
        <v>16.670000000000002</v>
      </c>
    </row>
    <row r="219" spans="1:15">
      <c r="A219" s="37" t="s">
        <v>434</v>
      </c>
      <c r="B219" s="37" t="s">
        <v>519</v>
      </c>
      <c r="C219" s="37" t="s">
        <v>695</v>
      </c>
      <c r="D219" s="37">
        <v>37</v>
      </c>
      <c r="E219" s="37">
        <v>0.95000000000000007</v>
      </c>
      <c r="F219" s="37">
        <v>8.5</v>
      </c>
      <c r="G219" s="37">
        <v>16</v>
      </c>
      <c r="H219" s="37">
        <v>0.53</v>
      </c>
      <c r="I219" s="37">
        <v>0</v>
      </c>
      <c r="J219" s="37">
        <v>62.5</v>
      </c>
      <c r="K219" s="37">
        <v>18.75</v>
      </c>
      <c r="L219" s="37">
        <v>18.75</v>
      </c>
      <c r="M219" s="37">
        <v>0</v>
      </c>
      <c r="N219" s="37">
        <v>0</v>
      </c>
      <c r="O219" s="37">
        <v>0</v>
      </c>
    </row>
    <row r="220" spans="1:15">
      <c r="A220" s="37" t="s">
        <v>434</v>
      </c>
      <c r="B220" s="37" t="s">
        <v>511</v>
      </c>
      <c r="C220" s="37" t="s">
        <v>681</v>
      </c>
      <c r="D220" s="37">
        <v>38</v>
      </c>
      <c r="E220" s="37">
        <v>0.93</v>
      </c>
      <c r="F220" s="37">
        <v>19.599999999999998</v>
      </c>
      <c r="G220" s="37">
        <v>38</v>
      </c>
      <c r="H220" s="37">
        <v>0.52</v>
      </c>
      <c r="I220" s="37">
        <v>10.53</v>
      </c>
      <c r="J220" s="37">
        <v>47.37</v>
      </c>
      <c r="K220" s="37">
        <v>15.790000000000001</v>
      </c>
      <c r="L220" s="37">
        <v>15.790000000000001</v>
      </c>
      <c r="M220" s="37">
        <v>7.8900000000000006</v>
      </c>
      <c r="N220" s="37">
        <v>2.63</v>
      </c>
      <c r="O220" s="37">
        <v>2.63</v>
      </c>
    </row>
    <row r="221" spans="1:15">
      <c r="A221" s="37" t="s">
        <v>434</v>
      </c>
      <c r="B221" s="37" t="s">
        <v>496</v>
      </c>
      <c r="C221" s="37" t="s">
        <v>649</v>
      </c>
      <c r="D221" s="37">
        <v>38</v>
      </c>
      <c r="E221" s="37">
        <v>0.93</v>
      </c>
      <c r="F221" s="37">
        <v>17.699999999999996</v>
      </c>
      <c r="G221" s="37">
        <v>34</v>
      </c>
      <c r="H221" s="37">
        <v>0.52</v>
      </c>
      <c r="I221" s="37">
        <v>11.76</v>
      </c>
      <c r="J221" s="37">
        <v>44.12</v>
      </c>
      <c r="K221" s="37">
        <v>20.59</v>
      </c>
      <c r="L221" s="37">
        <v>11.76</v>
      </c>
      <c r="M221" s="37">
        <v>0</v>
      </c>
      <c r="N221" s="37">
        <v>11.76</v>
      </c>
      <c r="O221" s="37">
        <v>8.82</v>
      </c>
    </row>
    <row r="222" spans="1:15">
      <c r="A222" s="37" t="s">
        <v>434</v>
      </c>
      <c r="B222" s="37" t="s">
        <v>507</v>
      </c>
      <c r="C222" s="37" t="s">
        <v>669</v>
      </c>
      <c r="D222" s="37">
        <v>40</v>
      </c>
      <c r="E222" s="37">
        <v>0.92</v>
      </c>
      <c r="F222" s="37">
        <v>17.899999999999999</v>
      </c>
      <c r="G222" s="37">
        <v>35</v>
      </c>
      <c r="H222" s="37">
        <v>0.51</v>
      </c>
      <c r="I222" s="37">
        <v>5.71</v>
      </c>
      <c r="J222" s="37">
        <v>37.14</v>
      </c>
      <c r="K222" s="37">
        <v>45.71</v>
      </c>
      <c r="L222" s="37">
        <v>11.43</v>
      </c>
      <c r="M222" s="37">
        <v>0</v>
      </c>
      <c r="N222" s="37">
        <v>0</v>
      </c>
      <c r="O222" s="37">
        <v>0</v>
      </c>
    </row>
    <row r="223" spans="1:15">
      <c r="A223" s="37" t="s">
        <v>434</v>
      </c>
      <c r="B223" s="37" t="s">
        <v>513</v>
      </c>
      <c r="C223" s="37" t="s">
        <v>685</v>
      </c>
      <c r="D223" s="37">
        <v>41</v>
      </c>
      <c r="E223" s="37">
        <v>0.9</v>
      </c>
      <c r="F223" s="37">
        <v>9.9999999999999982</v>
      </c>
      <c r="G223" s="37">
        <v>20</v>
      </c>
      <c r="H223" s="37">
        <v>0.5</v>
      </c>
      <c r="I223" s="37">
        <v>15</v>
      </c>
      <c r="J223" s="37">
        <v>35</v>
      </c>
      <c r="K223" s="37">
        <v>25</v>
      </c>
      <c r="L223" s="37">
        <v>5</v>
      </c>
      <c r="M223" s="37">
        <v>5</v>
      </c>
      <c r="N223" s="37">
        <v>15</v>
      </c>
      <c r="O223" s="37">
        <v>10</v>
      </c>
    </row>
    <row r="224" spans="1:15">
      <c r="A224" s="37" t="s">
        <v>434</v>
      </c>
      <c r="B224" s="37" t="s">
        <v>511</v>
      </c>
      <c r="C224" s="37" t="s">
        <v>680</v>
      </c>
      <c r="D224" s="37">
        <v>41</v>
      </c>
      <c r="E224" s="37">
        <v>0.9</v>
      </c>
      <c r="F224" s="37">
        <v>3</v>
      </c>
      <c r="G224" s="37">
        <v>6</v>
      </c>
      <c r="H224" s="37">
        <v>0.5</v>
      </c>
      <c r="I224" s="37">
        <v>0</v>
      </c>
      <c r="J224" s="37">
        <v>33.33</v>
      </c>
      <c r="K224" s="37">
        <v>66.67</v>
      </c>
      <c r="L224" s="37">
        <v>0</v>
      </c>
      <c r="M224" s="37">
        <v>0</v>
      </c>
      <c r="N224" s="37">
        <v>0</v>
      </c>
      <c r="O224" s="37">
        <v>0</v>
      </c>
    </row>
    <row r="225" spans="1:15">
      <c r="A225" s="37" t="s">
        <v>434</v>
      </c>
      <c r="B225" s="37" t="s">
        <v>502</v>
      </c>
      <c r="C225" s="37" t="s">
        <v>662</v>
      </c>
      <c r="D225" s="37">
        <v>41</v>
      </c>
      <c r="E225" s="37">
        <v>0.9</v>
      </c>
      <c r="F225" s="37">
        <v>3</v>
      </c>
      <c r="G225" s="37">
        <v>6</v>
      </c>
      <c r="H225" s="37">
        <v>0.5</v>
      </c>
      <c r="I225" s="37">
        <v>16.670000000000002</v>
      </c>
      <c r="J225" s="37">
        <v>16.670000000000002</v>
      </c>
      <c r="K225" s="37">
        <v>50</v>
      </c>
      <c r="L225" s="37">
        <v>16.670000000000002</v>
      </c>
      <c r="M225" s="37">
        <v>0</v>
      </c>
      <c r="N225" s="37">
        <v>0</v>
      </c>
      <c r="O225" s="37">
        <v>0</v>
      </c>
    </row>
    <row r="226" spans="1:15">
      <c r="A226" s="37" t="s">
        <v>434</v>
      </c>
      <c r="B226" s="37" t="s">
        <v>470</v>
      </c>
      <c r="C226" s="37" t="s">
        <v>596</v>
      </c>
      <c r="D226" s="37">
        <v>41</v>
      </c>
      <c r="E226" s="37">
        <v>0.9</v>
      </c>
      <c r="F226" s="37">
        <v>12</v>
      </c>
      <c r="G226" s="37">
        <v>24</v>
      </c>
      <c r="H226" s="37">
        <v>0.5</v>
      </c>
      <c r="I226" s="37">
        <v>16.670000000000002</v>
      </c>
      <c r="J226" s="37">
        <v>25</v>
      </c>
      <c r="K226" s="37">
        <v>33.33</v>
      </c>
      <c r="L226" s="37">
        <v>25</v>
      </c>
      <c r="M226" s="37">
        <v>0</v>
      </c>
      <c r="N226" s="37">
        <v>0</v>
      </c>
      <c r="O226" s="37">
        <v>0</v>
      </c>
    </row>
    <row r="227" spans="1:15">
      <c r="A227" s="37" t="s">
        <v>434</v>
      </c>
      <c r="B227" s="37" t="s">
        <v>523</v>
      </c>
      <c r="C227" s="37" t="s">
        <v>702</v>
      </c>
      <c r="D227" s="37">
        <v>45</v>
      </c>
      <c r="E227" s="37">
        <v>0.88</v>
      </c>
      <c r="F227" s="37">
        <v>13.699999999999998</v>
      </c>
      <c r="G227" s="37">
        <v>28</v>
      </c>
      <c r="H227" s="37">
        <v>0.49</v>
      </c>
      <c r="I227" s="37">
        <v>10.71</v>
      </c>
      <c r="J227" s="37">
        <v>35.71</v>
      </c>
      <c r="K227" s="37">
        <v>28.57</v>
      </c>
      <c r="L227" s="37">
        <v>17.86</v>
      </c>
      <c r="M227" s="37">
        <v>0</v>
      </c>
      <c r="N227" s="37">
        <v>7.1400000000000006</v>
      </c>
      <c r="O227" s="37">
        <v>7.1400000000000006</v>
      </c>
    </row>
    <row r="228" spans="1:15">
      <c r="A228" s="37" t="s">
        <v>434</v>
      </c>
      <c r="B228" s="37" t="s">
        <v>468</v>
      </c>
      <c r="C228" s="37" t="s">
        <v>592</v>
      </c>
      <c r="D228" s="37">
        <v>45</v>
      </c>
      <c r="E228" s="37">
        <v>0.88</v>
      </c>
      <c r="F228" s="37">
        <v>14.199999999999996</v>
      </c>
      <c r="G228" s="37">
        <v>29</v>
      </c>
      <c r="H228" s="37">
        <v>0.49</v>
      </c>
      <c r="I228" s="37">
        <v>6.9</v>
      </c>
      <c r="J228" s="37">
        <v>44.83</v>
      </c>
      <c r="K228" s="37">
        <v>24.14</v>
      </c>
      <c r="L228" s="37">
        <v>10.34</v>
      </c>
      <c r="M228" s="37">
        <v>0</v>
      </c>
      <c r="N228" s="37">
        <v>13.790000000000001</v>
      </c>
      <c r="O228" s="37">
        <v>13.790000000000001</v>
      </c>
    </row>
    <row r="229" spans="1:15">
      <c r="A229" s="37" t="s">
        <v>434</v>
      </c>
      <c r="B229" s="37" t="s">
        <v>520</v>
      </c>
      <c r="C229" s="37" t="s">
        <v>699</v>
      </c>
      <c r="D229" s="37">
        <v>47</v>
      </c>
      <c r="E229" s="37">
        <v>0.87</v>
      </c>
      <c r="F229" s="37">
        <v>3.9</v>
      </c>
      <c r="G229" s="37">
        <v>8</v>
      </c>
      <c r="H229" s="37">
        <v>0.49</v>
      </c>
      <c r="I229" s="37">
        <v>0</v>
      </c>
      <c r="J229" s="37">
        <v>62.5</v>
      </c>
      <c r="K229" s="37">
        <v>12.5</v>
      </c>
      <c r="L229" s="37">
        <v>0</v>
      </c>
      <c r="M229" s="37">
        <v>12.5</v>
      </c>
      <c r="N229" s="37">
        <v>12.5</v>
      </c>
      <c r="O229" s="37">
        <v>0</v>
      </c>
    </row>
    <row r="230" spans="1:15">
      <c r="A230" s="37" t="s">
        <v>434</v>
      </c>
      <c r="B230" s="37" t="s">
        <v>476</v>
      </c>
      <c r="C230" s="37" t="s">
        <v>609</v>
      </c>
      <c r="D230" s="37">
        <v>48</v>
      </c>
      <c r="E230" s="37">
        <v>0.85</v>
      </c>
      <c r="F230" s="37">
        <v>7.6000000000000005</v>
      </c>
      <c r="G230" s="37">
        <v>16</v>
      </c>
      <c r="H230" s="37">
        <v>0.48</v>
      </c>
      <c r="I230" s="37">
        <v>18.75</v>
      </c>
      <c r="J230" s="37">
        <v>37.5</v>
      </c>
      <c r="K230" s="37">
        <v>6.25</v>
      </c>
      <c r="L230" s="37">
        <v>0</v>
      </c>
      <c r="M230" s="37">
        <v>6.25</v>
      </c>
      <c r="N230" s="37">
        <v>31.25</v>
      </c>
      <c r="O230" s="37">
        <v>31.25</v>
      </c>
    </row>
    <row r="231" spans="1:15">
      <c r="A231" s="37" t="s">
        <v>434</v>
      </c>
      <c r="B231" s="37" t="s">
        <v>496</v>
      </c>
      <c r="C231" s="37" t="s">
        <v>648</v>
      </c>
      <c r="D231" s="37">
        <v>49</v>
      </c>
      <c r="E231" s="37">
        <v>0.84</v>
      </c>
      <c r="F231" s="37">
        <v>2.8</v>
      </c>
      <c r="G231" s="37">
        <v>6</v>
      </c>
      <c r="H231" s="37">
        <v>0.47000000000000003</v>
      </c>
      <c r="I231" s="37">
        <v>0</v>
      </c>
      <c r="J231" s="37">
        <v>66.67</v>
      </c>
      <c r="K231" s="37">
        <v>0</v>
      </c>
      <c r="L231" s="37">
        <v>0</v>
      </c>
      <c r="M231" s="37">
        <v>0</v>
      </c>
      <c r="N231" s="37">
        <v>33.33</v>
      </c>
      <c r="O231" s="37">
        <v>33.33</v>
      </c>
    </row>
    <row r="232" spans="1:15">
      <c r="A232" s="37" t="s">
        <v>434</v>
      </c>
      <c r="B232" s="37" t="s">
        <v>474</v>
      </c>
      <c r="C232" s="37" t="s">
        <v>606</v>
      </c>
      <c r="D232" s="37">
        <v>50</v>
      </c>
      <c r="E232" s="37">
        <v>0.81</v>
      </c>
      <c r="F232" s="37">
        <v>2.7</v>
      </c>
      <c r="G232" s="37">
        <v>6</v>
      </c>
      <c r="H232" s="37">
        <v>0.45</v>
      </c>
      <c r="I232" s="37">
        <v>16.670000000000002</v>
      </c>
      <c r="J232" s="37">
        <v>16.670000000000002</v>
      </c>
      <c r="K232" s="37">
        <v>33.33</v>
      </c>
      <c r="L232" s="37">
        <v>33.33</v>
      </c>
      <c r="M232" s="37">
        <v>0</v>
      </c>
      <c r="N232" s="37">
        <v>0</v>
      </c>
      <c r="O232" s="37">
        <v>0</v>
      </c>
    </row>
    <row r="233" spans="1:15">
      <c r="A233" s="37" t="s">
        <v>434</v>
      </c>
      <c r="B233" s="37" t="s">
        <v>522</v>
      </c>
      <c r="C233" s="37" t="s">
        <v>700</v>
      </c>
      <c r="D233" s="37">
        <v>51</v>
      </c>
      <c r="E233" s="37">
        <v>0.8</v>
      </c>
      <c r="F233" s="37">
        <v>9.7999999999999989</v>
      </c>
      <c r="G233" s="37">
        <v>22</v>
      </c>
      <c r="H233" s="37">
        <v>0.45</v>
      </c>
      <c r="I233" s="37">
        <v>9.09</v>
      </c>
      <c r="J233" s="37">
        <v>31.82</v>
      </c>
      <c r="K233" s="37">
        <v>27.27</v>
      </c>
      <c r="L233" s="37">
        <v>22.73</v>
      </c>
      <c r="M233" s="37">
        <v>0</v>
      </c>
      <c r="N233" s="37">
        <v>9.09</v>
      </c>
      <c r="O233" s="37">
        <v>9.09</v>
      </c>
    </row>
    <row r="234" spans="1:15">
      <c r="A234" s="37" t="s">
        <v>434</v>
      </c>
      <c r="B234" s="37" t="s">
        <v>477</v>
      </c>
      <c r="C234" s="37" t="s">
        <v>614</v>
      </c>
      <c r="D234" s="37">
        <v>51</v>
      </c>
      <c r="E234" s="37">
        <v>0.8</v>
      </c>
      <c r="F234" s="37">
        <v>11.199999999999998</v>
      </c>
      <c r="G234" s="37">
        <v>25</v>
      </c>
      <c r="H234" s="37">
        <v>0.45</v>
      </c>
      <c r="I234" s="37">
        <v>8</v>
      </c>
      <c r="J234" s="37">
        <v>28</v>
      </c>
      <c r="K234" s="37">
        <v>36</v>
      </c>
      <c r="L234" s="37">
        <v>28</v>
      </c>
      <c r="M234" s="37">
        <v>0</v>
      </c>
      <c r="N234" s="37">
        <v>0</v>
      </c>
      <c r="O234" s="37">
        <v>0</v>
      </c>
    </row>
    <row r="235" spans="1:15">
      <c r="A235" s="37" t="s">
        <v>434</v>
      </c>
      <c r="B235" s="37" t="s">
        <v>528</v>
      </c>
      <c r="C235" s="37" t="s">
        <v>594</v>
      </c>
      <c r="D235" s="37">
        <v>53</v>
      </c>
      <c r="E235" s="37">
        <v>0.75</v>
      </c>
      <c r="F235" s="37">
        <v>2.4999999999999996</v>
      </c>
      <c r="G235" s="37">
        <v>6</v>
      </c>
      <c r="H235" s="37">
        <v>0.42</v>
      </c>
      <c r="I235" s="37">
        <v>16.670000000000002</v>
      </c>
      <c r="J235" s="37">
        <v>16.670000000000002</v>
      </c>
      <c r="K235" s="37">
        <v>33.33</v>
      </c>
      <c r="L235" s="37">
        <v>0</v>
      </c>
      <c r="M235" s="37">
        <v>33.33</v>
      </c>
      <c r="N235" s="37">
        <v>0</v>
      </c>
      <c r="O235" s="37">
        <v>0</v>
      </c>
    </row>
    <row r="236" spans="1:15">
      <c r="A236" s="37" t="s">
        <v>434</v>
      </c>
      <c r="B236" s="37" t="s">
        <v>463</v>
      </c>
      <c r="C236" s="37" t="s">
        <v>585</v>
      </c>
      <c r="D236" s="37">
        <v>53</v>
      </c>
      <c r="E236" s="37">
        <v>0.75</v>
      </c>
      <c r="F236" s="37">
        <v>2.5</v>
      </c>
      <c r="G236" s="37">
        <v>6</v>
      </c>
      <c r="H236" s="37">
        <v>0.42</v>
      </c>
      <c r="I236" s="37">
        <v>0</v>
      </c>
      <c r="J236" s="37">
        <v>50</v>
      </c>
      <c r="K236" s="37">
        <v>16.670000000000002</v>
      </c>
      <c r="L236" s="37">
        <v>0</v>
      </c>
      <c r="M236" s="37">
        <v>0</v>
      </c>
      <c r="N236" s="37">
        <v>33.33</v>
      </c>
      <c r="O236" s="37">
        <v>33.33</v>
      </c>
    </row>
    <row r="237" spans="1:15">
      <c r="A237" s="37" t="s">
        <v>434</v>
      </c>
      <c r="B237" s="37" t="s">
        <v>515</v>
      </c>
      <c r="C237" s="37" t="s">
        <v>690</v>
      </c>
      <c r="D237" s="37">
        <v>55</v>
      </c>
      <c r="E237" s="37">
        <v>0.74</v>
      </c>
      <c r="F237" s="37">
        <v>3.3</v>
      </c>
      <c r="G237" s="37">
        <v>8</v>
      </c>
      <c r="H237" s="37">
        <v>0.41000000000000003</v>
      </c>
      <c r="I237" s="37">
        <v>12.5</v>
      </c>
      <c r="J237" s="37">
        <v>37.5</v>
      </c>
      <c r="K237" s="37">
        <v>0</v>
      </c>
      <c r="L237" s="37">
        <v>25</v>
      </c>
      <c r="M237" s="37">
        <v>0</v>
      </c>
      <c r="N237" s="37">
        <v>25</v>
      </c>
      <c r="O237" s="37">
        <v>25</v>
      </c>
    </row>
    <row r="238" spans="1:15">
      <c r="A238" s="37" t="s">
        <v>434</v>
      </c>
      <c r="B238" s="37" t="s">
        <v>520</v>
      </c>
      <c r="C238" s="37" t="s">
        <v>696</v>
      </c>
      <c r="D238" s="37">
        <v>56</v>
      </c>
      <c r="E238" s="37">
        <v>0.70000000000000007</v>
      </c>
      <c r="F238" s="37">
        <v>4.7</v>
      </c>
      <c r="G238" s="37">
        <v>12</v>
      </c>
      <c r="H238" s="37">
        <v>0.39</v>
      </c>
      <c r="I238" s="37">
        <v>16.670000000000002</v>
      </c>
      <c r="J238" s="37">
        <v>25</v>
      </c>
      <c r="K238" s="37">
        <v>8.33</v>
      </c>
      <c r="L238" s="37">
        <v>16.670000000000002</v>
      </c>
      <c r="M238" s="37">
        <v>0</v>
      </c>
      <c r="N238" s="37">
        <v>33.33</v>
      </c>
      <c r="O238" s="37">
        <v>33.33</v>
      </c>
    </row>
    <row r="239" spans="1:15">
      <c r="A239" s="37" t="s">
        <v>434</v>
      </c>
      <c r="B239" s="37" t="s">
        <v>511</v>
      </c>
      <c r="C239" s="37" t="s">
        <v>679</v>
      </c>
      <c r="D239" s="37">
        <v>57</v>
      </c>
      <c r="E239" s="37">
        <v>0.65</v>
      </c>
      <c r="F239" s="37">
        <v>2.9</v>
      </c>
      <c r="G239" s="37">
        <v>8</v>
      </c>
      <c r="H239" s="37">
        <v>0.36</v>
      </c>
      <c r="I239" s="37">
        <v>0</v>
      </c>
      <c r="J239" s="37">
        <v>12.5</v>
      </c>
      <c r="K239" s="37">
        <v>62.5</v>
      </c>
      <c r="L239" s="37">
        <v>25</v>
      </c>
      <c r="M239" s="37">
        <v>0</v>
      </c>
      <c r="N239" s="37">
        <v>0</v>
      </c>
      <c r="O239" s="37">
        <v>0</v>
      </c>
    </row>
    <row r="240" spans="1:15">
      <c r="A240" s="37" t="s">
        <v>434</v>
      </c>
      <c r="B240" s="37" t="s">
        <v>486</v>
      </c>
      <c r="C240" s="37" t="s">
        <v>634</v>
      </c>
      <c r="D240" s="37">
        <v>57</v>
      </c>
      <c r="E240" s="37">
        <v>0.65</v>
      </c>
      <c r="F240" s="37">
        <v>3.5999999999999996</v>
      </c>
      <c r="G240" s="37">
        <v>10</v>
      </c>
      <c r="H240" s="37">
        <v>0.36</v>
      </c>
      <c r="I240" s="37">
        <v>10</v>
      </c>
      <c r="J240" s="37">
        <v>30</v>
      </c>
      <c r="K240" s="37">
        <v>10</v>
      </c>
      <c r="L240" s="37">
        <v>10</v>
      </c>
      <c r="M240" s="37">
        <v>0</v>
      </c>
      <c r="N240" s="37">
        <v>40</v>
      </c>
      <c r="O240" s="37">
        <v>40</v>
      </c>
    </row>
    <row r="241" spans="1:15">
      <c r="A241" s="37" t="s">
        <v>434</v>
      </c>
      <c r="B241" s="37" t="s">
        <v>500</v>
      </c>
      <c r="C241" s="37" t="s">
        <v>658</v>
      </c>
      <c r="D241" s="37">
        <v>59</v>
      </c>
      <c r="E241" s="37">
        <v>0.63</v>
      </c>
      <c r="F241" s="37">
        <v>2.1</v>
      </c>
      <c r="G241" s="37">
        <v>6</v>
      </c>
      <c r="H241" s="37">
        <v>0.35000000000000003</v>
      </c>
      <c r="I241" s="37">
        <v>0</v>
      </c>
      <c r="J241" s="37">
        <v>16.670000000000002</v>
      </c>
      <c r="K241" s="37">
        <v>50</v>
      </c>
      <c r="L241" s="37">
        <v>33.33</v>
      </c>
      <c r="M241" s="37">
        <v>0</v>
      </c>
      <c r="N241" s="37">
        <v>0</v>
      </c>
      <c r="O241" s="37">
        <v>0</v>
      </c>
    </row>
    <row r="242" spans="1:15">
      <c r="A242" s="37" t="s">
        <v>434</v>
      </c>
      <c r="B242" s="37" t="s">
        <v>482</v>
      </c>
      <c r="C242" s="37" t="s">
        <v>620</v>
      </c>
      <c r="D242" s="37">
        <v>59</v>
      </c>
      <c r="E242" s="37">
        <v>0.63</v>
      </c>
      <c r="F242" s="37">
        <v>2.1</v>
      </c>
      <c r="G242" s="37">
        <v>6</v>
      </c>
      <c r="H242" s="37">
        <v>0.35000000000000003</v>
      </c>
      <c r="I242" s="37">
        <v>0</v>
      </c>
      <c r="J242" s="37">
        <v>16.670000000000002</v>
      </c>
      <c r="K242" s="37">
        <v>50</v>
      </c>
      <c r="L242" s="37">
        <v>33.33</v>
      </c>
      <c r="M242" s="37">
        <v>0</v>
      </c>
      <c r="N242" s="37">
        <v>0</v>
      </c>
      <c r="O242" s="37">
        <v>0</v>
      </c>
    </row>
    <row r="243" spans="1:15">
      <c r="A243" s="37" t="s">
        <v>434</v>
      </c>
      <c r="B243" s="37" t="s">
        <v>499</v>
      </c>
      <c r="C243" s="37" t="s">
        <v>657</v>
      </c>
      <c r="D243" s="37">
        <v>61</v>
      </c>
      <c r="E243" s="37">
        <v>0.56000000000000005</v>
      </c>
      <c r="F243" s="37">
        <v>3.0999999999999996</v>
      </c>
      <c r="G243" s="37">
        <v>10</v>
      </c>
      <c r="H243" s="37">
        <v>0.31</v>
      </c>
      <c r="I243" s="37">
        <v>10</v>
      </c>
      <c r="J243" s="37">
        <v>30</v>
      </c>
      <c r="K243" s="37">
        <v>0</v>
      </c>
      <c r="L243" s="37">
        <v>0</v>
      </c>
      <c r="M243" s="37">
        <v>0</v>
      </c>
      <c r="N243" s="37">
        <v>60</v>
      </c>
      <c r="O243" s="37">
        <v>60</v>
      </c>
    </row>
    <row r="244" spans="1:15">
      <c r="A244" s="37" t="s">
        <v>434</v>
      </c>
      <c r="B244" s="37" t="s">
        <v>486</v>
      </c>
      <c r="C244" s="37" t="s">
        <v>631</v>
      </c>
      <c r="D244" s="37">
        <v>61</v>
      </c>
      <c r="E244" s="37">
        <v>0.56000000000000005</v>
      </c>
      <c r="F244" s="37">
        <v>3.1</v>
      </c>
      <c r="G244" s="37">
        <v>10</v>
      </c>
      <c r="H244" s="37">
        <v>0.31</v>
      </c>
      <c r="I244" s="37">
        <v>0</v>
      </c>
      <c r="J244" s="37">
        <v>0</v>
      </c>
      <c r="K244" s="37">
        <v>70</v>
      </c>
      <c r="L244" s="37">
        <v>30</v>
      </c>
      <c r="M244" s="37">
        <v>0</v>
      </c>
      <c r="N244" s="37">
        <v>0</v>
      </c>
      <c r="O244" s="37">
        <v>0</v>
      </c>
    </row>
    <row r="245" spans="1:15">
      <c r="A245" s="37" t="s">
        <v>434</v>
      </c>
      <c r="B245" s="37" t="s">
        <v>484</v>
      </c>
      <c r="C245" s="37" t="s">
        <v>619</v>
      </c>
      <c r="D245" s="37">
        <v>61</v>
      </c>
      <c r="E245" s="37">
        <v>0.56000000000000005</v>
      </c>
      <c r="F245" s="37">
        <v>2.5</v>
      </c>
      <c r="G245" s="37">
        <v>8</v>
      </c>
      <c r="H245" s="37">
        <v>0.31</v>
      </c>
      <c r="I245" s="37">
        <v>12.5</v>
      </c>
      <c r="J245" s="37">
        <v>12.5</v>
      </c>
      <c r="K245" s="37">
        <v>25</v>
      </c>
      <c r="L245" s="37">
        <v>0</v>
      </c>
      <c r="M245" s="37">
        <v>25</v>
      </c>
      <c r="N245" s="37">
        <v>25</v>
      </c>
      <c r="O245" s="37">
        <v>25</v>
      </c>
    </row>
    <row r="246" spans="1:15">
      <c r="A246" s="37" t="s">
        <v>434</v>
      </c>
      <c r="B246" s="37" t="s">
        <v>486</v>
      </c>
      <c r="C246" s="37" t="s">
        <v>632</v>
      </c>
      <c r="D246" s="37">
        <v>64</v>
      </c>
      <c r="E246" s="37">
        <v>0.5</v>
      </c>
      <c r="F246" s="37">
        <v>5</v>
      </c>
      <c r="G246" s="37">
        <v>18</v>
      </c>
      <c r="H246" s="37">
        <v>0.28000000000000003</v>
      </c>
      <c r="I246" s="37">
        <v>11.11</v>
      </c>
      <c r="J246" s="37">
        <v>22.22</v>
      </c>
      <c r="K246" s="37">
        <v>0</v>
      </c>
      <c r="L246" s="37">
        <v>11.11</v>
      </c>
      <c r="M246" s="37">
        <v>0</v>
      </c>
      <c r="N246" s="37">
        <v>55.56</v>
      </c>
      <c r="O246" s="37">
        <v>55.56</v>
      </c>
    </row>
    <row r="247" spans="1:15">
      <c r="A247" s="37" t="s">
        <v>434</v>
      </c>
      <c r="B247" s="37" t="s">
        <v>509</v>
      </c>
      <c r="C247" s="37" t="s">
        <v>673</v>
      </c>
      <c r="D247" s="37">
        <v>65</v>
      </c>
      <c r="E247" s="37">
        <v>0.34</v>
      </c>
      <c r="F247" s="37">
        <v>1.5</v>
      </c>
      <c r="G247" s="37">
        <v>8</v>
      </c>
      <c r="H247" s="37">
        <v>0.19</v>
      </c>
      <c r="I247" s="37">
        <v>0</v>
      </c>
      <c r="J247" s="37">
        <v>12.5</v>
      </c>
      <c r="K247" s="37">
        <v>12.5</v>
      </c>
      <c r="L247" s="37">
        <v>50</v>
      </c>
      <c r="M247" s="37">
        <v>12.5</v>
      </c>
      <c r="N247" s="37">
        <v>12.5</v>
      </c>
      <c r="O247" s="37">
        <v>12.5</v>
      </c>
    </row>
    <row r="248" spans="1:15">
      <c r="A248" s="37" t="s">
        <v>434</v>
      </c>
      <c r="B248" s="37" t="s">
        <v>515</v>
      </c>
      <c r="C248" s="37" t="s">
        <v>688</v>
      </c>
      <c r="D248" s="37">
        <v>66</v>
      </c>
      <c r="E248" s="37">
        <v>0.27</v>
      </c>
      <c r="F248" s="37">
        <v>1.2000000000000002</v>
      </c>
      <c r="G248" s="37">
        <v>8</v>
      </c>
      <c r="H248" s="37">
        <v>0.15</v>
      </c>
      <c r="I248" s="37">
        <v>0</v>
      </c>
      <c r="J248" s="37">
        <v>0</v>
      </c>
      <c r="K248" s="37">
        <v>25</v>
      </c>
      <c r="L248" s="37">
        <v>50</v>
      </c>
      <c r="M248" s="37">
        <v>0</v>
      </c>
      <c r="N248" s="37">
        <v>25</v>
      </c>
      <c r="O248" s="37">
        <v>25</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dimension ref="A1:P58"/>
  <sheetViews>
    <sheetView topLeftCell="C1" workbookViewId="0">
      <selection sqref="A1:XFD1048576"/>
    </sheetView>
  </sheetViews>
  <sheetFormatPr defaultColWidth="8.85546875" defaultRowHeight="12.75"/>
  <cols>
    <col min="1" max="1" width="36.5703125" style="141" bestFit="1" customWidth="1"/>
    <col min="2" max="2" width="25" style="141" bestFit="1" customWidth="1"/>
    <col min="3" max="3" width="75.28515625" style="141" bestFit="1" customWidth="1"/>
    <col min="4" max="4" width="8.7109375" style="141" bestFit="1" customWidth="1"/>
    <col min="5" max="5" width="14.140625" style="141" bestFit="1" customWidth="1"/>
    <col min="6" max="6" width="10.140625" style="141" bestFit="1" customWidth="1"/>
    <col min="7" max="7" width="8.7109375" style="141" bestFit="1" customWidth="1"/>
    <col min="8" max="8" width="6" style="141" bestFit="1" customWidth="1"/>
    <col min="9" max="10" width="7.28515625" style="141" bestFit="1" customWidth="1"/>
    <col min="11" max="11" width="9" style="141" customWidth="1"/>
    <col min="12" max="12" width="9" style="141" bestFit="1" customWidth="1"/>
    <col min="13" max="14" width="7.28515625" style="141" bestFit="1" customWidth="1"/>
    <col min="15" max="15" width="8.140625" style="141" bestFit="1" customWidth="1"/>
    <col min="16" max="16384" width="8.85546875" style="141"/>
  </cols>
  <sheetData>
    <row r="1" spans="1:16" ht="180" customHeight="1">
      <c r="A1" s="247" t="s">
        <v>728</v>
      </c>
      <c r="B1" s="247"/>
      <c r="C1" s="247"/>
      <c r="D1" s="247"/>
      <c r="E1" s="247"/>
      <c r="F1" s="247"/>
      <c r="G1" s="247"/>
      <c r="H1" s="247"/>
      <c r="I1" s="247"/>
      <c r="J1" s="247"/>
      <c r="K1" s="247"/>
      <c r="L1" s="247"/>
      <c r="M1" s="247"/>
      <c r="N1" s="247"/>
      <c r="O1" s="247"/>
      <c r="P1" s="247"/>
    </row>
    <row r="2" spans="1:16" s="146" customFormat="1" ht="38.25">
      <c r="A2" s="150" t="s">
        <v>544</v>
      </c>
      <c r="B2" s="173" t="s">
        <v>539</v>
      </c>
      <c r="C2" s="173" t="s">
        <v>721</v>
      </c>
      <c r="D2" s="150" t="s">
        <v>534</v>
      </c>
      <c r="E2" s="150" t="s">
        <v>538</v>
      </c>
      <c r="F2" s="150" t="s">
        <v>543</v>
      </c>
      <c r="G2" s="150" t="s">
        <v>236</v>
      </c>
      <c r="H2" s="150" t="s">
        <v>237</v>
      </c>
      <c r="I2" s="150" t="s">
        <v>226</v>
      </c>
      <c r="J2" s="150" t="s">
        <v>227</v>
      </c>
      <c r="K2" s="150" t="s">
        <v>228</v>
      </c>
      <c r="L2" s="150" t="s">
        <v>229</v>
      </c>
      <c r="M2" s="150" t="s">
        <v>230</v>
      </c>
      <c r="N2" s="150" t="s">
        <v>232</v>
      </c>
      <c r="O2" s="150" t="s">
        <v>238</v>
      </c>
    </row>
    <row r="3" spans="1:16">
      <c r="A3" s="37" t="s">
        <v>416</v>
      </c>
      <c r="B3" s="37" t="s">
        <v>508</v>
      </c>
      <c r="C3" s="37" t="s">
        <v>657</v>
      </c>
      <c r="D3" s="37">
        <v>1</v>
      </c>
      <c r="E3" s="37">
        <v>1.2</v>
      </c>
      <c r="F3" s="37">
        <v>38.299999999999983</v>
      </c>
      <c r="G3" s="37">
        <v>53</v>
      </c>
      <c r="H3" s="37">
        <v>0.72</v>
      </c>
      <c r="I3" s="37">
        <v>33.96</v>
      </c>
      <c r="J3" s="37">
        <v>41.51</v>
      </c>
      <c r="K3" s="37">
        <v>22.64</v>
      </c>
      <c r="L3" s="37">
        <v>1.8900000000000001</v>
      </c>
      <c r="M3" s="37">
        <v>0</v>
      </c>
      <c r="N3" s="37">
        <v>0</v>
      </c>
      <c r="O3" s="37">
        <v>0</v>
      </c>
    </row>
    <row r="4" spans="1:16" ht="12.75" customHeight="1">
      <c r="A4" s="37" t="s">
        <v>416</v>
      </c>
      <c r="B4" s="37" t="s">
        <v>516</v>
      </c>
      <c r="C4" s="37" t="s">
        <v>692</v>
      </c>
      <c r="D4" s="37">
        <v>2</v>
      </c>
      <c r="E4" s="37">
        <v>1.07</v>
      </c>
      <c r="F4" s="37">
        <v>33.399999999999977</v>
      </c>
      <c r="G4" s="37">
        <v>52</v>
      </c>
      <c r="H4" s="37">
        <v>0.64</v>
      </c>
      <c r="I4" s="37">
        <v>17.309999999999999</v>
      </c>
      <c r="J4" s="37">
        <v>48.08</v>
      </c>
      <c r="K4" s="37">
        <v>32.69</v>
      </c>
      <c r="L4" s="37">
        <v>1.92</v>
      </c>
      <c r="M4" s="37">
        <v>0</v>
      </c>
      <c r="N4" s="37">
        <v>0</v>
      </c>
      <c r="O4" s="37">
        <v>0</v>
      </c>
    </row>
    <row r="5" spans="1:16">
      <c r="A5" s="37" t="s">
        <v>416</v>
      </c>
      <c r="B5" s="37" t="s">
        <v>526</v>
      </c>
      <c r="C5" s="37" t="s">
        <v>707</v>
      </c>
      <c r="D5" s="37">
        <v>3</v>
      </c>
      <c r="E5" s="37">
        <v>1.03</v>
      </c>
      <c r="F5" s="37">
        <v>49.400000000000027</v>
      </c>
      <c r="G5" s="37">
        <v>80</v>
      </c>
      <c r="H5" s="37">
        <v>0.62</v>
      </c>
      <c r="I5" s="37">
        <v>16.25</v>
      </c>
      <c r="J5" s="37">
        <v>51.25</v>
      </c>
      <c r="K5" s="37">
        <v>22.5</v>
      </c>
      <c r="L5" s="37">
        <v>6.25</v>
      </c>
      <c r="M5" s="37">
        <v>0</v>
      </c>
      <c r="N5" s="37">
        <v>3.75</v>
      </c>
      <c r="O5" s="37">
        <v>3.75</v>
      </c>
    </row>
    <row r="6" spans="1:16">
      <c r="A6" s="37" t="s">
        <v>416</v>
      </c>
      <c r="B6" s="37" t="s">
        <v>473</v>
      </c>
      <c r="C6" s="37" t="s">
        <v>601</v>
      </c>
      <c r="D6" s="37">
        <v>4</v>
      </c>
      <c r="E6" s="37">
        <v>1.02</v>
      </c>
      <c r="F6" s="37">
        <v>38.599999999999994</v>
      </c>
      <c r="G6" s="37">
        <v>63</v>
      </c>
      <c r="H6" s="37">
        <v>0.61</v>
      </c>
      <c r="I6" s="37">
        <v>17.46</v>
      </c>
      <c r="J6" s="37">
        <v>44.44</v>
      </c>
      <c r="K6" s="37">
        <v>30.16</v>
      </c>
      <c r="L6" s="37">
        <v>6.3500000000000005</v>
      </c>
      <c r="M6" s="37">
        <v>0</v>
      </c>
      <c r="N6" s="37">
        <v>1.59</v>
      </c>
      <c r="O6" s="37">
        <v>1.59</v>
      </c>
    </row>
    <row r="7" spans="1:16">
      <c r="A7" s="37" t="s">
        <v>416</v>
      </c>
      <c r="B7" s="37" t="s">
        <v>497</v>
      </c>
      <c r="C7" s="37" t="s">
        <v>652</v>
      </c>
      <c r="D7" s="37">
        <v>5</v>
      </c>
      <c r="E7" s="37">
        <v>0.99</v>
      </c>
      <c r="F7" s="37">
        <v>34.599999999999987</v>
      </c>
      <c r="G7" s="37">
        <v>58</v>
      </c>
      <c r="H7" s="37">
        <v>0.6</v>
      </c>
      <c r="I7" s="37">
        <v>12.07</v>
      </c>
      <c r="J7" s="37">
        <v>51.72</v>
      </c>
      <c r="K7" s="37">
        <v>25.86</v>
      </c>
      <c r="L7" s="37">
        <v>10.34</v>
      </c>
      <c r="M7" s="37">
        <v>0</v>
      </c>
      <c r="N7" s="37">
        <v>0</v>
      </c>
      <c r="O7" s="37">
        <v>0</v>
      </c>
    </row>
    <row r="8" spans="1:16">
      <c r="A8" s="37" t="s">
        <v>416</v>
      </c>
      <c r="B8" s="37" t="s">
        <v>503</v>
      </c>
      <c r="C8" s="37" t="s">
        <v>588</v>
      </c>
      <c r="D8" s="37">
        <v>6</v>
      </c>
      <c r="E8" s="37">
        <v>0.98</v>
      </c>
      <c r="F8" s="37">
        <v>53.700000000000045</v>
      </c>
      <c r="G8" s="37">
        <v>91</v>
      </c>
      <c r="H8" s="37">
        <v>0.59</v>
      </c>
      <c r="I8" s="37">
        <v>15.38</v>
      </c>
      <c r="J8" s="37">
        <v>48.35</v>
      </c>
      <c r="K8" s="37">
        <v>23.080000000000002</v>
      </c>
      <c r="L8" s="37">
        <v>10.99</v>
      </c>
      <c r="M8" s="37">
        <v>2.2000000000000002</v>
      </c>
      <c r="N8" s="37">
        <v>0</v>
      </c>
      <c r="O8" s="37">
        <v>0</v>
      </c>
    </row>
    <row r="9" spans="1:16">
      <c r="A9" s="37" t="s">
        <v>416</v>
      </c>
      <c r="B9" s="37" t="s">
        <v>511</v>
      </c>
      <c r="C9" s="37" t="s">
        <v>681</v>
      </c>
      <c r="D9" s="37">
        <v>7</v>
      </c>
      <c r="E9" s="37">
        <v>0.94000000000000006</v>
      </c>
      <c r="F9" s="37">
        <v>31.29999999999999</v>
      </c>
      <c r="G9" s="37">
        <v>55</v>
      </c>
      <c r="H9" s="37">
        <v>0.57000000000000006</v>
      </c>
      <c r="I9" s="37">
        <v>20</v>
      </c>
      <c r="J9" s="37">
        <v>36.36</v>
      </c>
      <c r="K9" s="37">
        <v>25.45</v>
      </c>
      <c r="L9" s="37">
        <v>12.73</v>
      </c>
      <c r="M9" s="37">
        <v>3.64</v>
      </c>
      <c r="N9" s="37">
        <v>1.82</v>
      </c>
      <c r="O9" s="37">
        <v>1.82</v>
      </c>
    </row>
    <row r="10" spans="1:16">
      <c r="A10" s="37" t="s">
        <v>416</v>
      </c>
      <c r="B10" s="37" t="s">
        <v>529</v>
      </c>
      <c r="C10" s="37" t="s">
        <v>717</v>
      </c>
      <c r="D10" s="37">
        <v>8</v>
      </c>
      <c r="E10" s="37">
        <v>0.9</v>
      </c>
      <c r="F10" s="37">
        <v>35.399999999999984</v>
      </c>
      <c r="G10" s="37">
        <v>65</v>
      </c>
      <c r="H10" s="37">
        <v>0.54</v>
      </c>
      <c r="I10" s="37">
        <v>6.15</v>
      </c>
      <c r="J10" s="37">
        <v>53.85</v>
      </c>
      <c r="K10" s="37">
        <v>24.62</v>
      </c>
      <c r="L10" s="37">
        <v>7.69</v>
      </c>
      <c r="M10" s="37">
        <v>1.54</v>
      </c>
      <c r="N10" s="37">
        <v>6.15</v>
      </c>
      <c r="O10" s="37">
        <v>6.15</v>
      </c>
    </row>
    <row r="11" spans="1:16">
      <c r="A11" s="37" t="s">
        <v>416</v>
      </c>
      <c r="B11" s="37" t="s">
        <v>486</v>
      </c>
      <c r="C11" s="37" t="s">
        <v>635</v>
      </c>
      <c r="D11" s="37">
        <v>9</v>
      </c>
      <c r="E11" s="37">
        <v>0.72</v>
      </c>
      <c r="F11" s="37">
        <v>26.399999999999988</v>
      </c>
      <c r="G11" s="37">
        <v>61</v>
      </c>
      <c r="H11" s="37">
        <v>0.43</v>
      </c>
      <c r="I11" s="37">
        <v>14.75</v>
      </c>
      <c r="J11" s="37">
        <v>34.43</v>
      </c>
      <c r="K11" s="37">
        <v>9.84</v>
      </c>
      <c r="L11" s="37">
        <v>4.92</v>
      </c>
      <c r="M11" s="37">
        <v>3.2800000000000002</v>
      </c>
      <c r="N11" s="37">
        <v>32.79</v>
      </c>
      <c r="O11" s="37">
        <v>32.79</v>
      </c>
    </row>
    <row r="12" spans="1:16">
      <c r="A12" s="37" t="s">
        <v>416</v>
      </c>
      <c r="B12" s="37" t="s">
        <v>521</v>
      </c>
      <c r="C12" s="37" t="s">
        <v>650</v>
      </c>
      <c r="D12" s="37">
        <v>10</v>
      </c>
      <c r="E12" s="37">
        <v>0.69000000000000006</v>
      </c>
      <c r="F12" s="37">
        <v>24.199999999999989</v>
      </c>
      <c r="G12" s="37">
        <v>58</v>
      </c>
      <c r="H12" s="37">
        <v>0.42</v>
      </c>
      <c r="I12" s="37">
        <v>8.620000000000001</v>
      </c>
      <c r="J12" s="37">
        <v>34.480000000000004</v>
      </c>
      <c r="K12" s="37">
        <v>20.69</v>
      </c>
      <c r="L12" s="37">
        <v>6.9</v>
      </c>
      <c r="M12" s="37">
        <v>1.72</v>
      </c>
      <c r="N12" s="37">
        <v>27.59</v>
      </c>
      <c r="O12" s="37">
        <v>27.59</v>
      </c>
    </row>
    <row r="13" spans="1:16">
      <c r="A13" s="37" t="s">
        <v>433</v>
      </c>
      <c r="B13" s="37" t="s">
        <v>510</v>
      </c>
      <c r="C13" s="37" t="s">
        <v>678</v>
      </c>
      <c r="D13" s="37">
        <v>1</v>
      </c>
      <c r="E13" s="37">
        <v>1.35</v>
      </c>
      <c r="F13" s="37">
        <v>27.499999999999989</v>
      </c>
      <c r="G13" s="37">
        <v>38</v>
      </c>
      <c r="H13" s="37">
        <v>0.72</v>
      </c>
      <c r="I13" s="37">
        <v>26.32</v>
      </c>
      <c r="J13" s="37">
        <v>55.26</v>
      </c>
      <c r="K13" s="37">
        <v>18.420000000000002</v>
      </c>
      <c r="L13" s="37">
        <v>0</v>
      </c>
      <c r="M13" s="37">
        <v>0</v>
      </c>
      <c r="N13" s="37">
        <v>0</v>
      </c>
      <c r="O13" s="37">
        <v>0</v>
      </c>
    </row>
    <row r="14" spans="1:16">
      <c r="A14" s="37" t="s">
        <v>433</v>
      </c>
      <c r="B14" s="37" t="s">
        <v>473</v>
      </c>
      <c r="C14" s="37" t="s">
        <v>601</v>
      </c>
      <c r="D14" s="37">
        <v>2</v>
      </c>
      <c r="E14" s="37">
        <v>1.22</v>
      </c>
      <c r="F14" s="37">
        <v>36.599999999999994</v>
      </c>
      <c r="G14" s="37">
        <v>56</v>
      </c>
      <c r="H14" s="37">
        <v>0.65</v>
      </c>
      <c r="I14" s="37">
        <v>21.43</v>
      </c>
      <c r="J14" s="37">
        <v>51.79</v>
      </c>
      <c r="K14" s="37">
        <v>17.86</v>
      </c>
      <c r="L14" s="37">
        <v>5.36</v>
      </c>
      <c r="M14" s="37">
        <v>0</v>
      </c>
      <c r="N14" s="37">
        <v>3.5700000000000003</v>
      </c>
      <c r="O14" s="37">
        <v>3.5700000000000003</v>
      </c>
    </row>
    <row r="15" spans="1:16">
      <c r="A15" s="37" t="s">
        <v>433</v>
      </c>
      <c r="B15" s="37" t="s">
        <v>495</v>
      </c>
      <c r="C15" s="37" t="s">
        <v>647</v>
      </c>
      <c r="D15" s="37">
        <v>3</v>
      </c>
      <c r="E15" s="37">
        <v>1.21</v>
      </c>
      <c r="F15" s="37">
        <v>21.999999999999996</v>
      </c>
      <c r="G15" s="37">
        <v>34</v>
      </c>
      <c r="H15" s="37">
        <v>0.65</v>
      </c>
      <c r="I15" s="37">
        <v>20.59</v>
      </c>
      <c r="J15" s="37">
        <v>52.94</v>
      </c>
      <c r="K15" s="37">
        <v>14.71</v>
      </c>
      <c r="L15" s="37">
        <v>11.76</v>
      </c>
      <c r="M15" s="37">
        <v>0</v>
      </c>
      <c r="N15" s="37">
        <v>0</v>
      </c>
      <c r="O15" s="37">
        <v>0</v>
      </c>
    </row>
    <row r="16" spans="1:16">
      <c r="A16" s="37" t="s">
        <v>433</v>
      </c>
      <c r="B16" s="37" t="s">
        <v>517</v>
      </c>
      <c r="C16" s="37" t="s">
        <v>693</v>
      </c>
      <c r="D16" s="37">
        <v>4</v>
      </c>
      <c r="E16" s="37">
        <v>1.18</v>
      </c>
      <c r="F16" s="37">
        <v>33.6</v>
      </c>
      <c r="G16" s="37">
        <v>53</v>
      </c>
      <c r="H16" s="37">
        <v>0.63</v>
      </c>
      <c r="I16" s="37">
        <v>24.53</v>
      </c>
      <c r="J16" s="37">
        <v>45.28</v>
      </c>
      <c r="K16" s="37">
        <v>15.09</v>
      </c>
      <c r="L16" s="37">
        <v>11.32</v>
      </c>
      <c r="M16" s="37">
        <v>3.77</v>
      </c>
      <c r="N16" s="37">
        <v>0</v>
      </c>
      <c r="O16" s="37">
        <v>0</v>
      </c>
    </row>
    <row r="17" spans="1:15">
      <c r="A17" s="37" t="s">
        <v>433</v>
      </c>
      <c r="B17" s="37" t="s">
        <v>482</v>
      </c>
      <c r="C17" s="37" t="s">
        <v>623</v>
      </c>
      <c r="D17" s="37">
        <v>5</v>
      </c>
      <c r="E17" s="37">
        <v>1.06</v>
      </c>
      <c r="F17" s="37">
        <v>20.399999999999995</v>
      </c>
      <c r="G17" s="37">
        <v>36</v>
      </c>
      <c r="H17" s="37">
        <v>0.57000000000000006</v>
      </c>
      <c r="I17" s="37">
        <v>16.670000000000002</v>
      </c>
      <c r="J17" s="37">
        <v>44.44</v>
      </c>
      <c r="K17" s="37">
        <v>22.22</v>
      </c>
      <c r="L17" s="37">
        <v>0</v>
      </c>
      <c r="M17" s="37">
        <v>0</v>
      </c>
      <c r="N17" s="37">
        <v>16.670000000000002</v>
      </c>
      <c r="O17" s="37">
        <v>16.670000000000002</v>
      </c>
    </row>
    <row r="18" spans="1:15">
      <c r="A18" s="37" t="s">
        <v>433</v>
      </c>
      <c r="B18" s="37" t="s">
        <v>498</v>
      </c>
      <c r="C18" s="37" t="s">
        <v>656</v>
      </c>
      <c r="D18" s="37">
        <v>6</v>
      </c>
      <c r="E18" s="37">
        <v>1.04</v>
      </c>
      <c r="F18" s="37">
        <v>22.29999999999999</v>
      </c>
      <c r="G18" s="37">
        <v>40</v>
      </c>
      <c r="H18" s="37">
        <v>0.56000000000000005</v>
      </c>
      <c r="I18" s="37">
        <v>12.5</v>
      </c>
      <c r="J18" s="37">
        <v>35</v>
      </c>
      <c r="K18" s="37">
        <v>45</v>
      </c>
      <c r="L18" s="37">
        <v>7.5</v>
      </c>
      <c r="M18" s="37">
        <v>0</v>
      </c>
      <c r="N18" s="37">
        <v>0</v>
      </c>
      <c r="O18" s="37">
        <v>0</v>
      </c>
    </row>
    <row r="19" spans="1:15">
      <c r="A19" s="37" t="s">
        <v>419</v>
      </c>
      <c r="B19" s="37" t="s">
        <v>515</v>
      </c>
      <c r="C19" s="37" t="s">
        <v>690</v>
      </c>
      <c r="D19" s="37">
        <v>1</v>
      </c>
      <c r="E19" s="37">
        <v>1.21</v>
      </c>
      <c r="F19" s="37">
        <v>25.899999999999991</v>
      </c>
      <c r="G19" s="37">
        <v>36</v>
      </c>
      <c r="H19" s="37">
        <v>0.72</v>
      </c>
      <c r="I19" s="37">
        <v>30.560000000000002</v>
      </c>
      <c r="J19" s="37">
        <v>55.56</v>
      </c>
      <c r="K19" s="37">
        <v>5.5600000000000005</v>
      </c>
      <c r="L19" s="37">
        <v>2.7800000000000002</v>
      </c>
      <c r="M19" s="37">
        <v>0</v>
      </c>
      <c r="N19" s="37">
        <v>5.5600000000000005</v>
      </c>
      <c r="O19" s="37">
        <v>5.5600000000000005</v>
      </c>
    </row>
    <row r="20" spans="1:15">
      <c r="A20" s="37" t="s">
        <v>419</v>
      </c>
      <c r="B20" s="37" t="s">
        <v>511</v>
      </c>
      <c r="C20" s="37" t="s">
        <v>681</v>
      </c>
      <c r="D20" s="37">
        <v>1</v>
      </c>
      <c r="E20" s="37">
        <v>1.21</v>
      </c>
      <c r="F20" s="37">
        <v>18.8</v>
      </c>
      <c r="G20" s="37">
        <v>26</v>
      </c>
      <c r="H20" s="37">
        <v>0.72</v>
      </c>
      <c r="I20" s="37">
        <v>30.77</v>
      </c>
      <c r="J20" s="37">
        <v>53.85</v>
      </c>
      <c r="K20" s="37">
        <v>7.69</v>
      </c>
      <c r="L20" s="37">
        <v>7.69</v>
      </c>
      <c r="M20" s="37">
        <v>0</v>
      </c>
      <c r="N20" s="37">
        <v>0</v>
      </c>
      <c r="O20" s="37">
        <v>0</v>
      </c>
    </row>
    <row r="21" spans="1:15">
      <c r="A21" s="37" t="s">
        <v>419</v>
      </c>
      <c r="B21" s="37" t="s">
        <v>495</v>
      </c>
      <c r="C21" s="37" t="s">
        <v>646</v>
      </c>
      <c r="D21" s="37">
        <v>3</v>
      </c>
      <c r="E21" s="37">
        <v>1.1599999999999999</v>
      </c>
      <c r="F21" s="37">
        <v>20.699999999999992</v>
      </c>
      <c r="G21" s="37">
        <v>30</v>
      </c>
      <c r="H21" s="37">
        <v>0.69000000000000006</v>
      </c>
      <c r="I21" s="37">
        <v>13.33</v>
      </c>
      <c r="J21" s="37">
        <v>70</v>
      </c>
      <c r="K21" s="37">
        <v>16.670000000000002</v>
      </c>
      <c r="L21" s="37">
        <v>0</v>
      </c>
      <c r="M21" s="37">
        <v>0</v>
      </c>
      <c r="N21" s="37">
        <v>0</v>
      </c>
      <c r="O21" s="37">
        <v>0</v>
      </c>
    </row>
    <row r="22" spans="1:15">
      <c r="A22" s="37" t="s">
        <v>419</v>
      </c>
      <c r="B22" s="37" t="s">
        <v>517</v>
      </c>
      <c r="C22" s="37" t="s">
        <v>600</v>
      </c>
      <c r="D22" s="37">
        <v>4</v>
      </c>
      <c r="E22" s="37">
        <v>1.1400000000000001</v>
      </c>
      <c r="F22" s="37">
        <v>28.499999999999989</v>
      </c>
      <c r="G22" s="37">
        <v>42</v>
      </c>
      <c r="H22" s="37">
        <v>0.68</v>
      </c>
      <c r="I22" s="37">
        <v>21.43</v>
      </c>
      <c r="J22" s="37">
        <v>52.38</v>
      </c>
      <c r="K22" s="37">
        <v>23.81</v>
      </c>
      <c r="L22" s="37">
        <v>2.38</v>
      </c>
      <c r="M22" s="37">
        <v>0</v>
      </c>
      <c r="N22" s="37">
        <v>0</v>
      </c>
      <c r="O22" s="37">
        <v>0</v>
      </c>
    </row>
    <row r="23" spans="1:15">
      <c r="A23" s="37" t="s">
        <v>419</v>
      </c>
      <c r="B23" s="37" t="s">
        <v>469</v>
      </c>
      <c r="C23" s="37" t="s">
        <v>588</v>
      </c>
      <c r="D23" s="37">
        <v>5</v>
      </c>
      <c r="E23" s="37">
        <v>1.1200000000000001</v>
      </c>
      <c r="F23" s="37">
        <v>22.599999999999991</v>
      </c>
      <c r="G23" s="37">
        <v>34</v>
      </c>
      <c r="H23" s="37">
        <v>0.66</v>
      </c>
      <c r="I23" s="37">
        <v>17.650000000000002</v>
      </c>
      <c r="J23" s="37">
        <v>55.88</v>
      </c>
      <c r="K23" s="37">
        <v>23.53</v>
      </c>
      <c r="L23" s="37">
        <v>2.94</v>
      </c>
      <c r="M23" s="37">
        <v>0</v>
      </c>
      <c r="N23" s="37">
        <v>0</v>
      </c>
      <c r="O23" s="37">
        <v>0</v>
      </c>
    </row>
    <row r="24" spans="1:15">
      <c r="A24" s="37" t="s">
        <v>419</v>
      </c>
      <c r="B24" s="37" t="s">
        <v>467</v>
      </c>
      <c r="C24" s="37" t="s">
        <v>588</v>
      </c>
      <c r="D24" s="37">
        <v>6</v>
      </c>
      <c r="E24" s="37">
        <v>1.1100000000000001</v>
      </c>
      <c r="F24" s="37">
        <v>25.099999999999991</v>
      </c>
      <c r="G24" s="37">
        <v>38</v>
      </c>
      <c r="H24" s="37">
        <v>0.66</v>
      </c>
      <c r="I24" s="37">
        <v>21.05</v>
      </c>
      <c r="J24" s="37">
        <v>44.74</v>
      </c>
      <c r="K24" s="37">
        <v>34.21</v>
      </c>
      <c r="L24" s="37">
        <v>0</v>
      </c>
      <c r="M24" s="37">
        <v>0</v>
      </c>
      <c r="N24" s="37">
        <v>0</v>
      </c>
      <c r="O24" s="37">
        <v>0</v>
      </c>
    </row>
    <row r="25" spans="1:15">
      <c r="A25" s="37" t="s">
        <v>419</v>
      </c>
      <c r="B25" s="37" t="s">
        <v>486</v>
      </c>
      <c r="C25" s="37" t="s">
        <v>627</v>
      </c>
      <c r="D25" s="37">
        <v>7</v>
      </c>
      <c r="E25" s="37">
        <v>1.08</v>
      </c>
      <c r="F25" s="37">
        <v>23.799999999999994</v>
      </c>
      <c r="G25" s="37">
        <v>37</v>
      </c>
      <c r="H25" s="37">
        <v>0.64</v>
      </c>
      <c r="I25" s="37">
        <v>24.32</v>
      </c>
      <c r="J25" s="37">
        <v>40.54</v>
      </c>
      <c r="K25" s="37">
        <v>27.03</v>
      </c>
      <c r="L25" s="37">
        <v>8.11</v>
      </c>
      <c r="M25" s="37">
        <v>0</v>
      </c>
      <c r="N25" s="37">
        <v>0</v>
      </c>
      <c r="O25" s="37">
        <v>0</v>
      </c>
    </row>
    <row r="26" spans="1:15">
      <c r="A26" s="37" t="s">
        <v>419</v>
      </c>
      <c r="B26" s="37" t="s">
        <v>498</v>
      </c>
      <c r="C26" s="37" t="s">
        <v>653</v>
      </c>
      <c r="D26" s="37">
        <v>8</v>
      </c>
      <c r="E26" s="37">
        <v>1.07</v>
      </c>
      <c r="F26" s="37">
        <v>26.199999999999992</v>
      </c>
      <c r="G26" s="37">
        <v>41</v>
      </c>
      <c r="H26" s="37">
        <v>0.64</v>
      </c>
      <c r="I26" s="37">
        <v>24.39</v>
      </c>
      <c r="J26" s="37">
        <v>43.9</v>
      </c>
      <c r="K26" s="37">
        <v>19.510000000000002</v>
      </c>
      <c r="L26" s="37">
        <v>9.76</v>
      </c>
      <c r="M26" s="37">
        <v>0</v>
      </c>
      <c r="N26" s="37">
        <v>2.44</v>
      </c>
      <c r="O26" s="37">
        <v>2.44</v>
      </c>
    </row>
    <row r="27" spans="1:15">
      <c r="A27" s="37" t="s">
        <v>419</v>
      </c>
      <c r="B27" s="37" t="s">
        <v>486</v>
      </c>
      <c r="C27" s="37" t="s">
        <v>632</v>
      </c>
      <c r="D27" s="37">
        <v>9</v>
      </c>
      <c r="E27" s="37">
        <v>1.06</v>
      </c>
      <c r="F27" s="37">
        <v>20.099999999999998</v>
      </c>
      <c r="G27" s="37">
        <v>32</v>
      </c>
      <c r="H27" s="37">
        <v>0.63</v>
      </c>
      <c r="I27" s="37">
        <v>40.630000000000003</v>
      </c>
      <c r="J27" s="37">
        <v>25</v>
      </c>
      <c r="K27" s="37">
        <v>9.3800000000000008</v>
      </c>
      <c r="L27" s="37">
        <v>9.3800000000000008</v>
      </c>
      <c r="M27" s="37">
        <v>3.13</v>
      </c>
      <c r="N27" s="37">
        <v>12.5</v>
      </c>
      <c r="O27" s="37">
        <v>12.5</v>
      </c>
    </row>
    <row r="28" spans="1:15">
      <c r="A28" s="37" t="s">
        <v>419</v>
      </c>
      <c r="B28" s="37" t="s">
        <v>463</v>
      </c>
      <c r="C28" s="37" t="s">
        <v>585</v>
      </c>
      <c r="D28" s="37">
        <v>9</v>
      </c>
      <c r="E28" s="37">
        <v>1.06</v>
      </c>
      <c r="F28" s="37">
        <v>18.999999999999993</v>
      </c>
      <c r="G28" s="37">
        <v>30</v>
      </c>
      <c r="H28" s="37">
        <v>0.63</v>
      </c>
      <c r="I28" s="37">
        <v>16.670000000000002</v>
      </c>
      <c r="J28" s="37">
        <v>56.67</v>
      </c>
      <c r="K28" s="37">
        <v>16.670000000000002</v>
      </c>
      <c r="L28" s="37">
        <v>3.33</v>
      </c>
      <c r="M28" s="37">
        <v>0</v>
      </c>
      <c r="N28" s="37">
        <v>6.67</v>
      </c>
      <c r="O28" s="37">
        <v>6.67</v>
      </c>
    </row>
    <row r="29" spans="1:15">
      <c r="A29" s="37" t="s">
        <v>419</v>
      </c>
      <c r="B29" s="37" t="s">
        <v>508</v>
      </c>
      <c r="C29" s="37" t="s">
        <v>657</v>
      </c>
      <c r="D29" s="37">
        <v>11</v>
      </c>
      <c r="E29" s="37">
        <v>1.04</v>
      </c>
      <c r="F29" s="37">
        <v>15.499999999999996</v>
      </c>
      <c r="G29" s="37">
        <v>25</v>
      </c>
      <c r="H29" s="37">
        <v>0.62</v>
      </c>
      <c r="I29" s="37">
        <v>16</v>
      </c>
      <c r="J29" s="37">
        <v>56</v>
      </c>
      <c r="K29" s="37">
        <v>16</v>
      </c>
      <c r="L29" s="37">
        <v>4</v>
      </c>
      <c r="M29" s="37">
        <v>0</v>
      </c>
      <c r="N29" s="37">
        <v>8</v>
      </c>
      <c r="O29" s="37">
        <v>8</v>
      </c>
    </row>
    <row r="30" spans="1:15">
      <c r="A30" s="37" t="s">
        <v>419</v>
      </c>
      <c r="B30" s="37" t="s">
        <v>467</v>
      </c>
      <c r="C30" s="37" t="s">
        <v>589</v>
      </c>
      <c r="D30" s="37">
        <v>11</v>
      </c>
      <c r="E30" s="37">
        <v>1.04</v>
      </c>
      <c r="F30" s="37">
        <v>16.099999999999994</v>
      </c>
      <c r="G30" s="37">
        <v>26</v>
      </c>
      <c r="H30" s="37">
        <v>0.62</v>
      </c>
      <c r="I30" s="37">
        <v>11.540000000000001</v>
      </c>
      <c r="J30" s="37">
        <v>53.85</v>
      </c>
      <c r="K30" s="37">
        <v>30.77</v>
      </c>
      <c r="L30" s="37">
        <v>3.85</v>
      </c>
      <c r="M30" s="37">
        <v>0</v>
      </c>
      <c r="N30" s="37">
        <v>0</v>
      </c>
      <c r="O30" s="37">
        <v>0</v>
      </c>
    </row>
    <row r="31" spans="1:15">
      <c r="A31" s="37" t="s">
        <v>419</v>
      </c>
      <c r="B31" s="37" t="s">
        <v>482</v>
      </c>
      <c r="C31" s="37" t="s">
        <v>588</v>
      </c>
      <c r="D31" s="37">
        <v>13</v>
      </c>
      <c r="E31" s="37">
        <v>1.02</v>
      </c>
      <c r="F31" s="37">
        <v>19.399999999999999</v>
      </c>
      <c r="G31" s="37">
        <v>32</v>
      </c>
      <c r="H31" s="37">
        <v>0.61</v>
      </c>
      <c r="I31" s="37">
        <v>28.13</v>
      </c>
      <c r="J31" s="37">
        <v>37.5</v>
      </c>
      <c r="K31" s="37">
        <v>15.63</v>
      </c>
      <c r="L31" s="37">
        <v>0</v>
      </c>
      <c r="M31" s="37">
        <v>0</v>
      </c>
      <c r="N31" s="37">
        <v>18.75</v>
      </c>
      <c r="O31" s="37">
        <v>18.75</v>
      </c>
    </row>
    <row r="32" spans="1:15">
      <c r="A32" s="37" t="s">
        <v>419</v>
      </c>
      <c r="B32" s="37" t="s">
        <v>497</v>
      </c>
      <c r="C32" s="37" t="s">
        <v>650</v>
      </c>
      <c r="D32" s="37">
        <v>14</v>
      </c>
      <c r="E32" s="37">
        <v>0.97</v>
      </c>
      <c r="F32" s="37">
        <v>17.399999999999999</v>
      </c>
      <c r="G32" s="37">
        <v>30</v>
      </c>
      <c r="H32" s="37">
        <v>0.57999999999999996</v>
      </c>
      <c r="I32" s="37">
        <v>10</v>
      </c>
      <c r="J32" s="37">
        <v>50</v>
      </c>
      <c r="K32" s="37">
        <v>30</v>
      </c>
      <c r="L32" s="37">
        <v>10</v>
      </c>
      <c r="M32" s="37">
        <v>0</v>
      </c>
      <c r="N32" s="37">
        <v>0</v>
      </c>
      <c r="O32" s="37">
        <v>0</v>
      </c>
    </row>
    <row r="33" spans="1:15">
      <c r="A33" s="37" t="s">
        <v>419</v>
      </c>
      <c r="B33" s="37" t="s">
        <v>520</v>
      </c>
      <c r="C33" s="37" t="s">
        <v>699</v>
      </c>
      <c r="D33" s="37">
        <v>15</v>
      </c>
      <c r="E33" s="37">
        <v>0.96</v>
      </c>
      <c r="F33" s="37">
        <v>14.899999999999997</v>
      </c>
      <c r="G33" s="37">
        <v>26</v>
      </c>
      <c r="H33" s="37">
        <v>0.57000000000000006</v>
      </c>
      <c r="I33" s="37">
        <v>19.23</v>
      </c>
      <c r="J33" s="37">
        <v>38.46</v>
      </c>
      <c r="K33" s="37">
        <v>23.080000000000002</v>
      </c>
      <c r="L33" s="37">
        <v>19.23</v>
      </c>
      <c r="M33" s="37">
        <v>0</v>
      </c>
      <c r="N33" s="37">
        <v>0</v>
      </c>
      <c r="O33" s="37">
        <v>0</v>
      </c>
    </row>
    <row r="34" spans="1:15">
      <c r="A34" s="37" t="s">
        <v>419</v>
      </c>
      <c r="B34" s="37" t="s">
        <v>478</v>
      </c>
      <c r="C34" s="37" t="s">
        <v>588</v>
      </c>
      <c r="D34" s="37">
        <v>16</v>
      </c>
      <c r="E34" s="37">
        <v>0.95000000000000007</v>
      </c>
      <c r="F34" s="37">
        <v>16.999999999999996</v>
      </c>
      <c r="G34" s="37">
        <v>30</v>
      </c>
      <c r="H34" s="37">
        <v>0.57000000000000006</v>
      </c>
      <c r="I34" s="37">
        <v>16.670000000000002</v>
      </c>
      <c r="J34" s="37">
        <v>40</v>
      </c>
      <c r="K34" s="37">
        <v>26.67</v>
      </c>
      <c r="L34" s="37">
        <v>13.33</v>
      </c>
      <c r="M34" s="37">
        <v>3.33</v>
      </c>
      <c r="N34" s="37">
        <v>0</v>
      </c>
      <c r="O34" s="37">
        <v>0</v>
      </c>
    </row>
    <row r="35" spans="1:15">
      <c r="A35" s="37" t="s">
        <v>419</v>
      </c>
      <c r="B35" s="37" t="s">
        <v>524</v>
      </c>
      <c r="C35" s="37" t="s">
        <v>705</v>
      </c>
      <c r="D35" s="37">
        <v>17</v>
      </c>
      <c r="E35" s="37">
        <v>0.92</v>
      </c>
      <c r="F35" s="37">
        <v>18.099999999999998</v>
      </c>
      <c r="G35" s="37">
        <v>33</v>
      </c>
      <c r="H35" s="37">
        <v>0.55000000000000004</v>
      </c>
      <c r="I35" s="37">
        <v>9.09</v>
      </c>
      <c r="J35" s="37">
        <v>42.42</v>
      </c>
      <c r="K35" s="37">
        <v>39.39</v>
      </c>
      <c r="L35" s="37">
        <v>3.0300000000000002</v>
      </c>
      <c r="M35" s="37">
        <v>0</v>
      </c>
      <c r="N35" s="37">
        <v>6.0600000000000005</v>
      </c>
      <c r="O35" s="37">
        <v>6.0600000000000005</v>
      </c>
    </row>
    <row r="36" spans="1:15">
      <c r="A36" s="37" t="s">
        <v>419</v>
      </c>
      <c r="B36" s="37" t="s">
        <v>501</v>
      </c>
      <c r="C36" s="37" t="s">
        <v>659</v>
      </c>
      <c r="D36" s="37">
        <v>17</v>
      </c>
      <c r="E36" s="37">
        <v>0.92</v>
      </c>
      <c r="F36" s="37">
        <v>16.399999999999995</v>
      </c>
      <c r="G36" s="37">
        <v>30</v>
      </c>
      <c r="H36" s="37">
        <v>0.55000000000000004</v>
      </c>
      <c r="I36" s="37">
        <v>13.33</v>
      </c>
      <c r="J36" s="37">
        <v>46.67</v>
      </c>
      <c r="K36" s="37">
        <v>20</v>
      </c>
      <c r="L36" s="37">
        <v>6.67</v>
      </c>
      <c r="M36" s="37">
        <v>0</v>
      </c>
      <c r="N36" s="37">
        <v>13.33</v>
      </c>
      <c r="O36" s="37">
        <v>13.33</v>
      </c>
    </row>
    <row r="37" spans="1:15">
      <c r="A37" s="37" t="s">
        <v>419</v>
      </c>
      <c r="B37" s="37" t="s">
        <v>479</v>
      </c>
      <c r="C37" s="37" t="s">
        <v>588</v>
      </c>
      <c r="D37" s="37">
        <v>19</v>
      </c>
      <c r="E37" s="37">
        <v>0.91</v>
      </c>
      <c r="F37" s="37">
        <v>21.599999999999994</v>
      </c>
      <c r="G37" s="37">
        <v>40</v>
      </c>
      <c r="H37" s="37">
        <v>0.54</v>
      </c>
      <c r="I37" s="37">
        <v>12.5</v>
      </c>
      <c r="J37" s="37">
        <v>45</v>
      </c>
      <c r="K37" s="37">
        <v>22.5</v>
      </c>
      <c r="L37" s="37">
        <v>10</v>
      </c>
      <c r="M37" s="37">
        <v>0</v>
      </c>
      <c r="N37" s="37">
        <v>10</v>
      </c>
      <c r="O37" s="37">
        <v>10</v>
      </c>
    </row>
    <row r="38" spans="1:15">
      <c r="A38" s="37" t="s">
        <v>419</v>
      </c>
      <c r="B38" s="37" t="s">
        <v>483</v>
      </c>
      <c r="C38" s="37" t="s">
        <v>624</v>
      </c>
      <c r="D38" s="37">
        <v>20</v>
      </c>
      <c r="E38" s="37">
        <v>0.77</v>
      </c>
      <c r="F38" s="37">
        <v>11.899999999999999</v>
      </c>
      <c r="G38" s="37">
        <v>26</v>
      </c>
      <c r="H38" s="37">
        <v>0.46</v>
      </c>
      <c r="I38" s="37">
        <v>11.540000000000001</v>
      </c>
      <c r="J38" s="37">
        <v>26.92</v>
      </c>
      <c r="K38" s="37">
        <v>34.619999999999997</v>
      </c>
      <c r="L38" s="37">
        <v>15.38</v>
      </c>
      <c r="M38" s="37">
        <v>0</v>
      </c>
      <c r="N38" s="37">
        <v>11.540000000000001</v>
      </c>
      <c r="O38" s="37">
        <v>11.540000000000001</v>
      </c>
    </row>
    <row r="39" spans="1:15">
      <c r="A39" s="37" t="s">
        <v>419</v>
      </c>
      <c r="B39" s="37" t="s">
        <v>523</v>
      </c>
      <c r="C39" s="37" t="s">
        <v>588</v>
      </c>
      <c r="D39" s="37">
        <v>21</v>
      </c>
      <c r="E39" s="37">
        <v>0.72</v>
      </c>
      <c r="F39" s="37">
        <v>11.099999999999998</v>
      </c>
      <c r="G39" s="37">
        <v>26</v>
      </c>
      <c r="H39" s="37">
        <v>0.43</v>
      </c>
      <c r="I39" s="37">
        <v>7.69</v>
      </c>
      <c r="J39" s="37">
        <v>38.46</v>
      </c>
      <c r="K39" s="37">
        <v>19.23</v>
      </c>
      <c r="L39" s="37">
        <v>3.85</v>
      </c>
      <c r="M39" s="37">
        <v>0</v>
      </c>
      <c r="N39" s="37">
        <v>30.77</v>
      </c>
      <c r="O39" s="37">
        <v>30.77</v>
      </c>
    </row>
    <row r="40" spans="1:15">
      <c r="A40" s="37" t="s">
        <v>419</v>
      </c>
      <c r="B40" s="37" t="s">
        <v>521</v>
      </c>
      <c r="C40" s="37" t="s">
        <v>650</v>
      </c>
      <c r="D40" s="37">
        <v>22</v>
      </c>
      <c r="E40" s="37">
        <v>0.65</v>
      </c>
      <c r="F40" s="37">
        <v>16.200000000000003</v>
      </c>
      <c r="G40" s="37">
        <v>42</v>
      </c>
      <c r="H40" s="37">
        <v>0.39</v>
      </c>
      <c r="I40" s="37">
        <v>2.38</v>
      </c>
      <c r="J40" s="37">
        <v>26.19</v>
      </c>
      <c r="K40" s="37">
        <v>42.86</v>
      </c>
      <c r="L40" s="37">
        <v>7.1400000000000006</v>
      </c>
      <c r="M40" s="37">
        <v>2.38</v>
      </c>
      <c r="N40" s="37">
        <v>19.05</v>
      </c>
      <c r="O40" s="37">
        <v>19.05</v>
      </c>
    </row>
    <row r="41" spans="1:15">
      <c r="A41" s="37" t="s">
        <v>434</v>
      </c>
      <c r="B41" s="37" t="s">
        <v>472</v>
      </c>
      <c r="C41" s="37" t="s">
        <v>600</v>
      </c>
      <c r="D41" s="37">
        <v>1</v>
      </c>
      <c r="E41" s="37">
        <v>1.29</v>
      </c>
      <c r="F41" s="37">
        <v>31.699999999999982</v>
      </c>
      <c r="G41" s="37">
        <v>44</v>
      </c>
      <c r="H41" s="37">
        <v>0.72</v>
      </c>
      <c r="I41" s="37">
        <v>25</v>
      </c>
      <c r="J41" s="37">
        <v>59.09</v>
      </c>
      <c r="K41" s="37">
        <v>13.64</v>
      </c>
      <c r="L41" s="37">
        <v>2.27</v>
      </c>
      <c r="M41" s="37">
        <v>0</v>
      </c>
      <c r="N41" s="37">
        <v>0</v>
      </c>
      <c r="O41" s="37">
        <v>0</v>
      </c>
    </row>
    <row r="42" spans="1:15">
      <c r="A42" s="37" t="s">
        <v>434</v>
      </c>
      <c r="B42" s="37" t="s">
        <v>527</v>
      </c>
      <c r="C42" s="37" t="s">
        <v>714</v>
      </c>
      <c r="D42" s="37">
        <v>2</v>
      </c>
      <c r="E42" s="37">
        <v>1.2</v>
      </c>
      <c r="F42" s="37">
        <v>44.300000000000004</v>
      </c>
      <c r="G42" s="37">
        <v>66</v>
      </c>
      <c r="H42" s="37">
        <v>0.67</v>
      </c>
      <c r="I42" s="37">
        <v>24.240000000000002</v>
      </c>
      <c r="J42" s="37">
        <v>46.97</v>
      </c>
      <c r="K42" s="37">
        <v>24.240000000000002</v>
      </c>
      <c r="L42" s="37">
        <v>3.0300000000000002</v>
      </c>
      <c r="M42" s="37">
        <v>0</v>
      </c>
      <c r="N42" s="37">
        <v>1.52</v>
      </c>
      <c r="O42" s="37">
        <v>1.52</v>
      </c>
    </row>
    <row r="43" spans="1:15">
      <c r="A43" s="37" t="s">
        <v>434</v>
      </c>
      <c r="B43" s="37" t="s">
        <v>510</v>
      </c>
      <c r="C43" s="37" t="s">
        <v>677</v>
      </c>
      <c r="D43" s="37">
        <v>3</v>
      </c>
      <c r="E43" s="37">
        <v>1.1599999999999999</v>
      </c>
      <c r="F43" s="37">
        <v>28.499999999999986</v>
      </c>
      <c r="G43" s="37">
        <v>44</v>
      </c>
      <c r="H43" s="37">
        <v>0.65</v>
      </c>
      <c r="I43" s="37">
        <v>11.36</v>
      </c>
      <c r="J43" s="37">
        <v>68.180000000000007</v>
      </c>
      <c r="K43" s="37">
        <v>13.64</v>
      </c>
      <c r="L43" s="37">
        <v>2.27</v>
      </c>
      <c r="M43" s="37">
        <v>0</v>
      </c>
      <c r="N43" s="37">
        <v>4.55</v>
      </c>
      <c r="O43" s="37">
        <v>4.55</v>
      </c>
    </row>
    <row r="44" spans="1:15">
      <c r="A44" s="37" t="s">
        <v>434</v>
      </c>
      <c r="B44" s="37" t="s">
        <v>512</v>
      </c>
      <c r="C44" s="37" t="s">
        <v>682</v>
      </c>
      <c r="D44" s="37">
        <v>4</v>
      </c>
      <c r="E44" s="37">
        <v>1.1200000000000001</v>
      </c>
      <c r="F44" s="37">
        <v>27.499999999999989</v>
      </c>
      <c r="G44" s="37">
        <v>44</v>
      </c>
      <c r="H44" s="37">
        <v>0.62</v>
      </c>
      <c r="I44" s="37">
        <v>20.45</v>
      </c>
      <c r="J44" s="37">
        <v>45.45</v>
      </c>
      <c r="K44" s="37">
        <v>22.73</v>
      </c>
      <c r="L44" s="37">
        <v>11.36</v>
      </c>
      <c r="M44" s="37">
        <v>0</v>
      </c>
      <c r="N44" s="37">
        <v>0</v>
      </c>
      <c r="O44" s="37">
        <v>0</v>
      </c>
    </row>
    <row r="45" spans="1:15">
      <c r="A45" s="37" t="s">
        <v>434</v>
      </c>
      <c r="B45" s="37" t="s">
        <v>517</v>
      </c>
      <c r="C45" s="37" t="s">
        <v>694</v>
      </c>
      <c r="D45" s="37">
        <v>5</v>
      </c>
      <c r="E45" s="37">
        <v>1.1000000000000001</v>
      </c>
      <c r="F45" s="37">
        <v>33.599999999999987</v>
      </c>
      <c r="G45" s="37">
        <v>55</v>
      </c>
      <c r="H45" s="37">
        <v>0.61</v>
      </c>
      <c r="I45" s="37">
        <v>23.64</v>
      </c>
      <c r="J45" s="37">
        <v>41.82</v>
      </c>
      <c r="K45" s="37">
        <v>16.36</v>
      </c>
      <c r="L45" s="37">
        <v>16.36</v>
      </c>
      <c r="M45" s="37">
        <v>0</v>
      </c>
      <c r="N45" s="37">
        <v>1.82</v>
      </c>
      <c r="O45" s="37">
        <v>1.82</v>
      </c>
    </row>
    <row r="46" spans="1:15">
      <c r="A46" s="37" t="s">
        <v>434</v>
      </c>
      <c r="B46" s="37" t="s">
        <v>469</v>
      </c>
      <c r="C46" s="37" t="s">
        <v>595</v>
      </c>
      <c r="D46" s="37">
        <v>5</v>
      </c>
      <c r="E46" s="37">
        <v>1.1000000000000001</v>
      </c>
      <c r="F46" s="37">
        <v>43.599999999999994</v>
      </c>
      <c r="G46" s="37">
        <v>71</v>
      </c>
      <c r="H46" s="37">
        <v>0.61</v>
      </c>
      <c r="I46" s="37">
        <v>19.72</v>
      </c>
      <c r="J46" s="37">
        <v>43.660000000000004</v>
      </c>
      <c r="K46" s="37">
        <v>26.76</v>
      </c>
      <c r="L46" s="37">
        <v>4.2300000000000004</v>
      </c>
      <c r="M46" s="37">
        <v>0</v>
      </c>
      <c r="N46" s="37">
        <v>5.63</v>
      </c>
      <c r="O46" s="37">
        <v>5.63</v>
      </c>
    </row>
    <row r="47" spans="1:15">
      <c r="A47" s="37" t="s">
        <v>434</v>
      </c>
      <c r="B47" s="37" t="s">
        <v>503</v>
      </c>
      <c r="C47" s="37" t="s">
        <v>588</v>
      </c>
      <c r="D47" s="37">
        <v>7</v>
      </c>
      <c r="E47" s="37">
        <v>1.08</v>
      </c>
      <c r="F47" s="37">
        <v>25.299999999999994</v>
      </c>
      <c r="G47" s="37">
        <v>42</v>
      </c>
      <c r="H47" s="37">
        <v>0.6</v>
      </c>
      <c r="I47" s="37">
        <v>21.43</v>
      </c>
      <c r="J47" s="37">
        <v>40.480000000000004</v>
      </c>
      <c r="K47" s="37">
        <v>23.81</v>
      </c>
      <c r="L47" s="37">
        <v>9.52</v>
      </c>
      <c r="M47" s="37">
        <v>0</v>
      </c>
      <c r="N47" s="37">
        <v>4.76</v>
      </c>
      <c r="O47" s="37">
        <v>4.76</v>
      </c>
    </row>
    <row r="48" spans="1:15">
      <c r="A48" s="37" t="s">
        <v>434</v>
      </c>
      <c r="B48" s="37" t="s">
        <v>520</v>
      </c>
      <c r="C48" s="37" t="s">
        <v>698</v>
      </c>
      <c r="D48" s="37">
        <v>8</v>
      </c>
      <c r="E48" s="37">
        <v>1.03</v>
      </c>
      <c r="F48" s="37">
        <v>23.599999999999987</v>
      </c>
      <c r="G48" s="37">
        <v>41</v>
      </c>
      <c r="H48" s="37">
        <v>0.57999999999999996</v>
      </c>
      <c r="I48" s="37">
        <v>12.200000000000001</v>
      </c>
      <c r="J48" s="37">
        <v>43.9</v>
      </c>
      <c r="K48" s="37">
        <v>34.15</v>
      </c>
      <c r="L48" s="37">
        <v>9.76</v>
      </c>
      <c r="M48" s="37">
        <v>0</v>
      </c>
      <c r="N48" s="37">
        <v>0</v>
      </c>
      <c r="O48" s="37">
        <v>0</v>
      </c>
    </row>
    <row r="49" spans="1:15">
      <c r="A49" s="37" t="s">
        <v>434</v>
      </c>
      <c r="B49" s="37" t="s">
        <v>508</v>
      </c>
      <c r="C49" s="37" t="s">
        <v>672</v>
      </c>
      <c r="D49" s="37">
        <v>8</v>
      </c>
      <c r="E49" s="37">
        <v>1.03</v>
      </c>
      <c r="F49" s="37">
        <v>40.299999999999997</v>
      </c>
      <c r="G49" s="37">
        <v>70</v>
      </c>
      <c r="H49" s="37">
        <v>0.57999999999999996</v>
      </c>
      <c r="I49" s="37">
        <v>14.290000000000001</v>
      </c>
      <c r="J49" s="37">
        <v>41.43</v>
      </c>
      <c r="K49" s="37">
        <v>32.86</v>
      </c>
      <c r="L49" s="37">
        <v>11.43</v>
      </c>
      <c r="M49" s="37">
        <v>0</v>
      </c>
      <c r="N49" s="37">
        <v>0</v>
      </c>
      <c r="O49" s="37">
        <v>0</v>
      </c>
    </row>
    <row r="50" spans="1:15">
      <c r="A50" s="37" t="s">
        <v>434</v>
      </c>
      <c r="B50" s="37" t="s">
        <v>473</v>
      </c>
      <c r="C50" s="37" t="s">
        <v>601</v>
      </c>
      <c r="D50" s="37">
        <v>10</v>
      </c>
      <c r="E50" s="37">
        <v>1.02</v>
      </c>
      <c r="F50" s="37">
        <v>31.199999999999974</v>
      </c>
      <c r="G50" s="37">
        <v>55</v>
      </c>
      <c r="H50" s="37">
        <v>0.57000000000000006</v>
      </c>
      <c r="I50" s="37">
        <v>10.91</v>
      </c>
      <c r="J50" s="37">
        <v>45.45</v>
      </c>
      <c r="K50" s="37">
        <v>32.730000000000004</v>
      </c>
      <c r="L50" s="37">
        <v>9.09</v>
      </c>
      <c r="M50" s="37">
        <v>0</v>
      </c>
      <c r="N50" s="37">
        <v>1.82</v>
      </c>
      <c r="O50" s="37">
        <v>1.82</v>
      </c>
    </row>
    <row r="51" spans="1:15">
      <c r="A51" s="37" t="s">
        <v>434</v>
      </c>
      <c r="B51" s="37" t="s">
        <v>497</v>
      </c>
      <c r="C51" s="37" t="s">
        <v>650</v>
      </c>
      <c r="D51" s="37">
        <v>11</v>
      </c>
      <c r="E51" s="37">
        <v>1.01</v>
      </c>
      <c r="F51" s="37">
        <v>26.899999999999981</v>
      </c>
      <c r="G51" s="37">
        <v>48</v>
      </c>
      <c r="H51" s="37">
        <v>0.56000000000000005</v>
      </c>
      <c r="I51" s="37">
        <v>4.17</v>
      </c>
      <c r="J51" s="37">
        <v>56.25</v>
      </c>
      <c r="K51" s="37">
        <v>29.17</v>
      </c>
      <c r="L51" s="37">
        <v>8.33</v>
      </c>
      <c r="M51" s="37">
        <v>0</v>
      </c>
      <c r="N51" s="37">
        <v>2.08</v>
      </c>
      <c r="O51" s="37">
        <v>2.08</v>
      </c>
    </row>
    <row r="52" spans="1:15">
      <c r="A52" s="37" t="s">
        <v>434</v>
      </c>
      <c r="B52" s="37" t="s">
        <v>493</v>
      </c>
      <c r="C52" s="37" t="s">
        <v>644</v>
      </c>
      <c r="D52" s="37">
        <v>12</v>
      </c>
      <c r="E52" s="37">
        <v>1</v>
      </c>
      <c r="F52" s="37">
        <v>24.499999999999989</v>
      </c>
      <c r="G52" s="37">
        <v>44</v>
      </c>
      <c r="H52" s="37">
        <v>0.56000000000000005</v>
      </c>
      <c r="I52" s="37">
        <v>9.09</v>
      </c>
      <c r="J52" s="37">
        <v>52.27</v>
      </c>
      <c r="K52" s="37">
        <v>22.73</v>
      </c>
      <c r="L52" s="37">
        <v>9.09</v>
      </c>
      <c r="M52" s="37">
        <v>2.27</v>
      </c>
      <c r="N52" s="37">
        <v>4.55</v>
      </c>
      <c r="O52" s="37">
        <v>4.55</v>
      </c>
    </row>
    <row r="53" spans="1:15">
      <c r="A53" s="37" t="s">
        <v>434</v>
      </c>
      <c r="B53" s="37" t="s">
        <v>471</v>
      </c>
      <c r="C53" s="37" t="s">
        <v>598</v>
      </c>
      <c r="D53" s="37">
        <v>13</v>
      </c>
      <c r="E53" s="37">
        <v>0.96</v>
      </c>
      <c r="F53" s="37">
        <v>26.699999999999985</v>
      </c>
      <c r="G53" s="37">
        <v>50</v>
      </c>
      <c r="H53" s="37">
        <v>0.53</v>
      </c>
      <c r="I53" s="37">
        <v>14</v>
      </c>
      <c r="J53" s="37">
        <v>40</v>
      </c>
      <c r="K53" s="37">
        <v>28</v>
      </c>
      <c r="L53" s="37">
        <v>2</v>
      </c>
      <c r="M53" s="37">
        <v>2</v>
      </c>
      <c r="N53" s="37">
        <v>14</v>
      </c>
      <c r="O53" s="37">
        <v>12</v>
      </c>
    </row>
    <row r="54" spans="1:15">
      <c r="A54" s="37" t="s">
        <v>434</v>
      </c>
      <c r="B54" s="37" t="s">
        <v>478</v>
      </c>
      <c r="C54" s="37" t="s">
        <v>588</v>
      </c>
      <c r="D54" s="37">
        <v>14</v>
      </c>
      <c r="E54" s="37">
        <v>0.95000000000000007</v>
      </c>
      <c r="F54" s="37">
        <v>32.399999999999977</v>
      </c>
      <c r="G54" s="37">
        <v>61</v>
      </c>
      <c r="H54" s="37">
        <v>0.53</v>
      </c>
      <c r="I54" s="37">
        <v>11.48</v>
      </c>
      <c r="J54" s="37">
        <v>36.07</v>
      </c>
      <c r="K54" s="37">
        <v>37.700000000000003</v>
      </c>
      <c r="L54" s="37">
        <v>13.11</v>
      </c>
      <c r="M54" s="37">
        <v>1.6400000000000001</v>
      </c>
      <c r="N54" s="37">
        <v>0</v>
      </c>
      <c r="O54" s="37">
        <v>0</v>
      </c>
    </row>
    <row r="55" spans="1:15">
      <c r="A55" s="37" t="s">
        <v>434</v>
      </c>
      <c r="B55" s="37" t="s">
        <v>524</v>
      </c>
      <c r="C55" s="37" t="s">
        <v>705</v>
      </c>
      <c r="D55" s="37">
        <v>15</v>
      </c>
      <c r="E55" s="37">
        <v>0.93</v>
      </c>
      <c r="F55" s="37">
        <v>34.299999999999983</v>
      </c>
      <c r="G55" s="37">
        <v>66</v>
      </c>
      <c r="H55" s="37">
        <v>0.52</v>
      </c>
      <c r="I55" s="37">
        <v>10.61</v>
      </c>
      <c r="J55" s="37">
        <v>42.42</v>
      </c>
      <c r="K55" s="37">
        <v>25.76</v>
      </c>
      <c r="L55" s="37">
        <v>13.64</v>
      </c>
      <c r="M55" s="37">
        <v>1.52</v>
      </c>
      <c r="N55" s="37">
        <v>6.0600000000000005</v>
      </c>
      <c r="O55" s="37">
        <v>6.0600000000000005</v>
      </c>
    </row>
    <row r="56" spans="1:15">
      <c r="A56" s="37" t="s">
        <v>434</v>
      </c>
      <c r="B56" s="37" t="s">
        <v>479</v>
      </c>
      <c r="C56" s="37" t="s">
        <v>588</v>
      </c>
      <c r="D56" s="37">
        <v>15</v>
      </c>
      <c r="E56" s="37">
        <v>0.93</v>
      </c>
      <c r="F56" s="37">
        <v>29.399999999999988</v>
      </c>
      <c r="G56" s="37">
        <v>57</v>
      </c>
      <c r="H56" s="37">
        <v>0.52</v>
      </c>
      <c r="I56" s="37">
        <v>24.560000000000002</v>
      </c>
      <c r="J56" s="37">
        <v>19.3</v>
      </c>
      <c r="K56" s="37">
        <v>31.580000000000002</v>
      </c>
      <c r="L56" s="37">
        <v>8.77</v>
      </c>
      <c r="M56" s="37">
        <v>0</v>
      </c>
      <c r="N56" s="37">
        <v>15.790000000000001</v>
      </c>
      <c r="O56" s="37">
        <v>15.790000000000001</v>
      </c>
    </row>
    <row r="57" spans="1:15">
      <c r="A57" s="37" t="s">
        <v>434</v>
      </c>
      <c r="B57" s="37" t="s">
        <v>515</v>
      </c>
      <c r="C57" s="37" t="s">
        <v>689</v>
      </c>
      <c r="D57" s="37">
        <v>17</v>
      </c>
      <c r="E57" s="37">
        <v>0.92</v>
      </c>
      <c r="F57" s="37">
        <v>30.299999999999986</v>
      </c>
      <c r="G57" s="37">
        <v>59</v>
      </c>
      <c r="H57" s="37">
        <v>0.51</v>
      </c>
      <c r="I57" s="37">
        <v>11.86</v>
      </c>
      <c r="J57" s="37">
        <v>38.980000000000004</v>
      </c>
      <c r="K57" s="37">
        <v>28.810000000000002</v>
      </c>
      <c r="L57" s="37">
        <v>6.78</v>
      </c>
      <c r="M57" s="37">
        <v>0</v>
      </c>
      <c r="N57" s="37">
        <v>13.56</v>
      </c>
      <c r="O57" s="37">
        <v>13.56</v>
      </c>
    </row>
    <row r="58" spans="1:15">
      <c r="A58" s="37" t="s">
        <v>434</v>
      </c>
      <c r="B58" s="37" t="s">
        <v>521</v>
      </c>
      <c r="C58" s="37" t="s">
        <v>650</v>
      </c>
      <c r="D58" s="37">
        <v>18</v>
      </c>
      <c r="E58" s="37">
        <v>0.68</v>
      </c>
      <c r="F58" s="37">
        <v>27.599999999999984</v>
      </c>
      <c r="G58" s="37">
        <v>73</v>
      </c>
      <c r="H58" s="37">
        <v>0.38</v>
      </c>
      <c r="I58" s="37">
        <v>6.8500000000000005</v>
      </c>
      <c r="J58" s="37">
        <v>26.03</v>
      </c>
      <c r="K58" s="37">
        <v>30.14</v>
      </c>
      <c r="L58" s="37">
        <v>6.8500000000000005</v>
      </c>
      <c r="M58" s="37">
        <v>0</v>
      </c>
      <c r="N58" s="37">
        <v>30.14</v>
      </c>
      <c r="O58" s="37">
        <v>30.14</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dimension ref="A1:O27"/>
  <sheetViews>
    <sheetView topLeftCell="C1" workbookViewId="0">
      <selection sqref="A1:O1"/>
    </sheetView>
  </sheetViews>
  <sheetFormatPr defaultColWidth="8.85546875" defaultRowHeight="12.75"/>
  <cols>
    <col min="1" max="1" width="41.42578125" style="141" customWidth="1"/>
    <col min="2" max="2" width="18.42578125" style="141" customWidth="1"/>
    <col min="3" max="3" width="48" style="141" bestFit="1" customWidth="1"/>
    <col min="4" max="4" width="8.85546875" style="141"/>
    <col min="5" max="5" width="12.7109375" style="141" customWidth="1"/>
    <col min="6" max="6" width="11.28515625" style="141" customWidth="1"/>
    <col min="7" max="8" width="8.85546875" style="141"/>
    <col min="9" max="9" width="8.42578125" style="141" customWidth="1"/>
    <col min="10" max="10" width="8.85546875" style="141" customWidth="1"/>
    <col min="11" max="11" width="9.140625" style="141" customWidth="1"/>
    <col min="12" max="12" width="8.7109375" style="141" customWidth="1"/>
    <col min="13" max="13" width="8.140625" style="141" customWidth="1"/>
    <col min="14" max="14" width="8.7109375" style="141" customWidth="1"/>
    <col min="15" max="16384" width="8.85546875" style="141"/>
  </cols>
  <sheetData>
    <row r="1" spans="1:15" ht="192" customHeight="1">
      <c r="A1" s="252" t="s">
        <v>729</v>
      </c>
      <c r="B1" s="252"/>
      <c r="C1" s="252"/>
      <c r="D1" s="252"/>
      <c r="E1" s="252"/>
      <c r="F1" s="252"/>
      <c r="G1" s="252"/>
      <c r="H1" s="252"/>
      <c r="I1" s="252"/>
      <c r="J1" s="252"/>
      <c r="K1" s="252"/>
      <c r="L1" s="252"/>
      <c r="M1" s="252"/>
      <c r="N1" s="252"/>
      <c r="O1" s="252"/>
    </row>
    <row r="2" spans="1:15" s="146" customFormat="1" ht="38.25">
      <c r="A2" s="173" t="s">
        <v>544</v>
      </c>
      <c r="B2" s="173" t="s">
        <v>539</v>
      </c>
      <c r="C2" s="173" t="s">
        <v>721</v>
      </c>
      <c r="D2" s="150" t="s">
        <v>534</v>
      </c>
      <c r="E2" s="150" t="s">
        <v>538</v>
      </c>
      <c r="F2" s="150" t="s">
        <v>543</v>
      </c>
      <c r="G2" s="150" t="s">
        <v>236</v>
      </c>
      <c r="H2" s="150" t="s">
        <v>237</v>
      </c>
      <c r="I2" s="150" t="s">
        <v>226</v>
      </c>
      <c r="J2" s="150" t="s">
        <v>227</v>
      </c>
      <c r="K2" s="150" t="s">
        <v>228</v>
      </c>
      <c r="L2" s="150" t="s">
        <v>229</v>
      </c>
      <c r="M2" s="150" t="s">
        <v>230</v>
      </c>
      <c r="N2" s="150" t="s">
        <v>232</v>
      </c>
      <c r="O2" s="150" t="s">
        <v>238</v>
      </c>
    </row>
    <row r="3" spans="1:15">
      <c r="A3" s="37" t="s">
        <v>416</v>
      </c>
      <c r="B3" s="37" t="s">
        <v>467</v>
      </c>
      <c r="C3" s="37" t="s">
        <v>587</v>
      </c>
      <c r="D3" s="37">
        <v>1</v>
      </c>
      <c r="E3" s="37">
        <v>1.1400000000000001</v>
      </c>
      <c r="F3" s="37">
        <v>68.400000000000034</v>
      </c>
      <c r="G3" s="37">
        <v>100</v>
      </c>
      <c r="H3" s="37">
        <v>0.68</v>
      </c>
      <c r="I3" s="37">
        <v>25</v>
      </c>
      <c r="J3" s="37">
        <v>49</v>
      </c>
      <c r="K3" s="37">
        <v>22</v>
      </c>
      <c r="L3" s="37">
        <v>3</v>
      </c>
      <c r="M3" s="37">
        <v>0</v>
      </c>
      <c r="N3" s="37">
        <v>1</v>
      </c>
      <c r="O3" s="37">
        <v>1</v>
      </c>
    </row>
    <row r="4" spans="1:15" ht="12.75" customHeight="1">
      <c r="A4" s="37" t="s">
        <v>416</v>
      </c>
      <c r="B4" s="37" t="s">
        <v>501</v>
      </c>
      <c r="C4" s="37" t="s">
        <v>661</v>
      </c>
      <c r="D4" s="37">
        <v>2</v>
      </c>
      <c r="E4" s="37">
        <v>1.08</v>
      </c>
      <c r="F4" s="37">
        <v>77.100000000000065</v>
      </c>
      <c r="G4" s="37">
        <v>119</v>
      </c>
      <c r="H4" s="37">
        <v>0.65</v>
      </c>
      <c r="I4" s="37">
        <v>18.490000000000002</v>
      </c>
      <c r="J4" s="37">
        <v>51.26</v>
      </c>
      <c r="K4" s="37">
        <v>25.21</v>
      </c>
      <c r="L4" s="37">
        <v>3.36</v>
      </c>
      <c r="M4" s="37">
        <v>0</v>
      </c>
      <c r="N4" s="37">
        <v>1.68</v>
      </c>
      <c r="O4" s="37">
        <v>1.68</v>
      </c>
    </row>
    <row r="5" spans="1:15">
      <c r="A5" s="37" t="s">
        <v>416</v>
      </c>
      <c r="B5" s="37" t="s">
        <v>486</v>
      </c>
      <c r="C5" s="37" t="s">
        <v>633</v>
      </c>
      <c r="D5" s="37">
        <v>3</v>
      </c>
      <c r="E5" s="37">
        <v>1.05</v>
      </c>
      <c r="F5" s="37">
        <v>88.900000000000105</v>
      </c>
      <c r="G5" s="37">
        <v>140</v>
      </c>
      <c r="H5" s="37">
        <v>0.64</v>
      </c>
      <c r="I5" s="37">
        <v>24.29</v>
      </c>
      <c r="J5" s="37">
        <v>44.29</v>
      </c>
      <c r="K5" s="37">
        <v>19.29</v>
      </c>
      <c r="L5" s="37">
        <v>5</v>
      </c>
      <c r="M5" s="37">
        <v>0.71</v>
      </c>
      <c r="N5" s="37">
        <v>6.43</v>
      </c>
      <c r="O5" s="37">
        <v>6.43</v>
      </c>
    </row>
    <row r="6" spans="1:15">
      <c r="A6" s="37" t="s">
        <v>433</v>
      </c>
      <c r="B6" s="37" t="s">
        <v>526</v>
      </c>
      <c r="C6" s="37" t="s">
        <v>725</v>
      </c>
      <c r="D6" s="37">
        <v>1</v>
      </c>
      <c r="E6" s="37">
        <v>1.1400000000000001</v>
      </c>
      <c r="F6" s="37">
        <v>51.000000000000021</v>
      </c>
      <c r="G6" s="37">
        <v>83</v>
      </c>
      <c r="H6" s="37">
        <v>0.61</v>
      </c>
      <c r="I6" s="37">
        <v>21.69</v>
      </c>
      <c r="J6" s="37">
        <v>40.96</v>
      </c>
      <c r="K6" s="37">
        <v>25.3</v>
      </c>
      <c r="L6" s="37">
        <v>9.64</v>
      </c>
      <c r="M6" s="37">
        <v>2.41</v>
      </c>
      <c r="N6" s="37">
        <v>0</v>
      </c>
      <c r="O6" s="37">
        <v>0</v>
      </c>
    </row>
    <row r="7" spans="1:15">
      <c r="A7" s="37" t="s">
        <v>433</v>
      </c>
      <c r="B7" s="37" t="s">
        <v>486</v>
      </c>
      <c r="C7" s="37" t="s">
        <v>630</v>
      </c>
      <c r="D7" s="37">
        <v>2</v>
      </c>
      <c r="E7" s="37">
        <v>0.57000000000000006</v>
      </c>
      <c r="F7" s="37">
        <v>19.7</v>
      </c>
      <c r="G7" s="37">
        <v>64</v>
      </c>
      <c r="H7" s="37">
        <v>0.31</v>
      </c>
      <c r="I7" s="37">
        <v>6.25</v>
      </c>
      <c r="J7" s="37">
        <v>21.88</v>
      </c>
      <c r="K7" s="37">
        <v>20.309999999999999</v>
      </c>
      <c r="L7" s="37">
        <v>10.94</v>
      </c>
      <c r="M7" s="37">
        <v>4.6900000000000004</v>
      </c>
      <c r="N7" s="37">
        <v>35.94</v>
      </c>
      <c r="O7" s="37">
        <v>35.94</v>
      </c>
    </row>
    <row r="8" spans="1:15">
      <c r="A8" s="37" t="s">
        <v>419</v>
      </c>
      <c r="B8" s="37" t="s">
        <v>475</v>
      </c>
      <c r="C8" s="37" t="s">
        <v>608</v>
      </c>
      <c r="D8" s="37">
        <v>1</v>
      </c>
      <c r="E8" s="37">
        <v>1.1400000000000001</v>
      </c>
      <c r="F8" s="37">
        <v>35.199999999999989</v>
      </c>
      <c r="G8" s="37">
        <v>52</v>
      </c>
      <c r="H8" s="37">
        <v>0.68</v>
      </c>
      <c r="I8" s="37">
        <v>19.23</v>
      </c>
      <c r="J8" s="37">
        <v>55.77</v>
      </c>
      <c r="K8" s="37">
        <v>23.080000000000002</v>
      </c>
      <c r="L8" s="37">
        <v>1.92</v>
      </c>
      <c r="M8" s="37">
        <v>0</v>
      </c>
      <c r="N8" s="37">
        <v>0</v>
      </c>
      <c r="O8" s="37">
        <v>0</v>
      </c>
    </row>
    <row r="9" spans="1:15">
      <c r="A9" s="37" t="s">
        <v>419</v>
      </c>
      <c r="B9" s="37" t="s">
        <v>510</v>
      </c>
      <c r="C9" s="37" t="s">
        <v>676</v>
      </c>
      <c r="D9" s="37">
        <v>2</v>
      </c>
      <c r="E9" s="37">
        <v>1.1300000000000001</v>
      </c>
      <c r="F9" s="37">
        <v>33.499999999999986</v>
      </c>
      <c r="G9" s="37">
        <v>50</v>
      </c>
      <c r="H9" s="37">
        <v>0.67</v>
      </c>
      <c r="I9" s="37">
        <v>24</v>
      </c>
      <c r="J9" s="37">
        <v>48</v>
      </c>
      <c r="K9" s="37">
        <v>22</v>
      </c>
      <c r="L9" s="37">
        <v>6</v>
      </c>
      <c r="M9" s="37">
        <v>0</v>
      </c>
      <c r="N9" s="37">
        <v>0</v>
      </c>
      <c r="O9" s="37">
        <v>0</v>
      </c>
    </row>
    <row r="10" spans="1:15">
      <c r="A10" s="37" t="s">
        <v>419</v>
      </c>
      <c r="B10" s="37" t="s">
        <v>490</v>
      </c>
      <c r="C10" s="37" t="s">
        <v>640</v>
      </c>
      <c r="D10" s="37">
        <v>3</v>
      </c>
      <c r="E10" s="37">
        <v>1.1000000000000001</v>
      </c>
      <c r="F10" s="37">
        <v>34.59999999999998</v>
      </c>
      <c r="G10" s="37">
        <v>53</v>
      </c>
      <c r="H10" s="37">
        <v>0.65</v>
      </c>
      <c r="I10" s="37">
        <v>28.3</v>
      </c>
      <c r="J10" s="37">
        <v>41.51</v>
      </c>
      <c r="K10" s="37">
        <v>18.87</v>
      </c>
      <c r="L10" s="37">
        <v>3.77</v>
      </c>
      <c r="M10" s="37">
        <v>0</v>
      </c>
      <c r="N10" s="37">
        <v>7.55</v>
      </c>
      <c r="O10" s="37">
        <v>7.55</v>
      </c>
    </row>
    <row r="11" spans="1:15">
      <c r="A11" s="37" t="s">
        <v>419</v>
      </c>
      <c r="B11" s="37" t="s">
        <v>473</v>
      </c>
      <c r="C11" s="37" t="s">
        <v>601</v>
      </c>
      <c r="D11" s="37">
        <v>3</v>
      </c>
      <c r="E11" s="37">
        <v>1.1000000000000001</v>
      </c>
      <c r="F11" s="37">
        <v>41.4</v>
      </c>
      <c r="G11" s="37">
        <v>63</v>
      </c>
      <c r="H11" s="37">
        <v>0.66</v>
      </c>
      <c r="I11" s="37">
        <v>19.05</v>
      </c>
      <c r="J11" s="37">
        <v>53.97</v>
      </c>
      <c r="K11" s="37">
        <v>20.63</v>
      </c>
      <c r="L11" s="37">
        <v>6.3500000000000005</v>
      </c>
      <c r="M11" s="37">
        <v>0</v>
      </c>
      <c r="N11" s="37">
        <v>0</v>
      </c>
      <c r="O11" s="37">
        <v>0</v>
      </c>
    </row>
    <row r="12" spans="1:15">
      <c r="A12" s="37" t="s">
        <v>419</v>
      </c>
      <c r="B12" s="37" t="s">
        <v>526</v>
      </c>
      <c r="C12" s="37" t="s">
        <v>713</v>
      </c>
      <c r="D12" s="37">
        <v>5</v>
      </c>
      <c r="E12" s="37">
        <v>1.08</v>
      </c>
      <c r="F12" s="37">
        <v>37.999999999999986</v>
      </c>
      <c r="G12" s="37">
        <v>59</v>
      </c>
      <c r="H12" s="37">
        <v>0.64</v>
      </c>
      <c r="I12" s="37">
        <v>18.64</v>
      </c>
      <c r="J12" s="37">
        <v>47.46</v>
      </c>
      <c r="K12" s="37">
        <v>30.51</v>
      </c>
      <c r="L12" s="37">
        <v>3.39</v>
      </c>
      <c r="M12" s="37">
        <v>0</v>
      </c>
      <c r="N12" s="37">
        <v>0</v>
      </c>
      <c r="O12" s="37">
        <v>0</v>
      </c>
    </row>
    <row r="13" spans="1:15">
      <c r="A13" s="37" t="s">
        <v>419</v>
      </c>
      <c r="B13" s="37" t="s">
        <v>503</v>
      </c>
      <c r="C13" s="37" t="s">
        <v>588</v>
      </c>
      <c r="D13" s="37">
        <v>6</v>
      </c>
      <c r="E13" s="37">
        <v>1.02</v>
      </c>
      <c r="F13" s="37">
        <v>32.799999999999983</v>
      </c>
      <c r="G13" s="37">
        <v>54</v>
      </c>
      <c r="H13" s="37">
        <v>0.61</v>
      </c>
      <c r="I13" s="37">
        <v>22.22</v>
      </c>
      <c r="J13" s="37">
        <v>42.59</v>
      </c>
      <c r="K13" s="37">
        <v>20.37</v>
      </c>
      <c r="L13" s="37">
        <v>5.5600000000000005</v>
      </c>
      <c r="M13" s="37">
        <v>0</v>
      </c>
      <c r="N13" s="37">
        <v>9.26</v>
      </c>
      <c r="O13" s="37">
        <v>7.41</v>
      </c>
    </row>
    <row r="14" spans="1:15">
      <c r="A14" s="37" t="s">
        <v>419</v>
      </c>
      <c r="B14" s="37" t="s">
        <v>529</v>
      </c>
      <c r="C14" s="37" t="s">
        <v>719</v>
      </c>
      <c r="D14" s="37">
        <v>7</v>
      </c>
      <c r="E14" s="37">
        <v>0.94000000000000006</v>
      </c>
      <c r="F14" s="37">
        <v>25.599999999999984</v>
      </c>
      <c r="G14" s="37">
        <v>46</v>
      </c>
      <c r="H14" s="37">
        <v>0.56000000000000005</v>
      </c>
      <c r="I14" s="37">
        <v>8.7000000000000011</v>
      </c>
      <c r="J14" s="37">
        <v>45.65</v>
      </c>
      <c r="K14" s="37">
        <v>34.78</v>
      </c>
      <c r="L14" s="37">
        <v>10.870000000000001</v>
      </c>
      <c r="M14" s="37">
        <v>0</v>
      </c>
      <c r="N14" s="37">
        <v>0</v>
      </c>
      <c r="O14" s="37">
        <v>0</v>
      </c>
    </row>
    <row r="15" spans="1:15">
      <c r="A15" s="37" t="s">
        <v>419</v>
      </c>
      <c r="B15" s="37" t="s">
        <v>492</v>
      </c>
      <c r="C15" s="37" t="s">
        <v>642</v>
      </c>
      <c r="D15" s="37">
        <v>8</v>
      </c>
      <c r="E15" s="37">
        <v>0.76</v>
      </c>
      <c r="F15" s="37">
        <v>22.599999999999984</v>
      </c>
      <c r="G15" s="37">
        <v>50</v>
      </c>
      <c r="H15" s="37">
        <v>0.45</v>
      </c>
      <c r="I15" s="37">
        <v>8</v>
      </c>
      <c r="J15" s="37">
        <v>32</v>
      </c>
      <c r="K15" s="37">
        <v>32</v>
      </c>
      <c r="L15" s="37">
        <v>20</v>
      </c>
      <c r="M15" s="37">
        <v>4</v>
      </c>
      <c r="N15" s="37">
        <v>4</v>
      </c>
      <c r="O15" s="37">
        <v>4</v>
      </c>
    </row>
    <row r="16" spans="1:15">
      <c r="A16" s="37" t="s">
        <v>434</v>
      </c>
      <c r="B16" s="37" t="s">
        <v>463</v>
      </c>
      <c r="C16" s="37" t="s">
        <v>584</v>
      </c>
      <c r="D16" s="37">
        <v>1</v>
      </c>
      <c r="E16" s="37">
        <v>1.21</v>
      </c>
      <c r="F16" s="37">
        <v>61.900000000000048</v>
      </c>
      <c r="G16" s="37">
        <v>92</v>
      </c>
      <c r="H16" s="37">
        <v>0.67</v>
      </c>
      <c r="I16" s="37">
        <v>26.09</v>
      </c>
      <c r="J16" s="37">
        <v>48.910000000000004</v>
      </c>
      <c r="K16" s="37">
        <v>16.3</v>
      </c>
      <c r="L16" s="37">
        <v>4.3500000000000005</v>
      </c>
      <c r="M16" s="37">
        <v>0</v>
      </c>
      <c r="N16" s="37">
        <v>4.3500000000000005</v>
      </c>
      <c r="O16" s="37">
        <v>4.3500000000000005</v>
      </c>
    </row>
    <row r="17" spans="1:15">
      <c r="A17" s="37" t="s">
        <v>434</v>
      </c>
      <c r="B17" s="37" t="s">
        <v>526</v>
      </c>
      <c r="C17" s="37" t="s">
        <v>711</v>
      </c>
      <c r="D17" s="37">
        <v>2</v>
      </c>
      <c r="E17" s="37">
        <v>1.18</v>
      </c>
      <c r="F17" s="37">
        <v>63.300000000000047</v>
      </c>
      <c r="G17" s="37">
        <v>96</v>
      </c>
      <c r="H17" s="37">
        <v>0.66</v>
      </c>
      <c r="I17" s="37">
        <v>23.96</v>
      </c>
      <c r="J17" s="37">
        <v>47.92</v>
      </c>
      <c r="K17" s="37">
        <v>19.79</v>
      </c>
      <c r="L17" s="37">
        <v>5.21</v>
      </c>
      <c r="M17" s="37">
        <v>2.08</v>
      </c>
      <c r="N17" s="37">
        <v>1.04</v>
      </c>
      <c r="O17" s="37">
        <v>0</v>
      </c>
    </row>
    <row r="18" spans="1:15">
      <c r="A18" s="37" t="s">
        <v>434</v>
      </c>
      <c r="B18" s="37" t="s">
        <v>490</v>
      </c>
      <c r="C18" s="37" t="s">
        <v>640</v>
      </c>
      <c r="D18" s="37">
        <v>3</v>
      </c>
      <c r="E18" s="37">
        <v>1.17</v>
      </c>
      <c r="F18" s="37">
        <v>71.000000000000071</v>
      </c>
      <c r="G18" s="37">
        <v>109</v>
      </c>
      <c r="H18" s="37">
        <v>0.65</v>
      </c>
      <c r="I18" s="37">
        <v>31.19</v>
      </c>
      <c r="J18" s="37">
        <v>40.369999999999997</v>
      </c>
      <c r="K18" s="37">
        <v>12.84</v>
      </c>
      <c r="L18" s="37">
        <v>5.5</v>
      </c>
      <c r="M18" s="37">
        <v>0.92</v>
      </c>
      <c r="N18" s="37">
        <v>9.17</v>
      </c>
      <c r="O18" s="37">
        <v>9.17</v>
      </c>
    </row>
    <row r="19" spans="1:15">
      <c r="A19" s="37" t="s">
        <v>434</v>
      </c>
      <c r="B19" s="37" t="s">
        <v>467</v>
      </c>
      <c r="C19" s="37" t="s">
        <v>589</v>
      </c>
      <c r="D19" s="37">
        <v>4</v>
      </c>
      <c r="E19" s="37">
        <v>1.1599999999999999</v>
      </c>
      <c r="F19" s="37">
        <v>66.600000000000051</v>
      </c>
      <c r="G19" s="37">
        <v>103</v>
      </c>
      <c r="H19" s="37">
        <v>0.65</v>
      </c>
      <c r="I19" s="37">
        <v>22.330000000000002</v>
      </c>
      <c r="J19" s="37">
        <v>47.57</v>
      </c>
      <c r="K19" s="37">
        <v>21.36</v>
      </c>
      <c r="L19" s="37">
        <v>4.8500000000000005</v>
      </c>
      <c r="M19" s="37">
        <v>1.94</v>
      </c>
      <c r="N19" s="37">
        <v>1.94</v>
      </c>
      <c r="O19" s="37">
        <v>1.94</v>
      </c>
    </row>
    <row r="20" spans="1:15">
      <c r="A20" s="37" t="s">
        <v>434</v>
      </c>
      <c r="B20" s="37" t="s">
        <v>526</v>
      </c>
      <c r="C20" s="37" t="s">
        <v>712</v>
      </c>
      <c r="D20" s="37">
        <v>5</v>
      </c>
      <c r="E20" s="37">
        <v>1.1000000000000001</v>
      </c>
      <c r="F20" s="37">
        <v>48.000000000000014</v>
      </c>
      <c r="G20" s="37">
        <v>78</v>
      </c>
      <c r="H20" s="37">
        <v>0.62</v>
      </c>
      <c r="I20" s="37">
        <v>20.51</v>
      </c>
      <c r="J20" s="37">
        <v>44.87</v>
      </c>
      <c r="K20" s="37">
        <v>21.79</v>
      </c>
      <c r="L20" s="37">
        <v>8.9700000000000006</v>
      </c>
      <c r="M20" s="37">
        <v>1.28</v>
      </c>
      <c r="N20" s="37">
        <v>2.56</v>
      </c>
      <c r="O20" s="37">
        <v>2.56</v>
      </c>
    </row>
    <row r="21" spans="1:15">
      <c r="A21" s="37" t="s">
        <v>434</v>
      </c>
      <c r="B21" s="37" t="s">
        <v>498</v>
      </c>
      <c r="C21" s="37" t="s">
        <v>653</v>
      </c>
      <c r="D21" s="37">
        <v>6</v>
      </c>
      <c r="E21" s="37">
        <v>1.08</v>
      </c>
      <c r="F21" s="37">
        <v>53.700000000000031</v>
      </c>
      <c r="G21" s="37">
        <v>89</v>
      </c>
      <c r="H21" s="37">
        <v>0.6</v>
      </c>
      <c r="I21" s="37">
        <v>17.98</v>
      </c>
      <c r="J21" s="37">
        <v>52.81</v>
      </c>
      <c r="K21" s="37">
        <v>12.36</v>
      </c>
      <c r="L21" s="37">
        <v>4.49</v>
      </c>
      <c r="M21" s="37">
        <v>2.25</v>
      </c>
      <c r="N21" s="37">
        <v>10.11</v>
      </c>
      <c r="O21" s="37">
        <v>10.11</v>
      </c>
    </row>
    <row r="22" spans="1:15">
      <c r="A22" s="37" t="s">
        <v>434</v>
      </c>
      <c r="B22" s="37" t="s">
        <v>473</v>
      </c>
      <c r="C22" s="37" t="s">
        <v>604</v>
      </c>
      <c r="D22" s="37">
        <v>7</v>
      </c>
      <c r="E22" s="37">
        <v>1.02</v>
      </c>
      <c r="F22" s="37">
        <v>51.40000000000002</v>
      </c>
      <c r="G22" s="37">
        <v>90</v>
      </c>
      <c r="H22" s="37">
        <v>0.57000000000000006</v>
      </c>
      <c r="I22" s="37">
        <v>5.5600000000000005</v>
      </c>
      <c r="J22" s="37">
        <v>53.33</v>
      </c>
      <c r="K22" s="37">
        <v>34.44</v>
      </c>
      <c r="L22" s="37">
        <v>4.4400000000000004</v>
      </c>
      <c r="M22" s="37">
        <v>0</v>
      </c>
      <c r="N22" s="37">
        <v>2.2200000000000002</v>
      </c>
      <c r="O22" s="37">
        <v>2.2200000000000002</v>
      </c>
    </row>
    <row r="23" spans="1:15">
      <c r="A23" s="37" t="s">
        <v>434</v>
      </c>
      <c r="B23" s="37" t="s">
        <v>501</v>
      </c>
      <c r="C23" s="37" t="s">
        <v>659</v>
      </c>
      <c r="D23" s="37">
        <v>8</v>
      </c>
      <c r="E23" s="37">
        <v>0.99</v>
      </c>
      <c r="F23" s="37">
        <v>52.899999999999984</v>
      </c>
      <c r="G23" s="37">
        <v>96</v>
      </c>
      <c r="H23" s="37">
        <v>0.55000000000000004</v>
      </c>
      <c r="I23" s="37">
        <v>12.5</v>
      </c>
      <c r="J23" s="37">
        <v>39.58</v>
      </c>
      <c r="K23" s="37">
        <v>35.42</v>
      </c>
      <c r="L23" s="37">
        <v>7.29</v>
      </c>
      <c r="M23" s="37">
        <v>1.04</v>
      </c>
      <c r="N23" s="37">
        <v>4.17</v>
      </c>
      <c r="O23" s="37">
        <v>2.08</v>
      </c>
    </row>
    <row r="24" spans="1:15">
      <c r="A24" s="37" t="s">
        <v>434</v>
      </c>
      <c r="B24" s="37" t="s">
        <v>529</v>
      </c>
      <c r="C24" s="37" t="s">
        <v>719</v>
      </c>
      <c r="D24" s="37">
        <v>9</v>
      </c>
      <c r="E24" s="37">
        <v>0.97</v>
      </c>
      <c r="F24" s="37">
        <v>53.10000000000003</v>
      </c>
      <c r="G24" s="37">
        <v>98</v>
      </c>
      <c r="H24" s="37">
        <v>0.54</v>
      </c>
      <c r="I24" s="37">
        <v>17.350000000000001</v>
      </c>
      <c r="J24" s="37">
        <v>38.78</v>
      </c>
      <c r="K24" s="37">
        <v>21.43</v>
      </c>
      <c r="L24" s="37">
        <v>11.22</v>
      </c>
      <c r="M24" s="37">
        <v>1.02</v>
      </c>
      <c r="N24" s="37">
        <v>10.200000000000001</v>
      </c>
      <c r="O24" s="37">
        <v>10.200000000000001</v>
      </c>
    </row>
    <row r="25" spans="1:15">
      <c r="A25" s="37" t="s">
        <v>434</v>
      </c>
      <c r="B25" s="37" t="s">
        <v>510</v>
      </c>
      <c r="C25" s="37" t="s">
        <v>584</v>
      </c>
      <c r="D25" s="37">
        <v>10</v>
      </c>
      <c r="E25" s="37">
        <v>0.95000000000000007</v>
      </c>
      <c r="F25" s="37">
        <v>49.200000000000024</v>
      </c>
      <c r="G25" s="37">
        <v>93</v>
      </c>
      <c r="H25" s="37">
        <v>0.53</v>
      </c>
      <c r="I25" s="37">
        <v>13.98</v>
      </c>
      <c r="J25" s="37">
        <v>41.94</v>
      </c>
      <c r="K25" s="37">
        <v>22.580000000000002</v>
      </c>
      <c r="L25" s="37">
        <v>5.38</v>
      </c>
      <c r="M25" s="37">
        <v>1.08</v>
      </c>
      <c r="N25" s="37">
        <v>15.05</v>
      </c>
      <c r="O25" s="37">
        <v>15.05</v>
      </c>
    </row>
    <row r="26" spans="1:15">
      <c r="A26" s="37" t="s">
        <v>434</v>
      </c>
      <c r="B26" s="37" t="s">
        <v>482</v>
      </c>
      <c r="C26" s="37" t="s">
        <v>622</v>
      </c>
      <c r="D26" s="37">
        <v>11</v>
      </c>
      <c r="E26" s="37">
        <v>0.76</v>
      </c>
      <c r="F26" s="37">
        <v>41.800000000000004</v>
      </c>
      <c r="G26" s="37">
        <v>99</v>
      </c>
      <c r="H26" s="37">
        <v>0.42</v>
      </c>
      <c r="I26" s="37">
        <v>18.18</v>
      </c>
      <c r="J26" s="37">
        <v>30.3</v>
      </c>
      <c r="K26" s="37">
        <v>6.0600000000000005</v>
      </c>
      <c r="L26" s="37">
        <v>4.04</v>
      </c>
      <c r="M26" s="37">
        <v>3.0300000000000002</v>
      </c>
      <c r="N26" s="37">
        <v>38.380000000000003</v>
      </c>
      <c r="O26" s="37">
        <v>38.380000000000003</v>
      </c>
    </row>
    <row r="27" spans="1:15">
      <c r="A27" s="37" t="s">
        <v>434</v>
      </c>
      <c r="B27" s="37" t="s">
        <v>486</v>
      </c>
      <c r="C27" s="37" t="s">
        <v>628</v>
      </c>
      <c r="D27" s="37">
        <v>12</v>
      </c>
      <c r="E27" s="37">
        <v>0.70000000000000007</v>
      </c>
      <c r="F27" s="37">
        <v>39.400000000000006</v>
      </c>
      <c r="G27" s="37">
        <v>101</v>
      </c>
      <c r="H27" s="37">
        <v>0.39</v>
      </c>
      <c r="I27" s="37">
        <v>15.84</v>
      </c>
      <c r="J27" s="37">
        <v>24.75</v>
      </c>
      <c r="K27" s="37">
        <v>13.86</v>
      </c>
      <c r="L27" s="37">
        <v>2.97</v>
      </c>
      <c r="M27" s="37">
        <v>0.99</v>
      </c>
      <c r="N27" s="37">
        <v>41.58</v>
      </c>
      <c r="O27" s="37">
        <v>40.590000000000003</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horizontalDpi="4294967292" verticalDpi="0" r:id="rId1"/>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dimension ref="A1:N537"/>
  <sheetViews>
    <sheetView topLeftCell="D1" workbookViewId="0">
      <selection sqref="A1:XFD1048576"/>
    </sheetView>
  </sheetViews>
  <sheetFormatPr defaultColWidth="8.85546875" defaultRowHeight="12.75"/>
  <cols>
    <col min="1" max="1" width="15.85546875" style="141" customWidth="1"/>
    <col min="2" max="2" width="29.85546875" style="141" customWidth="1"/>
    <col min="3" max="3" width="60.7109375" style="141" customWidth="1"/>
    <col min="4" max="6" width="12.28515625" style="24" customWidth="1"/>
    <col min="7" max="7" width="13.28515625" style="24" customWidth="1"/>
    <col min="8" max="13" width="12.28515625" style="24" customWidth="1"/>
    <col min="14" max="14" width="8.85546875" style="149"/>
    <col min="15" max="16384" width="8.85546875" style="141"/>
  </cols>
  <sheetData>
    <row r="1" spans="1:14" s="161" customFormat="1" ht="99.95" customHeight="1">
      <c r="A1" s="253" t="s">
        <v>730</v>
      </c>
      <c r="B1" s="253"/>
      <c r="C1" s="253"/>
      <c r="D1" s="253"/>
      <c r="E1" s="253"/>
      <c r="F1" s="253"/>
      <c r="G1" s="253"/>
      <c r="H1" s="253"/>
      <c r="I1" s="253"/>
      <c r="J1" s="253"/>
      <c r="K1" s="253"/>
      <c r="L1" s="253"/>
      <c r="M1" s="253"/>
      <c r="N1" s="253"/>
    </row>
    <row r="2" spans="1:14" s="187" customFormat="1" ht="38.25">
      <c r="A2" s="173" t="s">
        <v>118</v>
      </c>
      <c r="B2" s="173" t="s">
        <v>539</v>
      </c>
      <c r="C2" s="173" t="s">
        <v>721</v>
      </c>
      <c r="D2" s="150" t="s">
        <v>235</v>
      </c>
      <c r="E2" s="150" t="s">
        <v>236</v>
      </c>
      <c r="F2" s="150" t="s">
        <v>237</v>
      </c>
      <c r="G2" s="150" t="s">
        <v>538</v>
      </c>
      <c r="H2" s="150" t="s">
        <v>537</v>
      </c>
      <c r="I2" s="150" t="s">
        <v>536</v>
      </c>
      <c r="J2" s="150" t="s">
        <v>535</v>
      </c>
      <c r="K2" s="150" t="s">
        <v>534</v>
      </c>
      <c r="L2" s="150" t="s">
        <v>533</v>
      </c>
      <c r="M2" s="150" t="s">
        <v>532</v>
      </c>
      <c r="N2" s="171" t="s">
        <v>531</v>
      </c>
    </row>
    <row r="3" spans="1:14">
      <c r="A3" s="37" t="s">
        <v>124</v>
      </c>
      <c r="B3" s="37" t="s">
        <v>486</v>
      </c>
      <c r="C3" s="37" t="s">
        <v>633</v>
      </c>
      <c r="D3" s="13">
        <v>12.299999999999997</v>
      </c>
      <c r="E3" s="13">
        <v>19</v>
      </c>
      <c r="F3" s="13">
        <v>0.65</v>
      </c>
      <c r="G3" s="13">
        <v>1.08</v>
      </c>
      <c r="H3" s="13">
        <v>1</v>
      </c>
      <c r="I3" s="13">
        <v>1</v>
      </c>
      <c r="J3" s="13" t="s">
        <v>466</v>
      </c>
      <c r="K3" s="13">
        <v>1</v>
      </c>
      <c r="L3" s="13">
        <v>1</v>
      </c>
      <c r="M3" s="13">
        <v>73.680000000000007</v>
      </c>
      <c r="N3" s="140">
        <v>1.19</v>
      </c>
    </row>
    <row r="4" spans="1:14">
      <c r="A4" s="37" t="s">
        <v>125</v>
      </c>
      <c r="B4" s="37" t="s">
        <v>526</v>
      </c>
      <c r="C4" s="37" t="s">
        <v>707</v>
      </c>
      <c r="D4" s="13">
        <v>5.9</v>
      </c>
      <c r="E4" s="13">
        <v>8</v>
      </c>
      <c r="F4" s="13">
        <v>0.74</v>
      </c>
      <c r="G4" s="13">
        <v>1.28</v>
      </c>
      <c r="H4" s="13">
        <v>1</v>
      </c>
      <c r="I4" s="13">
        <v>9</v>
      </c>
      <c r="J4" s="13" t="s">
        <v>466</v>
      </c>
      <c r="K4" s="13">
        <v>1</v>
      </c>
      <c r="L4" s="13">
        <v>2</v>
      </c>
      <c r="M4" s="13">
        <v>87.5</v>
      </c>
      <c r="N4" s="140">
        <v>1.3900000000000001</v>
      </c>
    </row>
    <row r="5" spans="1:14">
      <c r="A5" s="37" t="s">
        <v>125</v>
      </c>
      <c r="B5" s="37" t="s">
        <v>523</v>
      </c>
      <c r="C5" s="37" t="s">
        <v>588</v>
      </c>
      <c r="D5" s="13">
        <v>3.8999999999999995</v>
      </c>
      <c r="E5" s="13">
        <v>6</v>
      </c>
      <c r="F5" s="13">
        <v>0.65</v>
      </c>
      <c r="G5" s="13">
        <v>1.1300000000000001</v>
      </c>
      <c r="H5" s="13">
        <v>2</v>
      </c>
      <c r="I5" s="13">
        <v>9</v>
      </c>
      <c r="J5" s="13" t="s">
        <v>464</v>
      </c>
      <c r="K5" s="13">
        <v>1</v>
      </c>
      <c r="L5" s="13">
        <v>6</v>
      </c>
      <c r="M5" s="13">
        <v>83.33</v>
      </c>
      <c r="N5" s="140">
        <v>1.32</v>
      </c>
    </row>
    <row r="6" spans="1:14">
      <c r="A6" s="37" t="s">
        <v>125</v>
      </c>
      <c r="B6" s="37" t="s">
        <v>515</v>
      </c>
      <c r="C6" s="37" t="s">
        <v>690</v>
      </c>
      <c r="D6" s="13">
        <v>2.6999999999999997</v>
      </c>
      <c r="E6" s="13">
        <v>6</v>
      </c>
      <c r="F6" s="13">
        <v>0.45</v>
      </c>
      <c r="G6" s="13">
        <v>0.78</v>
      </c>
      <c r="H6" s="13">
        <v>8</v>
      </c>
      <c r="I6" s="13">
        <v>9</v>
      </c>
      <c r="J6" s="13" t="s">
        <v>464</v>
      </c>
      <c r="K6" s="13">
        <v>5</v>
      </c>
      <c r="L6" s="13">
        <v>6</v>
      </c>
      <c r="M6" s="13">
        <v>33.33</v>
      </c>
      <c r="N6" s="140">
        <v>0.53</v>
      </c>
    </row>
    <row r="7" spans="1:14">
      <c r="A7" s="37" t="s">
        <v>125</v>
      </c>
      <c r="B7" s="37" t="s">
        <v>511</v>
      </c>
      <c r="C7" s="37" t="s">
        <v>681</v>
      </c>
      <c r="D7" s="13">
        <v>2.6999999999999997</v>
      </c>
      <c r="E7" s="13">
        <v>6</v>
      </c>
      <c r="F7" s="13">
        <v>0.45</v>
      </c>
      <c r="G7" s="13">
        <v>0.78</v>
      </c>
      <c r="H7" s="13">
        <v>8</v>
      </c>
      <c r="I7" s="13">
        <v>9</v>
      </c>
      <c r="J7" s="13" t="s">
        <v>464</v>
      </c>
      <c r="K7" s="13">
        <v>5</v>
      </c>
      <c r="L7" s="13">
        <v>6</v>
      </c>
      <c r="M7" s="13">
        <v>16.670000000000002</v>
      </c>
      <c r="N7" s="140">
        <v>0.26</v>
      </c>
    </row>
    <row r="8" spans="1:14">
      <c r="A8" s="37" t="s">
        <v>125</v>
      </c>
      <c r="B8" s="37" t="s">
        <v>503</v>
      </c>
      <c r="C8" s="37" t="s">
        <v>588</v>
      </c>
      <c r="D8" s="13">
        <v>3.6</v>
      </c>
      <c r="E8" s="13">
        <v>6</v>
      </c>
      <c r="F8" s="13">
        <v>0.6</v>
      </c>
      <c r="G8" s="13">
        <v>1.04</v>
      </c>
      <c r="H8" s="13">
        <v>3</v>
      </c>
      <c r="I8" s="13">
        <v>9</v>
      </c>
      <c r="J8" s="13" t="s">
        <v>464</v>
      </c>
      <c r="K8" s="13">
        <v>2</v>
      </c>
      <c r="L8" s="13">
        <v>6</v>
      </c>
      <c r="M8" s="13">
        <v>66.67</v>
      </c>
      <c r="N8" s="140">
        <v>1.06</v>
      </c>
    </row>
    <row r="9" spans="1:14">
      <c r="A9" s="37" t="s">
        <v>125</v>
      </c>
      <c r="B9" s="37" t="s">
        <v>497</v>
      </c>
      <c r="C9" s="37" t="s">
        <v>652</v>
      </c>
      <c r="D9" s="13">
        <v>4</v>
      </c>
      <c r="E9" s="13">
        <v>7</v>
      </c>
      <c r="F9" s="13">
        <v>0.57000000000000006</v>
      </c>
      <c r="G9" s="13">
        <v>0.99</v>
      </c>
      <c r="H9" s="13">
        <v>4</v>
      </c>
      <c r="I9" s="13">
        <v>9</v>
      </c>
      <c r="J9" s="13" t="s">
        <v>462</v>
      </c>
      <c r="K9" s="13">
        <v>1</v>
      </c>
      <c r="L9" s="13">
        <v>1</v>
      </c>
      <c r="M9" s="13">
        <v>57.14</v>
      </c>
      <c r="N9" s="140">
        <v>0.91</v>
      </c>
    </row>
    <row r="10" spans="1:14">
      <c r="A10" s="37" t="s">
        <v>125</v>
      </c>
      <c r="B10" s="37" t="s">
        <v>479</v>
      </c>
      <c r="C10" s="37" t="s">
        <v>617</v>
      </c>
      <c r="D10" s="13">
        <v>2.8</v>
      </c>
      <c r="E10" s="13">
        <v>6</v>
      </c>
      <c r="F10" s="13">
        <v>0.47000000000000003</v>
      </c>
      <c r="G10" s="13">
        <v>0.81</v>
      </c>
      <c r="H10" s="13">
        <v>7</v>
      </c>
      <c r="I10" s="13">
        <v>9</v>
      </c>
      <c r="J10" s="13" t="s">
        <v>464</v>
      </c>
      <c r="K10" s="13">
        <v>4</v>
      </c>
      <c r="L10" s="13">
        <v>6</v>
      </c>
      <c r="M10" s="13">
        <v>66.67</v>
      </c>
      <c r="N10" s="140">
        <v>1.06</v>
      </c>
    </row>
    <row r="11" spans="1:14">
      <c r="A11" s="37" t="s">
        <v>125</v>
      </c>
      <c r="B11" s="37" t="s">
        <v>476</v>
      </c>
      <c r="C11" s="37" t="s">
        <v>612</v>
      </c>
      <c r="D11" s="13">
        <v>2.9999999999999996</v>
      </c>
      <c r="E11" s="13">
        <v>6</v>
      </c>
      <c r="F11" s="13">
        <v>0.5</v>
      </c>
      <c r="G11" s="13">
        <v>0.87</v>
      </c>
      <c r="H11" s="13">
        <v>6</v>
      </c>
      <c r="I11" s="13">
        <v>9</v>
      </c>
      <c r="J11" s="13" t="s">
        <v>464</v>
      </c>
      <c r="K11" s="13">
        <v>3</v>
      </c>
      <c r="L11" s="13">
        <v>6</v>
      </c>
      <c r="M11" s="13">
        <v>33.33</v>
      </c>
      <c r="N11" s="140">
        <v>0.53</v>
      </c>
    </row>
    <row r="12" spans="1:14">
      <c r="A12" s="37" t="s">
        <v>125</v>
      </c>
      <c r="B12" s="37" t="s">
        <v>473</v>
      </c>
      <c r="C12" s="37" t="s">
        <v>602</v>
      </c>
      <c r="D12" s="13">
        <v>4.9000000000000004</v>
      </c>
      <c r="E12" s="13">
        <v>9</v>
      </c>
      <c r="F12" s="13">
        <v>0.54</v>
      </c>
      <c r="G12" s="13">
        <v>0.95000000000000007</v>
      </c>
      <c r="H12" s="13">
        <v>5</v>
      </c>
      <c r="I12" s="13">
        <v>9</v>
      </c>
      <c r="J12" s="13" t="s">
        <v>466</v>
      </c>
      <c r="K12" s="13">
        <v>2</v>
      </c>
      <c r="L12" s="13">
        <v>2</v>
      </c>
      <c r="M12" s="13">
        <v>55.56</v>
      </c>
      <c r="N12" s="140">
        <v>0.88</v>
      </c>
    </row>
    <row r="13" spans="1:14">
      <c r="A13" s="37" t="s">
        <v>126</v>
      </c>
      <c r="B13" s="37" t="s">
        <v>529</v>
      </c>
      <c r="C13" s="37" t="s">
        <v>717</v>
      </c>
      <c r="D13" s="13">
        <v>4.5</v>
      </c>
      <c r="E13" s="13">
        <v>6</v>
      </c>
      <c r="F13" s="13">
        <v>0.75</v>
      </c>
      <c r="G13" s="13">
        <v>1.3</v>
      </c>
      <c r="H13" s="13">
        <v>1</v>
      </c>
      <c r="I13" s="13">
        <v>13</v>
      </c>
      <c r="J13" s="13" t="s">
        <v>464</v>
      </c>
      <c r="K13" s="13">
        <v>1</v>
      </c>
      <c r="L13" s="13">
        <v>11</v>
      </c>
      <c r="M13" s="13">
        <v>100</v>
      </c>
      <c r="N13" s="140">
        <v>1.62</v>
      </c>
    </row>
    <row r="14" spans="1:14">
      <c r="A14" s="37" t="s">
        <v>126</v>
      </c>
      <c r="B14" s="37" t="s">
        <v>526</v>
      </c>
      <c r="C14" s="37" t="s">
        <v>707</v>
      </c>
      <c r="D14" s="13">
        <v>8.3000000000000007</v>
      </c>
      <c r="E14" s="13">
        <v>16</v>
      </c>
      <c r="F14" s="13">
        <v>0.52</v>
      </c>
      <c r="G14" s="13">
        <v>0.9</v>
      </c>
      <c r="H14" s="13">
        <v>10</v>
      </c>
      <c r="I14" s="13">
        <v>13</v>
      </c>
      <c r="J14" s="13" t="s">
        <v>466</v>
      </c>
      <c r="K14" s="13">
        <v>1</v>
      </c>
      <c r="L14" s="13">
        <v>1</v>
      </c>
      <c r="M14" s="13">
        <v>62.5</v>
      </c>
      <c r="N14" s="140">
        <v>1.01</v>
      </c>
    </row>
    <row r="15" spans="1:14">
      <c r="A15" s="37" t="s">
        <v>126</v>
      </c>
      <c r="B15" s="37" t="s">
        <v>521</v>
      </c>
      <c r="C15" s="37" t="s">
        <v>620</v>
      </c>
      <c r="D15" s="13">
        <v>4.2</v>
      </c>
      <c r="E15" s="13">
        <v>8</v>
      </c>
      <c r="F15" s="13">
        <v>0.53</v>
      </c>
      <c r="G15" s="13">
        <v>0.91</v>
      </c>
      <c r="H15" s="13">
        <v>9</v>
      </c>
      <c r="I15" s="13">
        <v>13</v>
      </c>
      <c r="J15" s="13" t="s">
        <v>464</v>
      </c>
      <c r="K15" s="13">
        <v>8</v>
      </c>
      <c r="L15" s="13">
        <v>11</v>
      </c>
      <c r="M15" s="13">
        <v>62.5</v>
      </c>
      <c r="N15" s="140">
        <v>1.01</v>
      </c>
    </row>
    <row r="16" spans="1:14">
      <c r="A16" s="37" t="s">
        <v>126</v>
      </c>
      <c r="B16" s="37" t="s">
        <v>515</v>
      </c>
      <c r="C16" s="37" t="s">
        <v>690</v>
      </c>
      <c r="D16" s="13">
        <v>2.5999999999999996</v>
      </c>
      <c r="E16" s="13">
        <v>6</v>
      </c>
      <c r="F16" s="13">
        <v>0.43</v>
      </c>
      <c r="G16" s="13">
        <v>0.75</v>
      </c>
      <c r="H16" s="13">
        <v>12</v>
      </c>
      <c r="I16" s="13">
        <v>13</v>
      </c>
      <c r="J16" s="13" t="s">
        <v>464</v>
      </c>
      <c r="K16" s="13">
        <v>10</v>
      </c>
      <c r="L16" s="13">
        <v>11</v>
      </c>
      <c r="M16" s="13">
        <v>33.33</v>
      </c>
      <c r="N16" s="140">
        <v>0.54</v>
      </c>
    </row>
    <row r="17" spans="1:14">
      <c r="A17" s="37" t="s">
        <v>126</v>
      </c>
      <c r="B17" s="37" t="s">
        <v>508</v>
      </c>
      <c r="C17" s="37" t="s">
        <v>657</v>
      </c>
      <c r="D17" s="13">
        <v>3.6999999999999997</v>
      </c>
      <c r="E17" s="13">
        <v>7</v>
      </c>
      <c r="F17" s="13">
        <v>0.53</v>
      </c>
      <c r="G17" s="13">
        <v>0.92</v>
      </c>
      <c r="H17" s="13">
        <v>8</v>
      </c>
      <c r="I17" s="13">
        <v>13</v>
      </c>
      <c r="J17" s="13" t="s">
        <v>464</v>
      </c>
      <c r="K17" s="13">
        <v>7</v>
      </c>
      <c r="L17" s="13">
        <v>11</v>
      </c>
      <c r="M17" s="13">
        <v>42.86</v>
      </c>
      <c r="N17" s="140">
        <v>0.69000000000000006</v>
      </c>
    </row>
    <row r="18" spans="1:14">
      <c r="A18" s="37" t="s">
        <v>126</v>
      </c>
      <c r="B18" s="37" t="s">
        <v>503</v>
      </c>
      <c r="C18" s="37" t="s">
        <v>588</v>
      </c>
      <c r="D18" s="13">
        <v>3.5</v>
      </c>
      <c r="E18" s="13">
        <v>8</v>
      </c>
      <c r="F18" s="13">
        <v>0.44</v>
      </c>
      <c r="G18" s="13">
        <v>0.76</v>
      </c>
      <c r="H18" s="13">
        <v>11</v>
      </c>
      <c r="I18" s="13">
        <v>13</v>
      </c>
      <c r="J18" s="13" t="s">
        <v>464</v>
      </c>
      <c r="K18" s="13">
        <v>9</v>
      </c>
      <c r="L18" s="13">
        <v>11</v>
      </c>
      <c r="M18" s="13">
        <v>37.5</v>
      </c>
      <c r="N18" s="140">
        <v>0.61</v>
      </c>
    </row>
    <row r="19" spans="1:14">
      <c r="A19" s="37" t="s">
        <v>126</v>
      </c>
      <c r="B19" s="37" t="s">
        <v>495</v>
      </c>
      <c r="C19" s="37" t="s">
        <v>646</v>
      </c>
      <c r="D19" s="13">
        <v>3.3</v>
      </c>
      <c r="E19" s="13">
        <v>6</v>
      </c>
      <c r="F19" s="13">
        <v>0.55000000000000004</v>
      </c>
      <c r="G19" s="13">
        <v>0.95000000000000007</v>
      </c>
      <c r="H19" s="13">
        <v>4</v>
      </c>
      <c r="I19" s="13">
        <v>13</v>
      </c>
      <c r="J19" s="13" t="s">
        <v>464</v>
      </c>
      <c r="K19" s="13">
        <v>4</v>
      </c>
      <c r="L19" s="13">
        <v>11</v>
      </c>
      <c r="M19" s="13">
        <v>50</v>
      </c>
      <c r="N19" s="140">
        <v>0.81</v>
      </c>
    </row>
    <row r="20" spans="1:14">
      <c r="A20" s="37" t="s">
        <v>126</v>
      </c>
      <c r="B20" s="37" t="s">
        <v>493</v>
      </c>
      <c r="C20" s="37" t="s">
        <v>644</v>
      </c>
      <c r="D20" s="13">
        <v>4.4000000000000004</v>
      </c>
      <c r="E20" s="13">
        <v>8</v>
      </c>
      <c r="F20" s="13">
        <v>0.55000000000000004</v>
      </c>
      <c r="G20" s="13">
        <v>0.95000000000000007</v>
      </c>
      <c r="H20" s="13">
        <v>4</v>
      </c>
      <c r="I20" s="13">
        <v>13</v>
      </c>
      <c r="J20" s="13" t="s">
        <v>464</v>
      </c>
      <c r="K20" s="13">
        <v>4</v>
      </c>
      <c r="L20" s="13">
        <v>11</v>
      </c>
      <c r="M20" s="13">
        <v>50</v>
      </c>
      <c r="N20" s="140">
        <v>0.81</v>
      </c>
    </row>
    <row r="21" spans="1:14">
      <c r="A21" s="37" t="s">
        <v>126</v>
      </c>
      <c r="B21" s="37" t="s">
        <v>490</v>
      </c>
      <c r="C21" s="37" t="s">
        <v>641</v>
      </c>
      <c r="D21" s="13">
        <v>3.2999999999999994</v>
      </c>
      <c r="E21" s="13">
        <v>8</v>
      </c>
      <c r="F21" s="13">
        <v>0.41000000000000003</v>
      </c>
      <c r="G21" s="13">
        <v>0.72</v>
      </c>
      <c r="H21" s="13">
        <v>13</v>
      </c>
      <c r="I21" s="13">
        <v>13</v>
      </c>
      <c r="J21" s="13" t="s">
        <v>464</v>
      </c>
      <c r="K21" s="13">
        <v>11</v>
      </c>
      <c r="L21" s="13">
        <v>11</v>
      </c>
      <c r="M21" s="13">
        <v>37.5</v>
      </c>
      <c r="N21" s="140">
        <v>0.61</v>
      </c>
    </row>
    <row r="22" spans="1:14">
      <c r="A22" s="37" t="s">
        <v>126</v>
      </c>
      <c r="B22" s="37" t="s">
        <v>486</v>
      </c>
      <c r="C22" s="37" t="s">
        <v>633</v>
      </c>
      <c r="D22" s="13">
        <v>6.4000000000000012</v>
      </c>
      <c r="E22" s="13">
        <v>12</v>
      </c>
      <c r="F22" s="13">
        <v>0.53</v>
      </c>
      <c r="G22" s="13">
        <v>0.93</v>
      </c>
      <c r="H22" s="13">
        <v>7</v>
      </c>
      <c r="I22" s="13">
        <v>13</v>
      </c>
      <c r="J22" s="13" t="s">
        <v>462</v>
      </c>
      <c r="K22" s="13">
        <v>1</v>
      </c>
      <c r="L22" s="13">
        <v>1</v>
      </c>
      <c r="M22" s="13">
        <v>58.33</v>
      </c>
      <c r="N22" s="140">
        <v>0.94000000000000006</v>
      </c>
    </row>
    <row r="23" spans="1:14">
      <c r="A23" s="37" t="s">
        <v>126</v>
      </c>
      <c r="B23" s="37" t="s">
        <v>477</v>
      </c>
      <c r="C23" s="37" t="s">
        <v>613</v>
      </c>
      <c r="D23" s="13">
        <v>3.2999999999999994</v>
      </c>
      <c r="E23" s="13">
        <v>6</v>
      </c>
      <c r="F23" s="13">
        <v>0.55000000000000004</v>
      </c>
      <c r="G23" s="13">
        <v>0.95000000000000007</v>
      </c>
      <c r="H23" s="13">
        <v>4</v>
      </c>
      <c r="I23" s="13">
        <v>13</v>
      </c>
      <c r="J23" s="13" t="s">
        <v>464</v>
      </c>
      <c r="K23" s="13">
        <v>4</v>
      </c>
      <c r="L23" s="13">
        <v>11</v>
      </c>
      <c r="M23" s="13">
        <v>50</v>
      </c>
      <c r="N23" s="140">
        <v>0.81</v>
      </c>
    </row>
    <row r="24" spans="1:14">
      <c r="A24" s="37" t="s">
        <v>126</v>
      </c>
      <c r="B24" s="37" t="s">
        <v>473</v>
      </c>
      <c r="C24" s="37" t="s">
        <v>602</v>
      </c>
      <c r="D24" s="13">
        <v>5</v>
      </c>
      <c r="E24" s="13">
        <v>8</v>
      </c>
      <c r="F24" s="13">
        <v>0.63</v>
      </c>
      <c r="G24" s="13">
        <v>1.08</v>
      </c>
      <c r="H24" s="13">
        <v>3</v>
      </c>
      <c r="I24" s="13">
        <v>13</v>
      </c>
      <c r="J24" s="13" t="s">
        <v>464</v>
      </c>
      <c r="K24" s="13">
        <v>3</v>
      </c>
      <c r="L24" s="13">
        <v>11</v>
      </c>
      <c r="M24" s="13">
        <v>75</v>
      </c>
      <c r="N24" s="140">
        <v>1.21</v>
      </c>
    </row>
    <row r="25" spans="1:14">
      <c r="A25" s="37" t="s">
        <v>126</v>
      </c>
      <c r="B25" s="37" t="s">
        <v>467</v>
      </c>
      <c r="C25" s="37" t="s">
        <v>588</v>
      </c>
      <c r="D25" s="13">
        <v>4.2</v>
      </c>
      <c r="E25" s="13">
        <v>6</v>
      </c>
      <c r="F25" s="13">
        <v>0.70000000000000007</v>
      </c>
      <c r="G25" s="13">
        <v>1.21</v>
      </c>
      <c r="H25" s="13">
        <v>2</v>
      </c>
      <c r="I25" s="13">
        <v>13</v>
      </c>
      <c r="J25" s="13" t="s">
        <v>464</v>
      </c>
      <c r="K25" s="13">
        <v>2</v>
      </c>
      <c r="L25" s="13">
        <v>11</v>
      </c>
      <c r="M25" s="13">
        <v>83.33</v>
      </c>
      <c r="N25" s="140">
        <v>1.35</v>
      </c>
    </row>
    <row r="26" spans="1:14">
      <c r="A26" s="37" t="s">
        <v>127</v>
      </c>
      <c r="B26" s="37" t="s">
        <v>511</v>
      </c>
      <c r="C26" s="37" t="s">
        <v>681</v>
      </c>
      <c r="D26" s="13">
        <v>2.1</v>
      </c>
      <c r="E26" s="13">
        <v>6</v>
      </c>
      <c r="F26" s="13">
        <v>0.35000000000000003</v>
      </c>
      <c r="G26" s="13">
        <v>0.71</v>
      </c>
      <c r="H26" s="13">
        <v>1</v>
      </c>
      <c r="I26" s="13">
        <v>1</v>
      </c>
      <c r="J26" s="13" t="s">
        <v>466</v>
      </c>
      <c r="K26" s="13">
        <v>1</v>
      </c>
      <c r="L26" s="13">
        <v>1</v>
      </c>
      <c r="M26" s="13">
        <v>33.33</v>
      </c>
      <c r="N26" s="140">
        <v>0.73</v>
      </c>
    </row>
    <row r="27" spans="1:14">
      <c r="A27" s="37" t="s">
        <v>128</v>
      </c>
      <c r="B27" s="37" t="s">
        <v>503</v>
      </c>
      <c r="C27" s="37" t="s">
        <v>588</v>
      </c>
      <c r="D27" s="13">
        <v>7.1000000000000005</v>
      </c>
      <c r="E27" s="13">
        <v>8</v>
      </c>
      <c r="F27" s="13">
        <v>0.89</v>
      </c>
      <c r="G27" s="13">
        <v>1.25</v>
      </c>
      <c r="H27" s="13">
        <v>1</v>
      </c>
      <c r="I27" s="13">
        <v>1</v>
      </c>
      <c r="J27" s="13" t="s">
        <v>466</v>
      </c>
      <c r="K27" s="13">
        <v>1</v>
      </c>
      <c r="L27" s="13">
        <v>1</v>
      </c>
      <c r="M27" s="13">
        <v>100</v>
      </c>
      <c r="N27" s="140">
        <v>1.35</v>
      </c>
    </row>
    <row r="28" spans="1:14">
      <c r="A28" s="37" t="s">
        <v>129</v>
      </c>
      <c r="B28" s="37" t="s">
        <v>526</v>
      </c>
      <c r="C28" s="37" t="s">
        <v>707</v>
      </c>
      <c r="D28" s="13">
        <v>4.2</v>
      </c>
      <c r="E28" s="13">
        <v>6</v>
      </c>
      <c r="F28" s="13">
        <v>0.70000000000000007</v>
      </c>
      <c r="G28" s="13">
        <v>1.06</v>
      </c>
      <c r="H28" s="13">
        <v>1</v>
      </c>
      <c r="I28" s="13">
        <v>2</v>
      </c>
      <c r="J28" s="13" t="s">
        <v>466</v>
      </c>
      <c r="K28" s="13">
        <v>1</v>
      </c>
      <c r="L28" s="13">
        <v>2</v>
      </c>
      <c r="M28" s="13">
        <v>83.33</v>
      </c>
      <c r="N28" s="140">
        <v>1.06</v>
      </c>
    </row>
    <row r="29" spans="1:14">
      <c r="A29" s="37" t="s">
        <v>129</v>
      </c>
      <c r="B29" s="37" t="s">
        <v>486</v>
      </c>
      <c r="C29" s="37" t="s">
        <v>633</v>
      </c>
      <c r="D29" s="13">
        <v>4.2</v>
      </c>
      <c r="E29" s="13">
        <v>6</v>
      </c>
      <c r="F29" s="13">
        <v>0.70000000000000007</v>
      </c>
      <c r="G29" s="13">
        <v>1.06</v>
      </c>
      <c r="H29" s="13">
        <v>1</v>
      </c>
      <c r="I29" s="13">
        <v>2</v>
      </c>
      <c r="J29" s="13" t="s">
        <v>466</v>
      </c>
      <c r="K29" s="13">
        <v>1</v>
      </c>
      <c r="L29" s="13">
        <v>2</v>
      </c>
      <c r="M29" s="13">
        <v>83.33</v>
      </c>
      <c r="N29" s="140">
        <v>1.06</v>
      </c>
    </row>
    <row r="30" spans="1:14">
      <c r="A30" s="37" t="s">
        <v>130</v>
      </c>
      <c r="B30" s="37" t="s">
        <v>529</v>
      </c>
      <c r="C30" s="37" t="s">
        <v>717</v>
      </c>
      <c r="D30" s="13">
        <v>7.1000000000000005</v>
      </c>
      <c r="E30" s="13">
        <v>11</v>
      </c>
      <c r="F30" s="13">
        <v>0.65</v>
      </c>
      <c r="G30" s="13">
        <v>1.03</v>
      </c>
      <c r="H30" s="13">
        <v>8</v>
      </c>
      <c r="I30" s="13">
        <v>16</v>
      </c>
      <c r="J30" s="13" t="s">
        <v>462</v>
      </c>
      <c r="K30" s="13">
        <v>3</v>
      </c>
      <c r="L30" s="13">
        <v>7</v>
      </c>
      <c r="M30" s="13">
        <v>81.820000000000007</v>
      </c>
      <c r="N30" s="140">
        <v>1.18</v>
      </c>
    </row>
    <row r="31" spans="1:14">
      <c r="A31" s="37" t="s">
        <v>130</v>
      </c>
      <c r="B31" s="37" t="s">
        <v>526</v>
      </c>
      <c r="C31" s="37" t="s">
        <v>707</v>
      </c>
      <c r="D31" s="13">
        <v>6.5000000000000009</v>
      </c>
      <c r="E31" s="13">
        <v>11</v>
      </c>
      <c r="F31" s="13">
        <v>0.59</v>
      </c>
      <c r="G31" s="13">
        <v>0.94000000000000006</v>
      </c>
      <c r="H31" s="13">
        <v>12</v>
      </c>
      <c r="I31" s="13">
        <v>16</v>
      </c>
      <c r="J31" s="13" t="s">
        <v>462</v>
      </c>
      <c r="K31" s="13">
        <v>6</v>
      </c>
      <c r="L31" s="13">
        <v>7</v>
      </c>
      <c r="M31" s="13">
        <v>63.64</v>
      </c>
      <c r="N31" s="140">
        <v>0.91</v>
      </c>
    </row>
    <row r="32" spans="1:14">
      <c r="A32" s="37" t="s">
        <v>130</v>
      </c>
      <c r="B32" s="37" t="s">
        <v>511</v>
      </c>
      <c r="C32" s="37" t="s">
        <v>681</v>
      </c>
      <c r="D32" s="13">
        <v>5.3</v>
      </c>
      <c r="E32" s="13">
        <v>8</v>
      </c>
      <c r="F32" s="13">
        <v>0.66</v>
      </c>
      <c r="G32" s="13">
        <v>1.06</v>
      </c>
      <c r="H32" s="13">
        <v>4</v>
      </c>
      <c r="I32" s="13">
        <v>16</v>
      </c>
      <c r="J32" s="13" t="s">
        <v>464</v>
      </c>
      <c r="K32" s="13">
        <v>3</v>
      </c>
      <c r="L32" s="13">
        <v>8</v>
      </c>
      <c r="M32" s="13">
        <v>87.5</v>
      </c>
      <c r="N32" s="140">
        <v>1.26</v>
      </c>
    </row>
    <row r="33" spans="1:14">
      <c r="A33" s="37" t="s">
        <v>130</v>
      </c>
      <c r="B33" s="37" t="s">
        <v>510</v>
      </c>
      <c r="C33" s="37" t="s">
        <v>678</v>
      </c>
      <c r="D33" s="13">
        <v>5.3999999999999995</v>
      </c>
      <c r="E33" s="13">
        <v>9</v>
      </c>
      <c r="F33" s="13">
        <v>0.6</v>
      </c>
      <c r="G33" s="13">
        <v>0.96</v>
      </c>
      <c r="H33" s="13">
        <v>11</v>
      </c>
      <c r="I33" s="13">
        <v>16</v>
      </c>
      <c r="J33" s="13" t="s">
        <v>464</v>
      </c>
      <c r="K33" s="13">
        <v>5</v>
      </c>
      <c r="L33" s="13">
        <v>8</v>
      </c>
      <c r="M33" s="13">
        <v>55.56</v>
      </c>
      <c r="N33" s="140">
        <v>0.8</v>
      </c>
    </row>
    <row r="34" spans="1:14">
      <c r="A34" s="37" t="s">
        <v>130</v>
      </c>
      <c r="B34" s="37" t="s">
        <v>508</v>
      </c>
      <c r="C34" s="37" t="s">
        <v>657</v>
      </c>
      <c r="D34" s="13">
        <v>2.9000000000000004</v>
      </c>
      <c r="E34" s="13">
        <v>5</v>
      </c>
      <c r="F34" s="13">
        <v>0.57999999999999996</v>
      </c>
      <c r="G34" s="13">
        <v>0.92</v>
      </c>
      <c r="H34" s="13">
        <v>13</v>
      </c>
      <c r="I34" s="13">
        <v>16</v>
      </c>
      <c r="J34" s="13" t="s">
        <v>464</v>
      </c>
      <c r="K34" s="13">
        <v>6</v>
      </c>
      <c r="L34" s="13">
        <v>8</v>
      </c>
      <c r="M34" s="13">
        <v>60</v>
      </c>
      <c r="N34" s="140">
        <v>0.86</v>
      </c>
    </row>
    <row r="35" spans="1:14">
      <c r="A35" s="37" t="s">
        <v>130</v>
      </c>
      <c r="B35" s="37" t="s">
        <v>503</v>
      </c>
      <c r="C35" s="37" t="s">
        <v>588</v>
      </c>
      <c r="D35" s="13">
        <v>6.2</v>
      </c>
      <c r="E35" s="13">
        <v>8</v>
      </c>
      <c r="F35" s="13">
        <v>0.78</v>
      </c>
      <c r="G35" s="13">
        <v>1.23</v>
      </c>
      <c r="H35" s="13">
        <v>2</v>
      </c>
      <c r="I35" s="13">
        <v>16</v>
      </c>
      <c r="J35" s="13" t="s">
        <v>464</v>
      </c>
      <c r="K35" s="13">
        <v>2</v>
      </c>
      <c r="L35" s="13">
        <v>8</v>
      </c>
      <c r="M35" s="13">
        <v>87.5</v>
      </c>
      <c r="N35" s="140">
        <v>1.26</v>
      </c>
    </row>
    <row r="36" spans="1:14">
      <c r="A36" s="37" t="s">
        <v>130</v>
      </c>
      <c r="B36" s="37" t="s">
        <v>501</v>
      </c>
      <c r="C36" s="37" t="s">
        <v>661</v>
      </c>
      <c r="D36" s="13">
        <v>6.4</v>
      </c>
      <c r="E36" s="13">
        <v>10</v>
      </c>
      <c r="F36" s="13">
        <v>0.64</v>
      </c>
      <c r="G36" s="13">
        <v>1.02</v>
      </c>
      <c r="H36" s="13">
        <v>9</v>
      </c>
      <c r="I36" s="13">
        <v>16</v>
      </c>
      <c r="J36" s="13" t="s">
        <v>462</v>
      </c>
      <c r="K36" s="13">
        <v>4</v>
      </c>
      <c r="L36" s="13">
        <v>7</v>
      </c>
      <c r="M36" s="13">
        <v>70</v>
      </c>
      <c r="N36" s="140">
        <v>1.01</v>
      </c>
    </row>
    <row r="37" spans="1:14">
      <c r="A37" s="37" t="s">
        <v>130</v>
      </c>
      <c r="B37" s="37" t="s">
        <v>498</v>
      </c>
      <c r="C37" s="37" t="s">
        <v>656</v>
      </c>
      <c r="D37" s="13">
        <v>7.4</v>
      </c>
      <c r="E37" s="13">
        <v>12</v>
      </c>
      <c r="F37" s="13">
        <v>0.62</v>
      </c>
      <c r="G37" s="13">
        <v>0.98</v>
      </c>
      <c r="H37" s="13">
        <v>10</v>
      </c>
      <c r="I37" s="13">
        <v>16</v>
      </c>
      <c r="J37" s="13" t="s">
        <v>462</v>
      </c>
      <c r="K37" s="13">
        <v>5</v>
      </c>
      <c r="L37" s="13">
        <v>7</v>
      </c>
      <c r="M37" s="13">
        <v>66.67</v>
      </c>
      <c r="N37" s="140">
        <v>0.96</v>
      </c>
    </row>
    <row r="38" spans="1:14">
      <c r="A38" s="37" t="s">
        <v>130</v>
      </c>
      <c r="B38" s="37" t="s">
        <v>497</v>
      </c>
      <c r="C38" s="37" t="s">
        <v>652</v>
      </c>
      <c r="D38" s="13">
        <v>6.2</v>
      </c>
      <c r="E38" s="13">
        <v>11</v>
      </c>
      <c r="F38" s="13">
        <v>0.56000000000000005</v>
      </c>
      <c r="G38" s="13">
        <v>0.9</v>
      </c>
      <c r="H38" s="13">
        <v>14</v>
      </c>
      <c r="I38" s="13">
        <v>16</v>
      </c>
      <c r="J38" s="13" t="s">
        <v>462</v>
      </c>
      <c r="K38" s="13">
        <v>7</v>
      </c>
      <c r="L38" s="13">
        <v>7</v>
      </c>
      <c r="M38" s="13">
        <v>54.550000000000004</v>
      </c>
      <c r="N38" s="140">
        <v>0.78</v>
      </c>
    </row>
    <row r="39" spans="1:14">
      <c r="A39" s="37" t="s">
        <v>130</v>
      </c>
      <c r="B39" s="37" t="s">
        <v>486</v>
      </c>
      <c r="C39" s="37" t="s">
        <v>633</v>
      </c>
      <c r="D39" s="13">
        <v>12.7</v>
      </c>
      <c r="E39" s="13">
        <v>19</v>
      </c>
      <c r="F39" s="13">
        <v>0.67</v>
      </c>
      <c r="G39" s="13">
        <v>1.06</v>
      </c>
      <c r="H39" s="13">
        <v>4</v>
      </c>
      <c r="I39" s="13">
        <v>16</v>
      </c>
      <c r="J39" s="13" t="s">
        <v>466</v>
      </c>
      <c r="K39" s="13">
        <v>1</v>
      </c>
      <c r="L39" s="13">
        <v>1</v>
      </c>
      <c r="M39" s="13">
        <v>68.42</v>
      </c>
      <c r="N39" s="140">
        <v>0.98</v>
      </c>
    </row>
    <row r="40" spans="1:14">
      <c r="A40" s="37" t="s">
        <v>130</v>
      </c>
      <c r="B40" s="37" t="s">
        <v>483</v>
      </c>
      <c r="C40" s="37" t="s">
        <v>625</v>
      </c>
      <c r="D40" s="13">
        <v>7.8000000000000007</v>
      </c>
      <c r="E40" s="13">
        <v>12</v>
      </c>
      <c r="F40" s="13">
        <v>0.65</v>
      </c>
      <c r="G40" s="13">
        <v>1.04</v>
      </c>
      <c r="H40" s="13">
        <v>6</v>
      </c>
      <c r="I40" s="13">
        <v>16</v>
      </c>
      <c r="J40" s="13" t="s">
        <v>462</v>
      </c>
      <c r="K40" s="13">
        <v>2</v>
      </c>
      <c r="L40" s="13">
        <v>7</v>
      </c>
      <c r="M40" s="13">
        <v>75</v>
      </c>
      <c r="N40" s="140">
        <v>1.08</v>
      </c>
    </row>
    <row r="41" spans="1:14">
      <c r="A41" s="37" t="s">
        <v>130</v>
      </c>
      <c r="B41" s="37" t="s">
        <v>482</v>
      </c>
      <c r="C41" s="37" t="s">
        <v>588</v>
      </c>
      <c r="D41" s="13">
        <v>3.2999999999999994</v>
      </c>
      <c r="E41" s="13">
        <v>6</v>
      </c>
      <c r="F41" s="13">
        <v>0.55000000000000004</v>
      </c>
      <c r="G41" s="13">
        <v>0.88</v>
      </c>
      <c r="H41" s="13">
        <v>15</v>
      </c>
      <c r="I41" s="13">
        <v>16</v>
      </c>
      <c r="J41" s="13" t="s">
        <v>464</v>
      </c>
      <c r="K41" s="13">
        <v>7</v>
      </c>
      <c r="L41" s="13">
        <v>8</v>
      </c>
      <c r="M41" s="13">
        <v>50</v>
      </c>
      <c r="N41" s="140">
        <v>0.72</v>
      </c>
    </row>
    <row r="42" spans="1:14">
      <c r="A42" s="37" t="s">
        <v>130</v>
      </c>
      <c r="B42" s="37" t="s">
        <v>479</v>
      </c>
      <c r="C42" s="37" t="s">
        <v>617</v>
      </c>
      <c r="D42" s="13">
        <v>7.4</v>
      </c>
      <c r="E42" s="13">
        <v>8</v>
      </c>
      <c r="F42" s="13">
        <v>0.93</v>
      </c>
      <c r="G42" s="13">
        <v>1.47</v>
      </c>
      <c r="H42" s="13">
        <v>1</v>
      </c>
      <c r="I42" s="13">
        <v>16</v>
      </c>
      <c r="J42" s="13" t="s">
        <v>464</v>
      </c>
      <c r="K42" s="13">
        <v>1</v>
      </c>
      <c r="L42" s="13">
        <v>8</v>
      </c>
      <c r="M42" s="13">
        <v>100</v>
      </c>
      <c r="N42" s="140">
        <v>1.44</v>
      </c>
    </row>
    <row r="43" spans="1:14">
      <c r="A43" s="37" t="s">
        <v>130</v>
      </c>
      <c r="B43" s="37" t="s">
        <v>478</v>
      </c>
      <c r="C43" s="37" t="s">
        <v>615</v>
      </c>
      <c r="D43" s="13">
        <v>7.0000000000000009</v>
      </c>
      <c r="E43" s="13">
        <v>10</v>
      </c>
      <c r="F43" s="13">
        <v>0.70000000000000007</v>
      </c>
      <c r="G43" s="13">
        <v>1.1200000000000001</v>
      </c>
      <c r="H43" s="13">
        <v>3</v>
      </c>
      <c r="I43" s="13">
        <v>16</v>
      </c>
      <c r="J43" s="13" t="s">
        <v>462</v>
      </c>
      <c r="K43" s="13">
        <v>1</v>
      </c>
      <c r="L43" s="13">
        <v>7</v>
      </c>
      <c r="M43" s="13">
        <v>80</v>
      </c>
      <c r="N43" s="140">
        <v>1.1500000000000001</v>
      </c>
    </row>
    <row r="44" spans="1:14">
      <c r="A44" s="37" t="s">
        <v>130</v>
      </c>
      <c r="B44" s="37" t="s">
        <v>473</v>
      </c>
      <c r="C44" s="37" t="s">
        <v>602</v>
      </c>
      <c r="D44" s="13">
        <v>3</v>
      </c>
      <c r="E44" s="13">
        <v>6</v>
      </c>
      <c r="F44" s="13">
        <v>0.5</v>
      </c>
      <c r="G44" s="13">
        <v>0.8</v>
      </c>
      <c r="H44" s="13">
        <v>16</v>
      </c>
      <c r="I44" s="13">
        <v>16</v>
      </c>
      <c r="J44" s="13" t="s">
        <v>464</v>
      </c>
      <c r="K44" s="13">
        <v>8</v>
      </c>
      <c r="L44" s="13">
        <v>8</v>
      </c>
      <c r="M44" s="13">
        <v>50</v>
      </c>
      <c r="N44" s="140">
        <v>0.72</v>
      </c>
    </row>
    <row r="45" spans="1:14">
      <c r="A45" s="37" t="s">
        <v>130</v>
      </c>
      <c r="B45" s="37" t="s">
        <v>469</v>
      </c>
      <c r="C45" s="37" t="s">
        <v>593</v>
      </c>
      <c r="D45" s="13">
        <v>3.9000000000000004</v>
      </c>
      <c r="E45" s="13">
        <v>6</v>
      </c>
      <c r="F45" s="13">
        <v>0.65</v>
      </c>
      <c r="G45" s="13">
        <v>1.04</v>
      </c>
      <c r="H45" s="13">
        <v>6</v>
      </c>
      <c r="I45" s="13">
        <v>16</v>
      </c>
      <c r="J45" s="13" t="s">
        <v>464</v>
      </c>
      <c r="K45" s="13">
        <v>4</v>
      </c>
      <c r="L45" s="13">
        <v>8</v>
      </c>
      <c r="M45" s="13">
        <v>83.33</v>
      </c>
      <c r="N45" s="140">
        <v>1.2</v>
      </c>
    </row>
    <row r="46" spans="1:14">
      <c r="A46" s="37" t="s">
        <v>131</v>
      </c>
      <c r="B46" s="37" t="s">
        <v>529</v>
      </c>
      <c r="C46" s="37" t="s">
        <v>717</v>
      </c>
      <c r="D46" s="13">
        <v>5</v>
      </c>
      <c r="E46" s="13">
        <v>8</v>
      </c>
      <c r="F46" s="13">
        <v>0.63</v>
      </c>
      <c r="G46" s="13">
        <v>0.99</v>
      </c>
      <c r="H46" s="13">
        <v>4</v>
      </c>
      <c r="I46" s="13">
        <v>5</v>
      </c>
      <c r="J46" s="13" t="s">
        <v>462</v>
      </c>
      <c r="K46" s="13">
        <v>2</v>
      </c>
      <c r="L46" s="13">
        <v>3</v>
      </c>
      <c r="M46" s="13">
        <v>62.5</v>
      </c>
      <c r="N46" s="140">
        <v>0.93</v>
      </c>
    </row>
    <row r="47" spans="1:14">
      <c r="A47" s="37" t="s">
        <v>131</v>
      </c>
      <c r="B47" s="37" t="s">
        <v>526</v>
      </c>
      <c r="C47" s="37" t="s">
        <v>707</v>
      </c>
      <c r="D47" s="13">
        <v>5.9</v>
      </c>
      <c r="E47" s="13">
        <v>8</v>
      </c>
      <c r="F47" s="13">
        <v>0.74</v>
      </c>
      <c r="G47" s="13">
        <v>1.1599999999999999</v>
      </c>
      <c r="H47" s="13">
        <v>2</v>
      </c>
      <c r="I47" s="13">
        <v>5</v>
      </c>
      <c r="J47" s="13" t="s">
        <v>462</v>
      </c>
      <c r="K47" s="13">
        <v>1</v>
      </c>
      <c r="L47" s="13">
        <v>3</v>
      </c>
      <c r="M47" s="13">
        <v>87.5</v>
      </c>
      <c r="N47" s="140">
        <v>1.3</v>
      </c>
    </row>
    <row r="48" spans="1:14">
      <c r="A48" s="37" t="s">
        <v>131</v>
      </c>
      <c r="B48" s="37" t="s">
        <v>516</v>
      </c>
      <c r="C48" s="37" t="s">
        <v>692</v>
      </c>
      <c r="D48" s="13">
        <v>7.0000000000000009</v>
      </c>
      <c r="E48" s="13">
        <v>10</v>
      </c>
      <c r="F48" s="13">
        <v>0.70000000000000007</v>
      </c>
      <c r="G48" s="13">
        <v>1.1100000000000001</v>
      </c>
      <c r="H48" s="13">
        <v>3</v>
      </c>
      <c r="I48" s="13">
        <v>5</v>
      </c>
      <c r="J48" s="13" t="s">
        <v>466</v>
      </c>
      <c r="K48" s="13">
        <v>1</v>
      </c>
      <c r="L48" s="13">
        <v>1</v>
      </c>
      <c r="M48" s="13">
        <v>80</v>
      </c>
      <c r="N48" s="140">
        <v>1.19</v>
      </c>
    </row>
    <row r="49" spans="1:14">
      <c r="A49" s="37" t="s">
        <v>131</v>
      </c>
      <c r="B49" s="37" t="s">
        <v>508</v>
      </c>
      <c r="C49" s="37" t="s">
        <v>657</v>
      </c>
      <c r="D49" s="13">
        <v>4.8</v>
      </c>
      <c r="E49" s="13">
        <v>6</v>
      </c>
      <c r="F49" s="13">
        <v>0.8</v>
      </c>
      <c r="G49" s="13">
        <v>1.26</v>
      </c>
      <c r="H49" s="13">
        <v>1</v>
      </c>
      <c r="I49" s="13">
        <v>5</v>
      </c>
      <c r="J49" s="13" t="s">
        <v>464</v>
      </c>
      <c r="K49" s="13">
        <v>1</v>
      </c>
      <c r="L49" s="13">
        <v>1</v>
      </c>
      <c r="M49" s="13">
        <v>100</v>
      </c>
      <c r="N49" s="140">
        <v>1.48</v>
      </c>
    </row>
    <row r="50" spans="1:14">
      <c r="A50" s="37" t="s">
        <v>131</v>
      </c>
      <c r="B50" s="37" t="s">
        <v>476</v>
      </c>
      <c r="C50" s="37" t="s">
        <v>610</v>
      </c>
      <c r="D50" s="13">
        <v>4.7</v>
      </c>
      <c r="E50" s="13">
        <v>8</v>
      </c>
      <c r="F50" s="13">
        <v>0.59</v>
      </c>
      <c r="G50" s="13">
        <v>0.93</v>
      </c>
      <c r="H50" s="13">
        <v>5</v>
      </c>
      <c r="I50" s="13">
        <v>5</v>
      </c>
      <c r="J50" s="13" t="s">
        <v>462</v>
      </c>
      <c r="K50" s="13">
        <v>3</v>
      </c>
      <c r="L50" s="13">
        <v>3</v>
      </c>
      <c r="M50" s="13">
        <v>62.5</v>
      </c>
      <c r="N50" s="140">
        <v>0.93</v>
      </c>
    </row>
    <row r="51" spans="1:14">
      <c r="A51" s="37" t="s">
        <v>132</v>
      </c>
      <c r="B51" s="37" t="s">
        <v>486</v>
      </c>
      <c r="C51" s="37" t="s">
        <v>633</v>
      </c>
      <c r="D51" s="13">
        <v>5.0999999999999996</v>
      </c>
      <c r="E51" s="13">
        <v>8</v>
      </c>
      <c r="F51" s="13">
        <v>0.64</v>
      </c>
      <c r="G51" s="13">
        <v>1.34</v>
      </c>
      <c r="H51" s="13">
        <v>1</v>
      </c>
      <c r="I51" s="13">
        <v>2</v>
      </c>
      <c r="J51" s="13" t="s">
        <v>462</v>
      </c>
      <c r="K51" s="13">
        <v>1</v>
      </c>
      <c r="L51" s="13">
        <v>1</v>
      </c>
      <c r="M51" s="13">
        <v>62.5</v>
      </c>
      <c r="N51" s="140">
        <v>1.19</v>
      </c>
    </row>
    <row r="52" spans="1:14">
      <c r="A52" s="37" t="s">
        <v>132</v>
      </c>
      <c r="B52" s="37" t="s">
        <v>479</v>
      </c>
      <c r="C52" s="37" t="s">
        <v>617</v>
      </c>
      <c r="D52" s="13">
        <v>3.4999999999999996</v>
      </c>
      <c r="E52" s="13">
        <v>10</v>
      </c>
      <c r="F52" s="13">
        <v>0.35000000000000003</v>
      </c>
      <c r="G52" s="13">
        <v>0.74</v>
      </c>
      <c r="H52" s="13">
        <v>2</v>
      </c>
      <c r="I52" s="13">
        <v>2</v>
      </c>
      <c r="J52" s="13" t="s">
        <v>466</v>
      </c>
      <c r="K52" s="13">
        <v>1</v>
      </c>
      <c r="L52" s="13">
        <v>1</v>
      </c>
      <c r="M52" s="13">
        <v>30</v>
      </c>
      <c r="N52" s="140">
        <v>0.57000000000000006</v>
      </c>
    </row>
    <row r="53" spans="1:14">
      <c r="A53" s="37" t="s">
        <v>133</v>
      </c>
      <c r="B53" s="37" t="s">
        <v>526</v>
      </c>
      <c r="C53" s="37" t="s">
        <v>707</v>
      </c>
      <c r="D53" s="13">
        <v>3.9</v>
      </c>
      <c r="E53" s="13">
        <v>6</v>
      </c>
      <c r="F53" s="13">
        <v>0.65</v>
      </c>
      <c r="G53" s="13">
        <v>1.04</v>
      </c>
      <c r="H53" s="13">
        <v>2</v>
      </c>
      <c r="I53" s="13">
        <v>3</v>
      </c>
      <c r="J53" s="13" t="s">
        <v>466</v>
      </c>
      <c r="K53" s="13">
        <v>2</v>
      </c>
      <c r="L53" s="13">
        <v>3</v>
      </c>
      <c r="M53" s="13">
        <v>66.67</v>
      </c>
      <c r="N53" s="140">
        <v>1.04</v>
      </c>
    </row>
    <row r="54" spans="1:14">
      <c r="A54" s="37" t="s">
        <v>133</v>
      </c>
      <c r="B54" s="37" t="s">
        <v>482</v>
      </c>
      <c r="C54" s="37" t="s">
        <v>588</v>
      </c>
      <c r="D54" s="13">
        <v>5.1000000000000005</v>
      </c>
      <c r="E54" s="13">
        <v>6</v>
      </c>
      <c r="F54" s="13">
        <v>0.85</v>
      </c>
      <c r="G54" s="13">
        <v>1.36</v>
      </c>
      <c r="H54" s="13">
        <v>1</v>
      </c>
      <c r="I54" s="13">
        <v>3</v>
      </c>
      <c r="J54" s="13" t="s">
        <v>466</v>
      </c>
      <c r="K54" s="13">
        <v>1</v>
      </c>
      <c r="L54" s="13">
        <v>3</v>
      </c>
      <c r="M54" s="13">
        <v>100</v>
      </c>
      <c r="N54" s="140">
        <v>1.56</v>
      </c>
    </row>
    <row r="55" spans="1:14">
      <c r="A55" s="37" t="s">
        <v>133</v>
      </c>
      <c r="B55" s="37" t="s">
        <v>479</v>
      </c>
      <c r="C55" s="37" t="s">
        <v>617</v>
      </c>
      <c r="D55" s="13">
        <v>3.5999999999999996</v>
      </c>
      <c r="E55" s="13">
        <v>6</v>
      </c>
      <c r="F55" s="13">
        <v>0.6</v>
      </c>
      <c r="G55" s="13">
        <v>0.96</v>
      </c>
      <c r="H55" s="13">
        <v>3</v>
      </c>
      <c r="I55" s="13">
        <v>3</v>
      </c>
      <c r="J55" s="13" t="s">
        <v>466</v>
      </c>
      <c r="K55" s="13">
        <v>3</v>
      </c>
      <c r="L55" s="13">
        <v>3</v>
      </c>
      <c r="M55" s="13">
        <v>66.67</v>
      </c>
      <c r="N55" s="140">
        <v>1.04</v>
      </c>
    </row>
    <row r="56" spans="1:14">
      <c r="A56" s="37" t="s">
        <v>134</v>
      </c>
      <c r="B56" s="37" t="s">
        <v>529</v>
      </c>
      <c r="C56" s="37" t="s">
        <v>719</v>
      </c>
      <c r="D56" s="13">
        <v>1.7</v>
      </c>
      <c r="E56" s="13">
        <v>6</v>
      </c>
      <c r="F56" s="13">
        <v>0.28000000000000003</v>
      </c>
      <c r="G56" s="13">
        <v>0.62</v>
      </c>
      <c r="H56" s="13">
        <v>7</v>
      </c>
      <c r="I56" s="13">
        <v>9</v>
      </c>
      <c r="J56" s="13" t="s">
        <v>464</v>
      </c>
      <c r="K56" s="13">
        <v>5</v>
      </c>
      <c r="L56" s="13">
        <v>7</v>
      </c>
      <c r="M56" s="13">
        <v>16.670000000000002</v>
      </c>
      <c r="N56" s="140">
        <v>0.39</v>
      </c>
    </row>
    <row r="57" spans="1:14">
      <c r="A57" s="37" t="s">
        <v>134</v>
      </c>
      <c r="B57" s="37" t="s">
        <v>520</v>
      </c>
      <c r="C57" s="37" t="s">
        <v>699</v>
      </c>
      <c r="D57" s="13">
        <v>2.0999999999999996</v>
      </c>
      <c r="E57" s="13">
        <v>6</v>
      </c>
      <c r="F57" s="13">
        <v>0.35000000000000003</v>
      </c>
      <c r="G57" s="13">
        <v>0.77</v>
      </c>
      <c r="H57" s="13">
        <v>5</v>
      </c>
      <c r="I57" s="13">
        <v>9</v>
      </c>
      <c r="J57" s="13" t="s">
        <v>464</v>
      </c>
      <c r="K57" s="13">
        <v>4</v>
      </c>
      <c r="L57" s="13">
        <v>7</v>
      </c>
      <c r="M57" s="13">
        <v>33.33</v>
      </c>
      <c r="N57" s="140">
        <v>0.78</v>
      </c>
    </row>
    <row r="58" spans="1:14">
      <c r="A58" s="37" t="s">
        <v>134</v>
      </c>
      <c r="B58" s="37" t="s">
        <v>517</v>
      </c>
      <c r="C58" s="37" t="s">
        <v>693</v>
      </c>
      <c r="D58" s="13">
        <v>5.3000000000000007</v>
      </c>
      <c r="E58" s="13">
        <v>8</v>
      </c>
      <c r="F58" s="13">
        <v>0.66</v>
      </c>
      <c r="G58" s="13">
        <v>1.45</v>
      </c>
      <c r="H58" s="13">
        <v>1</v>
      </c>
      <c r="I58" s="13">
        <v>9</v>
      </c>
      <c r="J58" s="13" t="s">
        <v>462</v>
      </c>
      <c r="K58" s="13">
        <v>1</v>
      </c>
      <c r="L58" s="13">
        <v>1</v>
      </c>
      <c r="M58" s="13">
        <v>75</v>
      </c>
      <c r="N58" s="140">
        <v>1.75</v>
      </c>
    </row>
    <row r="59" spans="1:14">
      <c r="A59" s="37" t="s">
        <v>134</v>
      </c>
      <c r="B59" s="37" t="s">
        <v>498</v>
      </c>
      <c r="C59" s="37" t="s">
        <v>656</v>
      </c>
      <c r="D59" s="13">
        <v>3.3</v>
      </c>
      <c r="E59" s="13">
        <v>6</v>
      </c>
      <c r="F59" s="13">
        <v>0.55000000000000004</v>
      </c>
      <c r="G59" s="13">
        <v>1.21</v>
      </c>
      <c r="H59" s="13">
        <v>3</v>
      </c>
      <c r="I59" s="13">
        <v>9</v>
      </c>
      <c r="J59" s="13" t="s">
        <v>464</v>
      </c>
      <c r="K59" s="13">
        <v>2</v>
      </c>
      <c r="L59" s="13">
        <v>7</v>
      </c>
      <c r="M59" s="13">
        <v>50</v>
      </c>
      <c r="N59" s="140">
        <v>1.17</v>
      </c>
    </row>
    <row r="60" spans="1:14">
      <c r="A60" s="37" t="s">
        <v>134</v>
      </c>
      <c r="B60" s="37" t="s">
        <v>486</v>
      </c>
      <c r="C60" s="37" t="s">
        <v>630</v>
      </c>
      <c r="D60" s="13">
        <v>3.8000000000000003</v>
      </c>
      <c r="E60" s="13">
        <v>13</v>
      </c>
      <c r="F60" s="13">
        <v>0.28999999999999998</v>
      </c>
      <c r="G60" s="13">
        <v>0.64</v>
      </c>
      <c r="H60" s="13">
        <v>6</v>
      </c>
      <c r="I60" s="13">
        <v>9</v>
      </c>
      <c r="J60" s="13" t="s">
        <v>466</v>
      </c>
      <c r="K60" s="13">
        <v>1</v>
      </c>
      <c r="L60" s="13">
        <v>1</v>
      </c>
      <c r="M60" s="13">
        <v>15.38</v>
      </c>
      <c r="N60" s="140">
        <v>0.36</v>
      </c>
    </row>
    <row r="61" spans="1:14">
      <c r="A61" s="37" t="s">
        <v>134</v>
      </c>
      <c r="B61" s="37" t="s">
        <v>483</v>
      </c>
      <c r="C61" s="37" t="s">
        <v>624</v>
      </c>
      <c r="D61" s="13">
        <v>1.7000000000000002</v>
      </c>
      <c r="E61" s="13">
        <v>6</v>
      </c>
      <c r="F61" s="13">
        <v>0.28000000000000003</v>
      </c>
      <c r="G61" s="13">
        <v>0.62</v>
      </c>
      <c r="H61" s="13">
        <v>7</v>
      </c>
      <c r="I61" s="13">
        <v>9</v>
      </c>
      <c r="J61" s="13" t="s">
        <v>464</v>
      </c>
      <c r="K61" s="13">
        <v>5</v>
      </c>
      <c r="L61" s="13">
        <v>7</v>
      </c>
      <c r="M61" s="13">
        <v>16.670000000000002</v>
      </c>
      <c r="N61" s="140">
        <v>0.39</v>
      </c>
    </row>
    <row r="62" spans="1:14">
      <c r="A62" s="37" t="s">
        <v>134</v>
      </c>
      <c r="B62" s="37" t="s">
        <v>482</v>
      </c>
      <c r="C62" s="37" t="s">
        <v>588</v>
      </c>
      <c r="D62" s="13">
        <v>2.5</v>
      </c>
      <c r="E62" s="13">
        <v>5</v>
      </c>
      <c r="F62" s="13">
        <v>0.5</v>
      </c>
      <c r="G62" s="13">
        <v>1.1000000000000001</v>
      </c>
      <c r="H62" s="13">
        <v>4</v>
      </c>
      <c r="I62" s="13">
        <v>9</v>
      </c>
      <c r="J62" s="13" t="s">
        <v>464</v>
      </c>
      <c r="K62" s="13">
        <v>3</v>
      </c>
      <c r="L62" s="13">
        <v>7</v>
      </c>
      <c r="M62" s="13">
        <v>60</v>
      </c>
      <c r="N62" s="140">
        <v>1.4000000000000001</v>
      </c>
    </row>
    <row r="63" spans="1:14">
      <c r="A63" s="37" t="s">
        <v>134</v>
      </c>
      <c r="B63" s="37" t="s">
        <v>479</v>
      </c>
      <c r="C63" s="37" t="s">
        <v>617</v>
      </c>
      <c r="D63" s="13">
        <v>0.70000000000000007</v>
      </c>
      <c r="E63" s="13">
        <v>6</v>
      </c>
      <c r="F63" s="13">
        <v>0.12</v>
      </c>
      <c r="G63" s="13">
        <v>0.26</v>
      </c>
      <c r="H63" s="13">
        <v>9</v>
      </c>
      <c r="I63" s="13">
        <v>9</v>
      </c>
      <c r="J63" s="13" t="s">
        <v>464</v>
      </c>
      <c r="K63" s="13">
        <v>7</v>
      </c>
      <c r="L63" s="13">
        <v>7</v>
      </c>
      <c r="M63" s="13">
        <v>0</v>
      </c>
      <c r="N63" s="140">
        <v>0</v>
      </c>
    </row>
    <row r="64" spans="1:14">
      <c r="A64" s="37" t="s">
        <v>134</v>
      </c>
      <c r="B64" s="37" t="s">
        <v>476</v>
      </c>
      <c r="C64" s="37" t="s">
        <v>610</v>
      </c>
      <c r="D64" s="13">
        <v>3.6000000000000005</v>
      </c>
      <c r="E64" s="13">
        <v>6</v>
      </c>
      <c r="F64" s="13">
        <v>0.6</v>
      </c>
      <c r="G64" s="13">
        <v>1.32</v>
      </c>
      <c r="H64" s="13">
        <v>2</v>
      </c>
      <c r="I64" s="13">
        <v>9</v>
      </c>
      <c r="J64" s="13" t="s">
        <v>464</v>
      </c>
      <c r="K64" s="13">
        <v>1</v>
      </c>
      <c r="L64" s="13">
        <v>7</v>
      </c>
      <c r="M64" s="13">
        <v>66.67</v>
      </c>
      <c r="N64" s="140">
        <v>1.56</v>
      </c>
    </row>
    <row r="65" spans="1:14">
      <c r="A65" s="37" t="s">
        <v>135</v>
      </c>
      <c r="B65" s="37" t="s">
        <v>526</v>
      </c>
      <c r="C65" s="37" t="s">
        <v>706</v>
      </c>
      <c r="D65" s="13">
        <v>5.8</v>
      </c>
      <c r="E65" s="13">
        <v>10</v>
      </c>
      <c r="F65" s="13">
        <v>0.57999999999999996</v>
      </c>
      <c r="G65" s="13">
        <v>1.1599999999999999</v>
      </c>
      <c r="H65" s="13">
        <v>7</v>
      </c>
      <c r="I65" s="13">
        <v>19</v>
      </c>
      <c r="J65" s="13" t="s">
        <v>462</v>
      </c>
      <c r="K65" s="13">
        <v>2</v>
      </c>
      <c r="L65" s="13">
        <v>3</v>
      </c>
      <c r="M65" s="13">
        <v>60</v>
      </c>
      <c r="N65" s="140">
        <v>1.21</v>
      </c>
    </row>
    <row r="66" spans="1:14">
      <c r="A66" s="37" t="s">
        <v>135</v>
      </c>
      <c r="B66" s="37" t="s">
        <v>523</v>
      </c>
      <c r="C66" s="37" t="s">
        <v>588</v>
      </c>
      <c r="D66" s="13">
        <v>2.7</v>
      </c>
      <c r="E66" s="13">
        <v>6</v>
      </c>
      <c r="F66" s="13">
        <v>0.45</v>
      </c>
      <c r="G66" s="13">
        <v>0.9</v>
      </c>
      <c r="H66" s="13">
        <v>10</v>
      </c>
      <c r="I66" s="13">
        <v>19</v>
      </c>
      <c r="J66" s="13" t="s">
        <v>464</v>
      </c>
      <c r="K66" s="13">
        <v>8</v>
      </c>
      <c r="L66" s="13">
        <v>15</v>
      </c>
      <c r="M66" s="13">
        <v>33.33</v>
      </c>
      <c r="N66" s="140">
        <v>0.67</v>
      </c>
    </row>
    <row r="67" spans="1:14">
      <c r="A67" s="37" t="s">
        <v>135</v>
      </c>
      <c r="B67" s="37" t="s">
        <v>520</v>
      </c>
      <c r="C67" s="37" t="s">
        <v>699</v>
      </c>
      <c r="D67" s="13">
        <v>2.7</v>
      </c>
      <c r="E67" s="13">
        <v>6</v>
      </c>
      <c r="F67" s="13">
        <v>0.45</v>
      </c>
      <c r="G67" s="13">
        <v>0.9</v>
      </c>
      <c r="H67" s="13">
        <v>10</v>
      </c>
      <c r="I67" s="13">
        <v>19</v>
      </c>
      <c r="J67" s="13" t="s">
        <v>464</v>
      </c>
      <c r="K67" s="13">
        <v>8</v>
      </c>
      <c r="L67" s="13">
        <v>15</v>
      </c>
      <c r="M67" s="13">
        <v>33.33</v>
      </c>
      <c r="N67" s="140">
        <v>0.67</v>
      </c>
    </row>
    <row r="68" spans="1:14">
      <c r="A68" s="37" t="s">
        <v>135</v>
      </c>
      <c r="B68" s="37" t="s">
        <v>517</v>
      </c>
      <c r="C68" s="37" t="s">
        <v>693</v>
      </c>
      <c r="D68" s="13">
        <v>2.6</v>
      </c>
      <c r="E68" s="13">
        <v>7</v>
      </c>
      <c r="F68" s="13">
        <v>0.37</v>
      </c>
      <c r="G68" s="13">
        <v>0.75</v>
      </c>
      <c r="H68" s="13">
        <v>16</v>
      </c>
      <c r="I68" s="13">
        <v>19</v>
      </c>
      <c r="J68" s="13" t="s">
        <v>464</v>
      </c>
      <c r="K68" s="13">
        <v>13</v>
      </c>
      <c r="L68" s="13">
        <v>15</v>
      </c>
      <c r="M68" s="13">
        <v>42.86</v>
      </c>
      <c r="N68" s="140">
        <v>0.86</v>
      </c>
    </row>
    <row r="69" spans="1:14">
      <c r="A69" s="37" t="s">
        <v>135</v>
      </c>
      <c r="B69" s="37" t="s">
        <v>515</v>
      </c>
      <c r="C69" s="37" t="s">
        <v>690</v>
      </c>
      <c r="D69" s="13">
        <v>2.6</v>
      </c>
      <c r="E69" s="13">
        <v>5</v>
      </c>
      <c r="F69" s="13">
        <v>0.52</v>
      </c>
      <c r="G69" s="13">
        <v>1.04</v>
      </c>
      <c r="H69" s="13">
        <v>9</v>
      </c>
      <c r="I69" s="13">
        <v>19</v>
      </c>
      <c r="J69" s="13" t="s">
        <v>464</v>
      </c>
      <c r="K69" s="13">
        <v>7</v>
      </c>
      <c r="L69" s="13">
        <v>15</v>
      </c>
      <c r="M69" s="13">
        <v>60</v>
      </c>
      <c r="N69" s="140">
        <v>1.21</v>
      </c>
    </row>
    <row r="70" spans="1:14">
      <c r="A70" s="37" t="s">
        <v>135</v>
      </c>
      <c r="B70" s="37" t="s">
        <v>504</v>
      </c>
      <c r="C70" s="37" t="s">
        <v>619</v>
      </c>
      <c r="D70" s="13">
        <v>2.4000000000000004</v>
      </c>
      <c r="E70" s="13">
        <v>6</v>
      </c>
      <c r="F70" s="13">
        <v>0.4</v>
      </c>
      <c r="G70" s="13">
        <v>0.8</v>
      </c>
      <c r="H70" s="13">
        <v>14</v>
      </c>
      <c r="I70" s="13">
        <v>19</v>
      </c>
      <c r="J70" s="13" t="s">
        <v>464</v>
      </c>
      <c r="K70" s="13">
        <v>11</v>
      </c>
      <c r="L70" s="13">
        <v>15</v>
      </c>
      <c r="M70" s="13">
        <v>16.670000000000002</v>
      </c>
      <c r="N70" s="140">
        <v>0.34</v>
      </c>
    </row>
    <row r="71" spans="1:14">
      <c r="A71" s="37" t="s">
        <v>135</v>
      </c>
      <c r="B71" s="37" t="s">
        <v>503</v>
      </c>
      <c r="C71" s="37" t="s">
        <v>588</v>
      </c>
      <c r="D71" s="13">
        <v>6.8</v>
      </c>
      <c r="E71" s="13">
        <v>8</v>
      </c>
      <c r="F71" s="13">
        <v>0.85</v>
      </c>
      <c r="G71" s="13">
        <v>1.71</v>
      </c>
      <c r="H71" s="13">
        <v>1</v>
      </c>
      <c r="I71" s="13">
        <v>19</v>
      </c>
      <c r="J71" s="13" t="s">
        <v>464</v>
      </c>
      <c r="K71" s="13">
        <v>1</v>
      </c>
      <c r="L71" s="13">
        <v>15</v>
      </c>
      <c r="M71" s="13">
        <v>75</v>
      </c>
      <c r="N71" s="140">
        <v>1.51</v>
      </c>
    </row>
    <row r="72" spans="1:14">
      <c r="A72" s="37" t="s">
        <v>135</v>
      </c>
      <c r="B72" s="37" t="s">
        <v>498</v>
      </c>
      <c r="C72" s="37" t="s">
        <v>656</v>
      </c>
      <c r="D72" s="13">
        <v>5.3</v>
      </c>
      <c r="E72" s="13">
        <v>8</v>
      </c>
      <c r="F72" s="13">
        <v>0.66</v>
      </c>
      <c r="G72" s="13">
        <v>1.33</v>
      </c>
      <c r="H72" s="13">
        <v>2</v>
      </c>
      <c r="I72" s="13">
        <v>19</v>
      </c>
      <c r="J72" s="13" t="s">
        <v>464</v>
      </c>
      <c r="K72" s="13">
        <v>2</v>
      </c>
      <c r="L72" s="13">
        <v>15</v>
      </c>
      <c r="M72" s="13">
        <v>75</v>
      </c>
      <c r="N72" s="140">
        <v>1.51</v>
      </c>
    </row>
    <row r="73" spans="1:14">
      <c r="A73" s="37" t="s">
        <v>135</v>
      </c>
      <c r="B73" s="37" t="s">
        <v>497</v>
      </c>
      <c r="C73" s="37" t="s">
        <v>652</v>
      </c>
      <c r="D73" s="13">
        <v>1.3000000000000003</v>
      </c>
      <c r="E73" s="13">
        <v>6</v>
      </c>
      <c r="F73" s="13">
        <v>0.22</v>
      </c>
      <c r="G73" s="13">
        <v>0.43</v>
      </c>
      <c r="H73" s="13">
        <v>19</v>
      </c>
      <c r="I73" s="13">
        <v>19</v>
      </c>
      <c r="J73" s="13" t="s">
        <v>464</v>
      </c>
      <c r="K73" s="13">
        <v>15</v>
      </c>
      <c r="L73" s="13">
        <v>15</v>
      </c>
      <c r="M73" s="13">
        <v>16.670000000000002</v>
      </c>
      <c r="N73" s="140">
        <v>0.34</v>
      </c>
    </row>
    <row r="74" spans="1:14">
      <c r="A74" s="37" t="s">
        <v>135</v>
      </c>
      <c r="B74" s="37" t="s">
        <v>493</v>
      </c>
      <c r="C74" s="37" t="s">
        <v>644</v>
      </c>
      <c r="D74" s="13">
        <v>3.7</v>
      </c>
      <c r="E74" s="13">
        <v>9</v>
      </c>
      <c r="F74" s="13">
        <v>0.41000000000000003</v>
      </c>
      <c r="G74" s="13">
        <v>0.82000000000000006</v>
      </c>
      <c r="H74" s="13">
        <v>13</v>
      </c>
      <c r="I74" s="13">
        <v>19</v>
      </c>
      <c r="J74" s="13" t="s">
        <v>462</v>
      </c>
      <c r="K74" s="13">
        <v>3</v>
      </c>
      <c r="L74" s="13">
        <v>3</v>
      </c>
      <c r="M74" s="13">
        <v>33.33</v>
      </c>
      <c r="N74" s="140">
        <v>0.67</v>
      </c>
    </row>
    <row r="75" spans="1:14">
      <c r="A75" s="37" t="s">
        <v>135</v>
      </c>
      <c r="B75" s="37" t="s">
        <v>490</v>
      </c>
      <c r="C75" s="37" t="s">
        <v>641</v>
      </c>
      <c r="D75" s="13">
        <v>6.4</v>
      </c>
      <c r="E75" s="13">
        <v>10</v>
      </c>
      <c r="F75" s="13">
        <v>0.64</v>
      </c>
      <c r="G75" s="13">
        <v>1.28</v>
      </c>
      <c r="H75" s="13">
        <v>5</v>
      </c>
      <c r="I75" s="13">
        <v>19</v>
      </c>
      <c r="J75" s="13" t="s">
        <v>462</v>
      </c>
      <c r="K75" s="13">
        <v>1</v>
      </c>
      <c r="L75" s="13">
        <v>3</v>
      </c>
      <c r="M75" s="13">
        <v>60</v>
      </c>
      <c r="N75" s="140">
        <v>1.21</v>
      </c>
    </row>
    <row r="76" spans="1:14">
      <c r="A76" s="37" t="s">
        <v>135</v>
      </c>
      <c r="B76" s="37" t="s">
        <v>486</v>
      </c>
      <c r="C76" s="37" t="s">
        <v>630</v>
      </c>
      <c r="D76" s="13">
        <v>4.5</v>
      </c>
      <c r="E76" s="13">
        <v>14</v>
      </c>
      <c r="F76" s="13">
        <v>0.32</v>
      </c>
      <c r="G76" s="13">
        <v>0.64</v>
      </c>
      <c r="H76" s="13">
        <v>17</v>
      </c>
      <c r="I76" s="13">
        <v>19</v>
      </c>
      <c r="J76" s="13" t="s">
        <v>466</v>
      </c>
      <c r="K76" s="13">
        <v>1</v>
      </c>
      <c r="L76" s="13">
        <v>1</v>
      </c>
      <c r="M76" s="13">
        <v>28.57</v>
      </c>
      <c r="N76" s="140">
        <v>0.57999999999999996</v>
      </c>
    </row>
    <row r="77" spans="1:14">
      <c r="A77" s="37" t="s">
        <v>135</v>
      </c>
      <c r="B77" s="37" t="s">
        <v>482</v>
      </c>
      <c r="C77" s="37" t="s">
        <v>588</v>
      </c>
      <c r="D77" s="13">
        <v>5</v>
      </c>
      <c r="E77" s="13">
        <v>8</v>
      </c>
      <c r="F77" s="13">
        <v>0.63</v>
      </c>
      <c r="G77" s="13">
        <v>1.25</v>
      </c>
      <c r="H77" s="13">
        <v>6</v>
      </c>
      <c r="I77" s="13">
        <v>19</v>
      </c>
      <c r="J77" s="13" t="s">
        <v>464</v>
      </c>
      <c r="K77" s="13">
        <v>5</v>
      </c>
      <c r="L77" s="13">
        <v>15</v>
      </c>
      <c r="M77" s="13">
        <v>75</v>
      </c>
      <c r="N77" s="140">
        <v>1.51</v>
      </c>
    </row>
    <row r="78" spans="1:14">
      <c r="A78" s="37" t="s">
        <v>135</v>
      </c>
      <c r="B78" s="37" t="s">
        <v>478</v>
      </c>
      <c r="C78" s="37" t="s">
        <v>615</v>
      </c>
      <c r="D78" s="13">
        <v>2.7</v>
      </c>
      <c r="E78" s="13">
        <v>6</v>
      </c>
      <c r="F78" s="13">
        <v>0.45</v>
      </c>
      <c r="G78" s="13">
        <v>0.9</v>
      </c>
      <c r="H78" s="13">
        <v>10</v>
      </c>
      <c r="I78" s="13">
        <v>19</v>
      </c>
      <c r="J78" s="13" t="s">
        <v>464</v>
      </c>
      <c r="K78" s="13">
        <v>8</v>
      </c>
      <c r="L78" s="13">
        <v>15</v>
      </c>
      <c r="M78" s="13">
        <v>50</v>
      </c>
      <c r="N78" s="140">
        <v>1.01</v>
      </c>
    </row>
    <row r="79" spans="1:14">
      <c r="A79" s="37" t="s">
        <v>135</v>
      </c>
      <c r="B79" s="37" t="s">
        <v>473</v>
      </c>
      <c r="C79" s="37" t="s">
        <v>602</v>
      </c>
      <c r="D79" s="13">
        <v>5.3</v>
      </c>
      <c r="E79" s="13">
        <v>8</v>
      </c>
      <c r="F79" s="13">
        <v>0.66</v>
      </c>
      <c r="G79" s="13">
        <v>1.33</v>
      </c>
      <c r="H79" s="13">
        <v>2</v>
      </c>
      <c r="I79" s="13">
        <v>19</v>
      </c>
      <c r="J79" s="13" t="s">
        <v>464</v>
      </c>
      <c r="K79" s="13">
        <v>2</v>
      </c>
      <c r="L79" s="13">
        <v>15</v>
      </c>
      <c r="M79" s="13">
        <v>87.5</v>
      </c>
      <c r="N79" s="140">
        <v>1.76</v>
      </c>
    </row>
    <row r="80" spans="1:14">
      <c r="A80" s="37" t="s">
        <v>135</v>
      </c>
      <c r="B80" s="37" t="s">
        <v>469</v>
      </c>
      <c r="C80" s="37" t="s">
        <v>593</v>
      </c>
      <c r="D80" s="13">
        <v>3.9000000000000004</v>
      </c>
      <c r="E80" s="13">
        <v>6</v>
      </c>
      <c r="F80" s="13">
        <v>0.65</v>
      </c>
      <c r="G80" s="13">
        <v>1.3</v>
      </c>
      <c r="H80" s="13">
        <v>4</v>
      </c>
      <c r="I80" s="13">
        <v>19</v>
      </c>
      <c r="J80" s="13" t="s">
        <v>464</v>
      </c>
      <c r="K80" s="13">
        <v>4</v>
      </c>
      <c r="L80" s="13">
        <v>15</v>
      </c>
      <c r="M80" s="13">
        <v>83.33</v>
      </c>
      <c r="N80" s="140">
        <v>1.68</v>
      </c>
    </row>
    <row r="81" spans="1:14">
      <c r="A81" s="37" t="s">
        <v>135</v>
      </c>
      <c r="B81" s="37" t="s">
        <v>468</v>
      </c>
      <c r="C81" s="37" t="s">
        <v>592</v>
      </c>
      <c r="D81" s="13">
        <v>2</v>
      </c>
      <c r="E81" s="13">
        <v>8</v>
      </c>
      <c r="F81" s="13">
        <v>0.25</v>
      </c>
      <c r="G81" s="13">
        <v>0.5</v>
      </c>
      <c r="H81" s="13">
        <v>18</v>
      </c>
      <c r="I81" s="13">
        <v>19</v>
      </c>
      <c r="J81" s="13" t="s">
        <v>464</v>
      </c>
      <c r="K81" s="13">
        <v>14</v>
      </c>
      <c r="L81" s="13">
        <v>15</v>
      </c>
      <c r="M81" s="13">
        <v>12.5</v>
      </c>
      <c r="N81" s="140">
        <v>0.25</v>
      </c>
    </row>
    <row r="82" spans="1:14">
      <c r="A82" s="37" t="s">
        <v>135</v>
      </c>
      <c r="B82" s="37" t="s">
        <v>467</v>
      </c>
      <c r="C82" s="37" t="s">
        <v>590</v>
      </c>
      <c r="D82" s="13">
        <v>3.2</v>
      </c>
      <c r="E82" s="13">
        <v>6</v>
      </c>
      <c r="F82" s="13">
        <v>0.53</v>
      </c>
      <c r="G82" s="13">
        <v>1.07</v>
      </c>
      <c r="H82" s="13">
        <v>8</v>
      </c>
      <c r="I82" s="13">
        <v>19</v>
      </c>
      <c r="J82" s="13" t="s">
        <v>464</v>
      </c>
      <c r="K82" s="13">
        <v>6</v>
      </c>
      <c r="L82" s="13">
        <v>15</v>
      </c>
      <c r="M82" s="13">
        <v>66.67</v>
      </c>
      <c r="N82" s="140">
        <v>1.34</v>
      </c>
    </row>
    <row r="83" spans="1:14">
      <c r="A83" s="37" t="s">
        <v>135</v>
      </c>
      <c r="B83" s="37" t="s">
        <v>463</v>
      </c>
      <c r="C83" s="37" t="s">
        <v>585</v>
      </c>
      <c r="D83" s="13">
        <v>3.2</v>
      </c>
      <c r="E83" s="13">
        <v>8</v>
      </c>
      <c r="F83" s="13">
        <v>0.4</v>
      </c>
      <c r="G83" s="13">
        <v>0.8</v>
      </c>
      <c r="H83" s="13">
        <v>14</v>
      </c>
      <c r="I83" s="13">
        <v>19</v>
      </c>
      <c r="J83" s="13" t="s">
        <v>464</v>
      </c>
      <c r="K83" s="13">
        <v>11</v>
      </c>
      <c r="L83" s="13">
        <v>15</v>
      </c>
      <c r="M83" s="13">
        <v>37.5</v>
      </c>
      <c r="N83" s="140">
        <v>0.76</v>
      </c>
    </row>
    <row r="84" spans="1:14">
      <c r="A84" s="37" t="s">
        <v>136</v>
      </c>
      <c r="B84" s="37" t="s">
        <v>526</v>
      </c>
      <c r="C84" s="37" t="s">
        <v>706</v>
      </c>
      <c r="D84" s="13">
        <v>1.5</v>
      </c>
      <c r="E84" s="13">
        <v>8</v>
      </c>
      <c r="F84" s="13">
        <v>0.19</v>
      </c>
      <c r="G84" s="13">
        <v>0.42</v>
      </c>
      <c r="H84" s="13">
        <v>9</v>
      </c>
      <c r="I84" s="13">
        <v>9</v>
      </c>
      <c r="J84" s="13" t="s">
        <v>462</v>
      </c>
      <c r="K84" s="13">
        <v>4</v>
      </c>
      <c r="L84" s="13">
        <v>4</v>
      </c>
      <c r="M84" s="13">
        <v>0</v>
      </c>
      <c r="N84" s="140">
        <v>0</v>
      </c>
    </row>
    <row r="85" spans="1:14">
      <c r="A85" s="37" t="s">
        <v>136</v>
      </c>
      <c r="B85" s="37" t="s">
        <v>517</v>
      </c>
      <c r="C85" s="37" t="s">
        <v>693</v>
      </c>
      <c r="D85" s="13">
        <v>4.0999999999999996</v>
      </c>
      <c r="E85" s="13">
        <v>8</v>
      </c>
      <c r="F85" s="13">
        <v>0.51</v>
      </c>
      <c r="G85" s="13">
        <v>1.1400000000000001</v>
      </c>
      <c r="H85" s="13">
        <v>5</v>
      </c>
      <c r="I85" s="13">
        <v>9</v>
      </c>
      <c r="J85" s="13" t="s">
        <v>462</v>
      </c>
      <c r="K85" s="13">
        <v>3</v>
      </c>
      <c r="L85" s="13">
        <v>4</v>
      </c>
      <c r="M85" s="13">
        <v>62.5</v>
      </c>
      <c r="N85" s="140">
        <v>1.56</v>
      </c>
    </row>
    <row r="86" spans="1:14">
      <c r="A86" s="37" t="s">
        <v>136</v>
      </c>
      <c r="B86" s="37" t="s">
        <v>510</v>
      </c>
      <c r="C86" s="37" t="s">
        <v>678</v>
      </c>
      <c r="D86" s="13">
        <v>5</v>
      </c>
      <c r="E86" s="13">
        <v>8</v>
      </c>
      <c r="F86" s="13">
        <v>0.63</v>
      </c>
      <c r="G86" s="13">
        <v>1.3900000000000001</v>
      </c>
      <c r="H86" s="13">
        <v>3</v>
      </c>
      <c r="I86" s="13">
        <v>9</v>
      </c>
      <c r="J86" s="13" t="s">
        <v>462</v>
      </c>
      <c r="K86" s="13">
        <v>2</v>
      </c>
      <c r="L86" s="13">
        <v>4</v>
      </c>
      <c r="M86" s="13">
        <v>62.5</v>
      </c>
      <c r="N86" s="140">
        <v>1.56</v>
      </c>
    </row>
    <row r="87" spans="1:14">
      <c r="A87" s="37" t="s">
        <v>136</v>
      </c>
      <c r="B87" s="37" t="s">
        <v>498</v>
      </c>
      <c r="C87" s="37" t="s">
        <v>656</v>
      </c>
      <c r="D87" s="13">
        <v>2.4</v>
      </c>
      <c r="E87" s="13">
        <v>6</v>
      </c>
      <c r="F87" s="13">
        <v>0.4</v>
      </c>
      <c r="G87" s="13">
        <v>0.89</v>
      </c>
      <c r="H87" s="13">
        <v>7</v>
      </c>
      <c r="I87" s="13">
        <v>9</v>
      </c>
      <c r="J87" s="13" t="s">
        <v>464</v>
      </c>
      <c r="K87" s="13">
        <v>3</v>
      </c>
      <c r="L87" s="13">
        <v>4</v>
      </c>
      <c r="M87" s="13">
        <v>0</v>
      </c>
      <c r="N87" s="140">
        <v>0</v>
      </c>
    </row>
    <row r="88" spans="1:14">
      <c r="A88" s="37" t="s">
        <v>136</v>
      </c>
      <c r="B88" s="37" t="s">
        <v>496</v>
      </c>
      <c r="C88" s="37" t="s">
        <v>648</v>
      </c>
      <c r="D88" s="13">
        <v>2.2999999999999998</v>
      </c>
      <c r="E88" s="13">
        <v>6</v>
      </c>
      <c r="F88" s="13">
        <v>0.38</v>
      </c>
      <c r="G88" s="13">
        <v>0.86</v>
      </c>
      <c r="H88" s="13">
        <v>8</v>
      </c>
      <c r="I88" s="13">
        <v>9</v>
      </c>
      <c r="J88" s="13" t="s">
        <v>464</v>
      </c>
      <c r="K88" s="13">
        <v>4</v>
      </c>
      <c r="L88" s="13">
        <v>4</v>
      </c>
      <c r="M88" s="13">
        <v>33.33</v>
      </c>
      <c r="N88" s="140">
        <v>0.83000000000000007</v>
      </c>
    </row>
    <row r="89" spans="1:14">
      <c r="A89" s="37" t="s">
        <v>136</v>
      </c>
      <c r="B89" s="37" t="s">
        <v>486</v>
      </c>
      <c r="C89" s="37" t="s">
        <v>630</v>
      </c>
      <c r="D89" s="13">
        <v>4.4000000000000004</v>
      </c>
      <c r="E89" s="13">
        <v>10</v>
      </c>
      <c r="F89" s="13">
        <v>0.44</v>
      </c>
      <c r="G89" s="13">
        <v>0.98</v>
      </c>
      <c r="H89" s="13">
        <v>6</v>
      </c>
      <c r="I89" s="13">
        <v>9</v>
      </c>
      <c r="J89" s="13" t="s">
        <v>466</v>
      </c>
      <c r="K89" s="13">
        <v>1</v>
      </c>
      <c r="L89" s="13">
        <v>1</v>
      </c>
      <c r="M89" s="13">
        <v>40</v>
      </c>
      <c r="N89" s="140">
        <v>1</v>
      </c>
    </row>
    <row r="90" spans="1:14">
      <c r="A90" s="37" t="s">
        <v>136</v>
      </c>
      <c r="B90" s="37" t="s">
        <v>482</v>
      </c>
      <c r="C90" s="37" t="s">
        <v>588</v>
      </c>
      <c r="D90" s="13">
        <v>5.6</v>
      </c>
      <c r="E90" s="13">
        <v>8</v>
      </c>
      <c r="F90" s="13">
        <v>0.70000000000000007</v>
      </c>
      <c r="G90" s="13">
        <v>1.56</v>
      </c>
      <c r="H90" s="13">
        <v>2</v>
      </c>
      <c r="I90" s="13">
        <v>9</v>
      </c>
      <c r="J90" s="13" t="s">
        <v>462</v>
      </c>
      <c r="K90" s="13">
        <v>1</v>
      </c>
      <c r="L90" s="13">
        <v>4</v>
      </c>
      <c r="M90" s="13">
        <v>87.5</v>
      </c>
      <c r="N90" s="140">
        <v>2.1800000000000002</v>
      </c>
    </row>
    <row r="91" spans="1:14">
      <c r="A91" s="37" t="s">
        <v>136</v>
      </c>
      <c r="B91" s="37" t="s">
        <v>476</v>
      </c>
      <c r="C91" s="37" t="s">
        <v>610</v>
      </c>
      <c r="D91" s="13">
        <v>2.8999999999999995</v>
      </c>
      <c r="E91" s="13">
        <v>5</v>
      </c>
      <c r="F91" s="13">
        <v>0.57999999999999996</v>
      </c>
      <c r="G91" s="13">
        <v>1.29</v>
      </c>
      <c r="H91" s="13">
        <v>4</v>
      </c>
      <c r="I91" s="13">
        <v>9</v>
      </c>
      <c r="J91" s="13" t="s">
        <v>464</v>
      </c>
      <c r="K91" s="13">
        <v>2</v>
      </c>
      <c r="L91" s="13">
        <v>4</v>
      </c>
      <c r="M91" s="13">
        <v>60</v>
      </c>
      <c r="N91" s="140">
        <v>1.5</v>
      </c>
    </row>
    <row r="92" spans="1:14">
      <c r="A92" s="37" t="s">
        <v>136</v>
      </c>
      <c r="B92" s="37" t="s">
        <v>469</v>
      </c>
      <c r="C92" s="37" t="s">
        <v>593</v>
      </c>
      <c r="D92" s="13">
        <v>4.7</v>
      </c>
      <c r="E92" s="13">
        <v>5</v>
      </c>
      <c r="F92" s="13">
        <v>0.94000000000000006</v>
      </c>
      <c r="G92" s="13">
        <v>2.1</v>
      </c>
      <c r="H92" s="13">
        <v>1</v>
      </c>
      <c r="I92" s="13">
        <v>9</v>
      </c>
      <c r="J92" s="13" t="s">
        <v>464</v>
      </c>
      <c r="K92" s="13">
        <v>1</v>
      </c>
      <c r="L92" s="13">
        <v>4</v>
      </c>
      <c r="M92" s="13">
        <v>100</v>
      </c>
      <c r="N92" s="140">
        <v>2.4900000000000002</v>
      </c>
    </row>
    <row r="93" spans="1:14">
      <c r="A93" s="37" t="s">
        <v>137</v>
      </c>
      <c r="B93" s="37" t="s">
        <v>526</v>
      </c>
      <c r="C93" s="37" t="s">
        <v>706</v>
      </c>
      <c r="D93" s="13">
        <v>3.8000000000000003</v>
      </c>
      <c r="E93" s="13">
        <v>8</v>
      </c>
      <c r="F93" s="13">
        <v>0.48</v>
      </c>
      <c r="G93" s="13">
        <v>1.07</v>
      </c>
      <c r="H93" s="13">
        <v>4</v>
      </c>
      <c r="I93" s="13">
        <v>8</v>
      </c>
      <c r="J93" s="13" t="s">
        <v>466</v>
      </c>
      <c r="K93" s="13">
        <v>2</v>
      </c>
      <c r="L93" s="13">
        <v>3</v>
      </c>
      <c r="M93" s="13">
        <v>50</v>
      </c>
      <c r="N93" s="140">
        <v>1.22</v>
      </c>
    </row>
    <row r="94" spans="1:14">
      <c r="A94" s="37" t="s">
        <v>137</v>
      </c>
      <c r="B94" s="37" t="s">
        <v>517</v>
      </c>
      <c r="C94" s="37" t="s">
        <v>693</v>
      </c>
      <c r="D94" s="13">
        <v>3.9</v>
      </c>
      <c r="E94" s="13">
        <v>6</v>
      </c>
      <c r="F94" s="13">
        <v>0.65</v>
      </c>
      <c r="G94" s="13">
        <v>1.46</v>
      </c>
      <c r="H94" s="13">
        <v>2</v>
      </c>
      <c r="I94" s="13">
        <v>8</v>
      </c>
      <c r="J94" s="13" t="s">
        <v>464</v>
      </c>
      <c r="K94" s="13">
        <v>1</v>
      </c>
      <c r="L94" s="13">
        <v>4</v>
      </c>
      <c r="M94" s="13">
        <v>66.67</v>
      </c>
      <c r="N94" s="140">
        <v>1.62</v>
      </c>
    </row>
    <row r="95" spans="1:14">
      <c r="A95" s="37" t="s">
        <v>137</v>
      </c>
      <c r="B95" s="37" t="s">
        <v>502</v>
      </c>
      <c r="C95" s="37" t="s">
        <v>663</v>
      </c>
      <c r="D95" s="13">
        <v>2.7</v>
      </c>
      <c r="E95" s="13">
        <v>6</v>
      </c>
      <c r="F95" s="13">
        <v>0.45</v>
      </c>
      <c r="G95" s="13">
        <v>1.01</v>
      </c>
      <c r="H95" s="13">
        <v>5</v>
      </c>
      <c r="I95" s="13">
        <v>8</v>
      </c>
      <c r="J95" s="13" t="s">
        <v>464</v>
      </c>
      <c r="K95" s="13">
        <v>3</v>
      </c>
      <c r="L95" s="13">
        <v>4</v>
      </c>
      <c r="M95" s="13">
        <v>33.33</v>
      </c>
      <c r="N95" s="140">
        <v>0.81</v>
      </c>
    </row>
    <row r="96" spans="1:14">
      <c r="A96" s="37" t="s">
        <v>137</v>
      </c>
      <c r="B96" s="37" t="s">
        <v>498</v>
      </c>
      <c r="C96" s="37" t="s">
        <v>656</v>
      </c>
      <c r="D96" s="13">
        <v>3</v>
      </c>
      <c r="E96" s="13">
        <v>6</v>
      </c>
      <c r="F96" s="13">
        <v>0.5</v>
      </c>
      <c r="G96" s="13">
        <v>1.1200000000000001</v>
      </c>
      <c r="H96" s="13">
        <v>3</v>
      </c>
      <c r="I96" s="13">
        <v>8</v>
      </c>
      <c r="J96" s="13" t="s">
        <v>464</v>
      </c>
      <c r="K96" s="13">
        <v>2</v>
      </c>
      <c r="L96" s="13">
        <v>4</v>
      </c>
      <c r="M96" s="13">
        <v>50</v>
      </c>
      <c r="N96" s="140">
        <v>1.22</v>
      </c>
    </row>
    <row r="97" spans="1:14">
      <c r="A97" s="37" t="s">
        <v>137</v>
      </c>
      <c r="B97" s="37" t="s">
        <v>493</v>
      </c>
      <c r="C97" s="37" t="s">
        <v>644</v>
      </c>
      <c r="D97" s="13">
        <v>2.4000000000000004</v>
      </c>
      <c r="E97" s="13">
        <v>6</v>
      </c>
      <c r="F97" s="13">
        <v>0.4</v>
      </c>
      <c r="G97" s="13">
        <v>0.9</v>
      </c>
      <c r="H97" s="13">
        <v>6</v>
      </c>
      <c r="I97" s="13">
        <v>8</v>
      </c>
      <c r="J97" s="13" t="s">
        <v>464</v>
      </c>
      <c r="K97" s="13">
        <v>4</v>
      </c>
      <c r="L97" s="13">
        <v>4</v>
      </c>
      <c r="M97" s="13">
        <v>33.33</v>
      </c>
      <c r="N97" s="140">
        <v>0.81</v>
      </c>
    </row>
    <row r="98" spans="1:14">
      <c r="A98" s="37" t="s">
        <v>137</v>
      </c>
      <c r="B98" s="37" t="s">
        <v>490</v>
      </c>
      <c r="C98" s="37" t="s">
        <v>641</v>
      </c>
      <c r="D98" s="13">
        <v>6.2</v>
      </c>
      <c r="E98" s="13">
        <v>8</v>
      </c>
      <c r="F98" s="13">
        <v>0.78</v>
      </c>
      <c r="G98" s="13">
        <v>1.74</v>
      </c>
      <c r="H98" s="13">
        <v>1</v>
      </c>
      <c r="I98" s="13">
        <v>8</v>
      </c>
      <c r="J98" s="13" t="s">
        <v>466</v>
      </c>
      <c r="K98" s="13">
        <v>1</v>
      </c>
      <c r="L98" s="13">
        <v>3</v>
      </c>
      <c r="M98" s="13">
        <v>100</v>
      </c>
      <c r="N98" s="140">
        <v>2.44</v>
      </c>
    </row>
    <row r="99" spans="1:14">
      <c r="A99" s="37" t="s">
        <v>137</v>
      </c>
      <c r="B99" s="37" t="s">
        <v>486</v>
      </c>
      <c r="C99" s="37" t="s">
        <v>630</v>
      </c>
      <c r="D99" s="13">
        <v>0.1</v>
      </c>
      <c r="E99" s="13">
        <v>8</v>
      </c>
      <c r="F99" s="13">
        <v>0.01</v>
      </c>
      <c r="G99" s="13">
        <v>0.03</v>
      </c>
      <c r="H99" s="13">
        <v>8</v>
      </c>
      <c r="I99" s="13">
        <v>8</v>
      </c>
      <c r="J99" s="13" t="s">
        <v>466</v>
      </c>
      <c r="K99" s="13">
        <v>3</v>
      </c>
      <c r="L99" s="13">
        <v>3</v>
      </c>
      <c r="M99" s="13">
        <v>0</v>
      </c>
      <c r="N99" s="140">
        <v>0</v>
      </c>
    </row>
    <row r="100" spans="1:14">
      <c r="A100" s="37" t="s">
        <v>137</v>
      </c>
      <c r="B100" s="37" t="s">
        <v>482</v>
      </c>
      <c r="C100" s="37" t="s">
        <v>588</v>
      </c>
      <c r="D100" s="13">
        <v>2.5</v>
      </c>
      <c r="E100" s="13">
        <v>7</v>
      </c>
      <c r="F100" s="13">
        <v>0.36</v>
      </c>
      <c r="G100" s="13">
        <v>0.8</v>
      </c>
      <c r="H100" s="13">
        <v>7</v>
      </c>
      <c r="I100" s="13">
        <v>8</v>
      </c>
      <c r="J100" s="13" t="s">
        <v>462</v>
      </c>
      <c r="K100" s="13">
        <v>1</v>
      </c>
      <c r="L100" s="13">
        <v>1</v>
      </c>
      <c r="M100" s="13">
        <v>28.57</v>
      </c>
      <c r="N100" s="140">
        <v>0.70000000000000007</v>
      </c>
    </row>
    <row r="101" spans="1:14">
      <c r="A101" s="37" t="s">
        <v>138</v>
      </c>
      <c r="B101" s="37" t="s">
        <v>526</v>
      </c>
      <c r="C101" s="37" t="s">
        <v>706</v>
      </c>
      <c r="D101" s="13">
        <v>11.6</v>
      </c>
      <c r="E101" s="13">
        <v>17</v>
      </c>
      <c r="F101" s="13">
        <v>0.68</v>
      </c>
      <c r="G101" s="13">
        <v>1.1500000000000001</v>
      </c>
      <c r="H101" s="13">
        <v>4</v>
      </c>
      <c r="I101" s="13">
        <v>8</v>
      </c>
      <c r="J101" s="13" t="s">
        <v>466</v>
      </c>
      <c r="K101" s="13">
        <v>1</v>
      </c>
      <c r="L101" s="13">
        <v>2</v>
      </c>
      <c r="M101" s="13">
        <v>64.710000000000008</v>
      </c>
      <c r="N101" s="140">
        <v>1.0900000000000001</v>
      </c>
    </row>
    <row r="102" spans="1:14">
      <c r="A102" s="37" t="s">
        <v>138</v>
      </c>
      <c r="B102" s="37" t="s">
        <v>517</v>
      </c>
      <c r="C102" s="37" t="s">
        <v>693</v>
      </c>
      <c r="D102" s="13">
        <v>8.4000000000000021</v>
      </c>
      <c r="E102" s="13">
        <v>12</v>
      </c>
      <c r="F102" s="13">
        <v>0.70000000000000007</v>
      </c>
      <c r="G102" s="13">
        <v>1.18</v>
      </c>
      <c r="H102" s="13">
        <v>2</v>
      </c>
      <c r="I102" s="13">
        <v>8</v>
      </c>
      <c r="J102" s="13" t="s">
        <v>462</v>
      </c>
      <c r="K102" s="13">
        <v>1</v>
      </c>
      <c r="L102" s="13">
        <v>2</v>
      </c>
      <c r="M102" s="13">
        <v>66.67</v>
      </c>
      <c r="N102" s="140">
        <v>1.1200000000000001</v>
      </c>
    </row>
    <row r="103" spans="1:14">
      <c r="A103" s="37" t="s">
        <v>138</v>
      </c>
      <c r="B103" s="37" t="s">
        <v>508</v>
      </c>
      <c r="C103" s="37" t="s">
        <v>657</v>
      </c>
      <c r="D103" s="13">
        <v>5.9</v>
      </c>
      <c r="E103" s="13">
        <v>8</v>
      </c>
      <c r="F103" s="13">
        <v>0.74</v>
      </c>
      <c r="G103" s="13">
        <v>1.25</v>
      </c>
      <c r="H103" s="13">
        <v>1</v>
      </c>
      <c r="I103" s="13">
        <v>8</v>
      </c>
      <c r="J103" s="13" t="s">
        <v>464</v>
      </c>
      <c r="K103" s="13">
        <v>1</v>
      </c>
      <c r="L103" s="13">
        <v>4</v>
      </c>
      <c r="M103" s="13">
        <v>75</v>
      </c>
      <c r="N103" s="140">
        <v>1.26</v>
      </c>
    </row>
    <row r="104" spans="1:14">
      <c r="A104" s="37" t="s">
        <v>138</v>
      </c>
      <c r="B104" s="37" t="s">
        <v>498</v>
      </c>
      <c r="C104" s="37" t="s">
        <v>653</v>
      </c>
      <c r="D104" s="13">
        <v>5.6</v>
      </c>
      <c r="E104" s="13">
        <v>8</v>
      </c>
      <c r="F104" s="13">
        <v>0.70000000000000007</v>
      </c>
      <c r="G104" s="13">
        <v>1.18</v>
      </c>
      <c r="H104" s="13">
        <v>2</v>
      </c>
      <c r="I104" s="13">
        <v>8</v>
      </c>
      <c r="J104" s="13" t="s">
        <v>464</v>
      </c>
      <c r="K104" s="13">
        <v>2</v>
      </c>
      <c r="L104" s="13">
        <v>4</v>
      </c>
      <c r="M104" s="13">
        <v>87.5</v>
      </c>
      <c r="N104" s="140">
        <v>1.47</v>
      </c>
    </row>
    <row r="105" spans="1:14">
      <c r="A105" s="37" t="s">
        <v>138</v>
      </c>
      <c r="B105" s="37" t="s">
        <v>486</v>
      </c>
      <c r="C105" s="37" t="s">
        <v>630</v>
      </c>
      <c r="D105" s="13">
        <v>5.8000000000000007</v>
      </c>
      <c r="E105" s="13">
        <v>13</v>
      </c>
      <c r="F105" s="13">
        <v>0.45</v>
      </c>
      <c r="G105" s="13">
        <v>0.76</v>
      </c>
      <c r="H105" s="13">
        <v>8</v>
      </c>
      <c r="I105" s="13">
        <v>8</v>
      </c>
      <c r="J105" s="13" t="s">
        <v>462</v>
      </c>
      <c r="K105" s="13">
        <v>2</v>
      </c>
      <c r="L105" s="13">
        <v>2</v>
      </c>
      <c r="M105" s="13">
        <v>53.85</v>
      </c>
      <c r="N105" s="140">
        <v>0.91</v>
      </c>
    </row>
    <row r="106" spans="1:14">
      <c r="A106" s="37" t="s">
        <v>138</v>
      </c>
      <c r="B106" s="37" t="s">
        <v>482</v>
      </c>
      <c r="C106" s="37" t="s">
        <v>623</v>
      </c>
      <c r="D106" s="13">
        <v>6.1000000000000005</v>
      </c>
      <c r="E106" s="13">
        <v>10</v>
      </c>
      <c r="F106" s="13">
        <v>0.61</v>
      </c>
      <c r="G106" s="13">
        <v>1.03</v>
      </c>
      <c r="H106" s="13">
        <v>6</v>
      </c>
      <c r="I106" s="13">
        <v>8</v>
      </c>
      <c r="J106" s="13" t="s">
        <v>464</v>
      </c>
      <c r="K106" s="13">
        <v>3</v>
      </c>
      <c r="L106" s="13">
        <v>4</v>
      </c>
      <c r="M106" s="13">
        <v>60</v>
      </c>
      <c r="N106" s="140">
        <v>1.01</v>
      </c>
    </row>
    <row r="107" spans="1:14">
      <c r="A107" s="37" t="s">
        <v>138</v>
      </c>
      <c r="B107" s="37" t="s">
        <v>478</v>
      </c>
      <c r="C107" s="37" t="s">
        <v>615</v>
      </c>
      <c r="D107" s="13">
        <v>4.4000000000000004</v>
      </c>
      <c r="E107" s="13">
        <v>8</v>
      </c>
      <c r="F107" s="13">
        <v>0.55000000000000004</v>
      </c>
      <c r="G107" s="13">
        <v>0.93</v>
      </c>
      <c r="H107" s="13">
        <v>7</v>
      </c>
      <c r="I107" s="13">
        <v>8</v>
      </c>
      <c r="J107" s="13" t="s">
        <v>464</v>
      </c>
      <c r="K107" s="13">
        <v>4</v>
      </c>
      <c r="L107" s="13">
        <v>4</v>
      </c>
      <c r="M107" s="13">
        <v>62.5</v>
      </c>
      <c r="N107" s="140">
        <v>1.05</v>
      </c>
    </row>
    <row r="108" spans="1:14">
      <c r="A108" s="37" t="s">
        <v>138</v>
      </c>
      <c r="B108" s="37" t="s">
        <v>473</v>
      </c>
      <c r="C108" s="37" t="s">
        <v>601</v>
      </c>
      <c r="D108" s="13">
        <v>12.299999999999999</v>
      </c>
      <c r="E108" s="13">
        <v>20</v>
      </c>
      <c r="F108" s="13">
        <v>0.62</v>
      </c>
      <c r="G108" s="13">
        <v>1.04</v>
      </c>
      <c r="H108" s="13">
        <v>5</v>
      </c>
      <c r="I108" s="13">
        <v>8</v>
      </c>
      <c r="J108" s="13" t="s">
        <v>466</v>
      </c>
      <c r="K108" s="13">
        <v>2</v>
      </c>
      <c r="L108" s="13">
        <v>2</v>
      </c>
      <c r="M108" s="13">
        <v>65</v>
      </c>
      <c r="N108" s="140">
        <v>1.0900000000000001</v>
      </c>
    </row>
    <row r="109" spans="1:14">
      <c r="A109" s="37" t="s">
        <v>139</v>
      </c>
      <c r="B109" s="37" t="s">
        <v>527</v>
      </c>
      <c r="C109" s="37" t="s">
        <v>715</v>
      </c>
      <c r="D109" s="13">
        <v>3</v>
      </c>
      <c r="E109" s="13">
        <v>6</v>
      </c>
      <c r="F109" s="13">
        <v>0.5</v>
      </c>
      <c r="G109" s="13">
        <v>0.81</v>
      </c>
      <c r="H109" s="13">
        <v>14</v>
      </c>
      <c r="I109" s="13">
        <v>14</v>
      </c>
      <c r="J109" s="13" t="s">
        <v>464</v>
      </c>
      <c r="K109" s="13">
        <v>10</v>
      </c>
      <c r="L109" s="13">
        <v>10</v>
      </c>
      <c r="M109" s="13">
        <v>50</v>
      </c>
      <c r="N109" s="140">
        <v>0.73</v>
      </c>
    </row>
    <row r="110" spans="1:14">
      <c r="A110" s="37" t="s">
        <v>139</v>
      </c>
      <c r="B110" s="37" t="s">
        <v>526</v>
      </c>
      <c r="C110" s="37" t="s">
        <v>706</v>
      </c>
      <c r="D110" s="13">
        <v>12.899999999999997</v>
      </c>
      <c r="E110" s="13">
        <v>18</v>
      </c>
      <c r="F110" s="13">
        <v>0.72</v>
      </c>
      <c r="G110" s="13">
        <v>1.1599999999999999</v>
      </c>
      <c r="H110" s="13">
        <v>4</v>
      </c>
      <c r="I110" s="13">
        <v>14</v>
      </c>
      <c r="J110" s="13" t="s">
        <v>466</v>
      </c>
      <c r="K110" s="13">
        <v>2</v>
      </c>
      <c r="L110" s="13">
        <v>3</v>
      </c>
      <c r="M110" s="13">
        <v>83.33</v>
      </c>
      <c r="N110" s="140">
        <v>1.22</v>
      </c>
    </row>
    <row r="111" spans="1:14">
      <c r="A111" s="37" t="s">
        <v>139</v>
      </c>
      <c r="B111" s="37" t="s">
        <v>524</v>
      </c>
      <c r="C111" s="37" t="s">
        <v>703</v>
      </c>
      <c r="D111" s="13">
        <v>3.9</v>
      </c>
      <c r="E111" s="13">
        <v>6</v>
      </c>
      <c r="F111" s="13">
        <v>0.65</v>
      </c>
      <c r="G111" s="13">
        <v>1.05</v>
      </c>
      <c r="H111" s="13">
        <v>6</v>
      </c>
      <c r="I111" s="13">
        <v>14</v>
      </c>
      <c r="J111" s="13" t="s">
        <v>464</v>
      </c>
      <c r="K111" s="13">
        <v>3</v>
      </c>
      <c r="L111" s="13">
        <v>10</v>
      </c>
      <c r="M111" s="13">
        <v>83.33</v>
      </c>
      <c r="N111" s="140">
        <v>1.22</v>
      </c>
    </row>
    <row r="112" spans="1:14">
      <c r="A112" s="37" t="s">
        <v>139</v>
      </c>
      <c r="B112" s="37" t="s">
        <v>523</v>
      </c>
      <c r="C112" s="37" t="s">
        <v>588</v>
      </c>
      <c r="D112" s="13">
        <v>6.4</v>
      </c>
      <c r="E112" s="13">
        <v>10</v>
      </c>
      <c r="F112" s="13">
        <v>0.64</v>
      </c>
      <c r="G112" s="13">
        <v>1.03</v>
      </c>
      <c r="H112" s="13">
        <v>7</v>
      </c>
      <c r="I112" s="13">
        <v>14</v>
      </c>
      <c r="J112" s="13" t="s">
        <v>464</v>
      </c>
      <c r="K112" s="13">
        <v>4</v>
      </c>
      <c r="L112" s="13">
        <v>10</v>
      </c>
      <c r="M112" s="13">
        <v>60</v>
      </c>
      <c r="N112" s="140">
        <v>0.88</v>
      </c>
    </row>
    <row r="113" spans="1:14">
      <c r="A113" s="37" t="s">
        <v>139</v>
      </c>
      <c r="B113" s="37" t="s">
        <v>517</v>
      </c>
      <c r="C113" s="37" t="s">
        <v>693</v>
      </c>
      <c r="D113" s="13">
        <v>5.9</v>
      </c>
      <c r="E113" s="13">
        <v>8</v>
      </c>
      <c r="F113" s="13">
        <v>0.74</v>
      </c>
      <c r="G113" s="13">
        <v>1.19</v>
      </c>
      <c r="H113" s="13">
        <v>3</v>
      </c>
      <c r="I113" s="13">
        <v>14</v>
      </c>
      <c r="J113" s="13" t="s">
        <v>464</v>
      </c>
      <c r="K113" s="13">
        <v>2</v>
      </c>
      <c r="L113" s="13">
        <v>10</v>
      </c>
      <c r="M113" s="13">
        <v>87.5</v>
      </c>
      <c r="N113" s="140">
        <v>1.28</v>
      </c>
    </row>
    <row r="114" spans="1:14">
      <c r="A114" s="37" t="s">
        <v>139</v>
      </c>
      <c r="B114" s="37" t="s">
        <v>511</v>
      </c>
      <c r="C114" s="37" t="s">
        <v>680</v>
      </c>
      <c r="D114" s="13">
        <v>2.6</v>
      </c>
      <c r="E114" s="13">
        <v>5</v>
      </c>
      <c r="F114" s="13">
        <v>0.52</v>
      </c>
      <c r="G114" s="13">
        <v>0.84</v>
      </c>
      <c r="H114" s="13">
        <v>13</v>
      </c>
      <c r="I114" s="13">
        <v>14</v>
      </c>
      <c r="J114" s="13" t="s">
        <v>464</v>
      </c>
      <c r="K114" s="13">
        <v>9</v>
      </c>
      <c r="L114" s="13">
        <v>10</v>
      </c>
      <c r="M114" s="13">
        <v>40</v>
      </c>
      <c r="N114" s="140">
        <v>0.59</v>
      </c>
    </row>
    <row r="115" spans="1:14">
      <c r="A115" s="37" t="s">
        <v>139</v>
      </c>
      <c r="B115" s="37" t="s">
        <v>510</v>
      </c>
      <c r="C115" s="37" t="s">
        <v>678</v>
      </c>
      <c r="D115" s="13">
        <v>5.1000000000000005</v>
      </c>
      <c r="E115" s="13">
        <v>6</v>
      </c>
      <c r="F115" s="13">
        <v>0.85</v>
      </c>
      <c r="G115" s="13">
        <v>1.37</v>
      </c>
      <c r="H115" s="13">
        <v>1</v>
      </c>
      <c r="I115" s="13">
        <v>14</v>
      </c>
      <c r="J115" s="13" t="s">
        <v>464</v>
      </c>
      <c r="K115" s="13">
        <v>1</v>
      </c>
      <c r="L115" s="13">
        <v>10</v>
      </c>
      <c r="M115" s="13">
        <v>100</v>
      </c>
      <c r="N115" s="140">
        <v>1.47</v>
      </c>
    </row>
    <row r="116" spans="1:14">
      <c r="A116" s="37" t="s">
        <v>139</v>
      </c>
      <c r="B116" s="37" t="s">
        <v>508</v>
      </c>
      <c r="C116" s="37" t="s">
        <v>657</v>
      </c>
      <c r="D116" s="13">
        <v>5.0999999999999996</v>
      </c>
      <c r="E116" s="13">
        <v>9</v>
      </c>
      <c r="F116" s="13">
        <v>0.57000000000000006</v>
      </c>
      <c r="G116" s="13">
        <v>0.92</v>
      </c>
      <c r="H116" s="13">
        <v>11</v>
      </c>
      <c r="I116" s="13">
        <v>14</v>
      </c>
      <c r="J116" s="13" t="s">
        <v>464</v>
      </c>
      <c r="K116" s="13">
        <v>7</v>
      </c>
      <c r="L116" s="13">
        <v>10</v>
      </c>
      <c r="M116" s="13">
        <v>66.67</v>
      </c>
      <c r="N116" s="140">
        <v>0.98</v>
      </c>
    </row>
    <row r="117" spans="1:14">
      <c r="A117" s="37" t="s">
        <v>139</v>
      </c>
      <c r="B117" s="37" t="s">
        <v>507</v>
      </c>
      <c r="C117" s="37" t="s">
        <v>670</v>
      </c>
      <c r="D117" s="13">
        <v>6.1000000000000005</v>
      </c>
      <c r="E117" s="13">
        <v>10</v>
      </c>
      <c r="F117" s="13">
        <v>0.61</v>
      </c>
      <c r="G117" s="13">
        <v>0.99</v>
      </c>
      <c r="H117" s="13">
        <v>9</v>
      </c>
      <c r="I117" s="13">
        <v>14</v>
      </c>
      <c r="J117" s="13" t="s">
        <v>464</v>
      </c>
      <c r="K117" s="13">
        <v>6</v>
      </c>
      <c r="L117" s="13">
        <v>10</v>
      </c>
      <c r="M117" s="13">
        <v>80</v>
      </c>
      <c r="N117" s="140">
        <v>1.17</v>
      </c>
    </row>
    <row r="118" spans="1:14">
      <c r="A118" s="37" t="s">
        <v>139</v>
      </c>
      <c r="B118" s="37" t="s">
        <v>498</v>
      </c>
      <c r="C118" s="37" t="s">
        <v>656</v>
      </c>
      <c r="D118" s="13">
        <v>6.4</v>
      </c>
      <c r="E118" s="13">
        <v>10</v>
      </c>
      <c r="F118" s="13">
        <v>0.64</v>
      </c>
      <c r="G118" s="13">
        <v>1.03</v>
      </c>
      <c r="H118" s="13">
        <v>7</v>
      </c>
      <c r="I118" s="13">
        <v>14</v>
      </c>
      <c r="J118" s="13" t="s">
        <v>464</v>
      </c>
      <c r="K118" s="13">
        <v>4</v>
      </c>
      <c r="L118" s="13">
        <v>10</v>
      </c>
      <c r="M118" s="13">
        <v>60</v>
      </c>
      <c r="N118" s="140">
        <v>0.88</v>
      </c>
    </row>
    <row r="119" spans="1:14">
      <c r="A119" s="37" t="s">
        <v>139</v>
      </c>
      <c r="B119" s="37" t="s">
        <v>483</v>
      </c>
      <c r="C119" s="37" t="s">
        <v>625</v>
      </c>
      <c r="D119" s="13">
        <v>3.3000000000000003</v>
      </c>
      <c r="E119" s="13">
        <v>6</v>
      </c>
      <c r="F119" s="13">
        <v>0.55000000000000004</v>
      </c>
      <c r="G119" s="13">
        <v>0.89</v>
      </c>
      <c r="H119" s="13">
        <v>12</v>
      </c>
      <c r="I119" s="13">
        <v>14</v>
      </c>
      <c r="J119" s="13" t="s">
        <v>464</v>
      </c>
      <c r="K119" s="13">
        <v>8</v>
      </c>
      <c r="L119" s="13">
        <v>10</v>
      </c>
      <c r="M119" s="13">
        <v>50</v>
      </c>
      <c r="N119" s="140">
        <v>0.73</v>
      </c>
    </row>
    <row r="120" spans="1:14">
      <c r="A120" s="37" t="s">
        <v>139</v>
      </c>
      <c r="B120" s="37" t="s">
        <v>482</v>
      </c>
      <c r="C120" s="37" t="s">
        <v>623</v>
      </c>
      <c r="D120" s="13">
        <v>12.6</v>
      </c>
      <c r="E120" s="13">
        <v>22</v>
      </c>
      <c r="F120" s="13">
        <v>0.57000000000000006</v>
      </c>
      <c r="G120" s="13">
        <v>0.93</v>
      </c>
      <c r="H120" s="13">
        <v>10</v>
      </c>
      <c r="I120" s="13">
        <v>14</v>
      </c>
      <c r="J120" s="13" t="s">
        <v>466</v>
      </c>
      <c r="K120" s="13">
        <v>3</v>
      </c>
      <c r="L120" s="13">
        <v>3</v>
      </c>
      <c r="M120" s="13">
        <v>63.64</v>
      </c>
      <c r="N120" s="140">
        <v>0.93</v>
      </c>
    </row>
    <row r="121" spans="1:14">
      <c r="A121" s="37" t="s">
        <v>139</v>
      </c>
      <c r="B121" s="37" t="s">
        <v>473</v>
      </c>
      <c r="C121" s="37" t="s">
        <v>601</v>
      </c>
      <c r="D121" s="13">
        <v>14.099999999999994</v>
      </c>
      <c r="E121" s="13">
        <v>18</v>
      </c>
      <c r="F121" s="13">
        <v>0.78</v>
      </c>
      <c r="G121" s="13">
        <v>1.27</v>
      </c>
      <c r="H121" s="13">
        <v>2</v>
      </c>
      <c r="I121" s="13">
        <v>14</v>
      </c>
      <c r="J121" s="13" t="s">
        <v>466</v>
      </c>
      <c r="K121" s="13">
        <v>1</v>
      </c>
      <c r="L121" s="13">
        <v>3</v>
      </c>
      <c r="M121" s="13">
        <v>100</v>
      </c>
      <c r="N121" s="140">
        <v>1.47</v>
      </c>
    </row>
    <row r="122" spans="1:14">
      <c r="A122" s="37" t="s">
        <v>139</v>
      </c>
      <c r="B122" s="37" t="s">
        <v>469</v>
      </c>
      <c r="C122" s="37" t="s">
        <v>593</v>
      </c>
      <c r="D122" s="13">
        <v>8.4</v>
      </c>
      <c r="E122" s="13">
        <v>12</v>
      </c>
      <c r="F122" s="13">
        <v>0.70000000000000007</v>
      </c>
      <c r="G122" s="13">
        <v>1.1300000000000001</v>
      </c>
      <c r="H122" s="13">
        <v>5</v>
      </c>
      <c r="I122" s="13">
        <v>14</v>
      </c>
      <c r="J122" s="13" t="s">
        <v>462</v>
      </c>
      <c r="K122" s="13">
        <v>1</v>
      </c>
      <c r="L122" s="13">
        <v>1</v>
      </c>
      <c r="M122" s="13">
        <v>66.67</v>
      </c>
      <c r="N122" s="140">
        <v>0.98</v>
      </c>
    </row>
    <row r="123" spans="1:14">
      <c r="A123" s="37" t="s">
        <v>140</v>
      </c>
      <c r="B123" s="37" t="s">
        <v>526</v>
      </c>
      <c r="C123" s="37" t="s">
        <v>617</v>
      </c>
      <c r="D123" s="13">
        <v>2.8999999999999995</v>
      </c>
      <c r="E123" s="13">
        <v>5</v>
      </c>
      <c r="F123" s="13">
        <v>0.57999999999999996</v>
      </c>
      <c r="G123" s="13">
        <v>0.93</v>
      </c>
      <c r="H123" s="13">
        <v>8</v>
      </c>
      <c r="I123" s="13">
        <v>12</v>
      </c>
      <c r="J123" s="13" t="s">
        <v>464</v>
      </c>
      <c r="K123" s="13">
        <v>6</v>
      </c>
      <c r="L123" s="13">
        <v>10</v>
      </c>
      <c r="M123" s="13">
        <v>40</v>
      </c>
      <c r="N123" s="140">
        <v>0.59</v>
      </c>
    </row>
    <row r="124" spans="1:14">
      <c r="A124" s="37" t="s">
        <v>140</v>
      </c>
      <c r="B124" s="37" t="s">
        <v>526</v>
      </c>
      <c r="C124" s="37" t="s">
        <v>706</v>
      </c>
      <c r="D124" s="13">
        <v>12.599999999999998</v>
      </c>
      <c r="E124" s="13">
        <v>18</v>
      </c>
      <c r="F124" s="13">
        <v>0.70000000000000007</v>
      </c>
      <c r="G124" s="13">
        <v>1.1200000000000001</v>
      </c>
      <c r="H124" s="13">
        <v>5</v>
      </c>
      <c r="I124" s="13">
        <v>12</v>
      </c>
      <c r="J124" s="13" t="s">
        <v>462</v>
      </c>
      <c r="K124" s="13">
        <v>1</v>
      </c>
      <c r="L124" s="13">
        <v>1</v>
      </c>
      <c r="M124" s="13">
        <v>77.78</v>
      </c>
      <c r="N124" s="140">
        <v>1.1400000000000001</v>
      </c>
    </row>
    <row r="125" spans="1:14">
      <c r="A125" s="37" t="s">
        <v>140</v>
      </c>
      <c r="B125" s="37" t="s">
        <v>525</v>
      </c>
      <c r="C125" s="37" t="s">
        <v>671</v>
      </c>
      <c r="D125" s="13">
        <v>2.2999999999999998</v>
      </c>
      <c r="E125" s="13">
        <v>7</v>
      </c>
      <c r="F125" s="13">
        <v>0.33</v>
      </c>
      <c r="G125" s="13">
        <v>0.53</v>
      </c>
      <c r="H125" s="13">
        <v>12</v>
      </c>
      <c r="I125" s="13">
        <v>12</v>
      </c>
      <c r="J125" s="13" t="s">
        <v>464</v>
      </c>
      <c r="K125" s="13">
        <v>10</v>
      </c>
      <c r="L125" s="13">
        <v>10</v>
      </c>
      <c r="M125" s="13">
        <v>28.57</v>
      </c>
      <c r="N125" s="140">
        <v>0.42</v>
      </c>
    </row>
    <row r="126" spans="1:14">
      <c r="A126" s="37" t="s">
        <v>140</v>
      </c>
      <c r="B126" s="37" t="s">
        <v>521</v>
      </c>
      <c r="C126" s="37" t="s">
        <v>650</v>
      </c>
      <c r="D126" s="13">
        <v>5.1000000000000005</v>
      </c>
      <c r="E126" s="13">
        <v>6</v>
      </c>
      <c r="F126" s="13">
        <v>0.85</v>
      </c>
      <c r="G126" s="13">
        <v>1.36</v>
      </c>
      <c r="H126" s="13">
        <v>1</v>
      </c>
      <c r="I126" s="13">
        <v>12</v>
      </c>
      <c r="J126" s="13" t="s">
        <v>464</v>
      </c>
      <c r="K126" s="13">
        <v>1</v>
      </c>
      <c r="L126" s="13">
        <v>10</v>
      </c>
      <c r="M126" s="13">
        <v>100</v>
      </c>
      <c r="N126" s="140">
        <v>1.47</v>
      </c>
    </row>
    <row r="127" spans="1:14">
      <c r="A127" s="37" t="s">
        <v>140</v>
      </c>
      <c r="B127" s="37" t="s">
        <v>518</v>
      </c>
      <c r="C127" s="37" t="s">
        <v>601</v>
      </c>
      <c r="D127" s="13">
        <v>3.3</v>
      </c>
      <c r="E127" s="13">
        <v>6</v>
      </c>
      <c r="F127" s="13">
        <v>0.55000000000000004</v>
      </c>
      <c r="G127" s="13">
        <v>0.88</v>
      </c>
      <c r="H127" s="13">
        <v>10</v>
      </c>
      <c r="I127" s="13">
        <v>12</v>
      </c>
      <c r="J127" s="13" t="s">
        <v>464</v>
      </c>
      <c r="K127" s="13">
        <v>8</v>
      </c>
      <c r="L127" s="13">
        <v>10</v>
      </c>
      <c r="M127" s="13">
        <v>50</v>
      </c>
      <c r="N127" s="140">
        <v>0.73</v>
      </c>
    </row>
    <row r="128" spans="1:14">
      <c r="A128" s="37" t="s">
        <v>140</v>
      </c>
      <c r="B128" s="37" t="s">
        <v>510</v>
      </c>
      <c r="C128" s="37" t="s">
        <v>678</v>
      </c>
      <c r="D128" s="13">
        <v>6.2</v>
      </c>
      <c r="E128" s="13">
        <v>8</v>
      </c>
      <c r="F128" s="13">
        <v>0.78</v>
      </c>
      <c r="G128" s="13">
        <v>1.24</v>
      </c>
      <c r="H128" s="13">
        <v>3</v>
      </c>
      <c r="I128" s="13">
        <v>12</v>
      </c>
      <c r="J128" s="13" t="s">
        <v>464</v>
      </c>
      <c r="K128" s="13">
        <v>3</v>
      </c>
      <c r="L128" s="13">
        <v>10</v>
      </c>
      <c r="M128" s="13">
        <v>87.5</v>
      </c>
      <c r="N128" s="140">
        <v>1.28</v>
      </c>
    </row>
    <row r="129" spans="1:14">
      <c r="A129" s="37" t="s">
        <v>140</v>
      </c>
      <c r="B129" s="37" t="s">
        <v>497</v>
      </c>
      <c r="C129" s="37" t="s">
        <v>650</v>
      </c>
      <c r="D129" s="13">
        <v>4.5</v>
      </c>
      <c r="E129" s="13">
        <v>8</v>
      </c>
      <c r="F129" s="13">
        <v>0.56000000000000005</v>
      </c>
      <c r="G129" s="13">
        <v>0.9</v>
      </c>
      <c r="H129" s="13">
        <v>9</v>
      </c>
      <c r="I129" s="13">
        <v>12</v>
      </c>
      <c r="J129" s="13" t="s">
        <v>464</v>
      </c>
      <c r="K129" s="13">
        <v>7</v>
      </c>
      <c r="L129" s="13">
        <v>10</v>
      </c>
      <c r="M129" s="13">
        <v>75</v>
      </c>
      <c r="N129" s="140">
        <v>1.1000000000000001</v>
      </c>
    </row>
    <row r="130" spans="1:14">
      <c r="A130" s="37" t="s">
        <v>140</v>
      </c>
      <c r="B130" s="37" t="s">
        <v>495</v>
      </c>
      <c r="C130" s="37" t="s">
        <v>647</v>
      </c>
      <c r="D130" s="13">
        <v>17.899999999999995</v>
      </c>
      <c r="E130" s="13">
        <v>26</v>
      </c>
      <c r="F130" s="13">
        <v>0.69000000000000006</v>
      </c>
      <c r="G130" s="13">
        <v>1.1000000000000001</v>
      </c>
      <c r="H130" s="13">
        <v>6</v>
      </c>
      <c r="I130" s="13">
        <v>12</v>
      </c>
      <c r="J130" s="13" t="s">
        <v>466</v>
      </c>
      <c r="K130" s="13">
        <v>1</v>
      </c>
      <c r="L130" s="13">
        <v>1</v>
      </c>
      <c r="M130" s="13">
        <v>76.92</v>
      </c>
      <c r="N130" s="140">
        <v>1.1300000000000001</v>
      </c>
    </row>
    <row r="131" spans="1:14">
      <c r="A131" s="37" t="s">
        <v>140</v>
      </c>
      <c r="B131" s="37" t="s">
        <v>486</v>
      </c>
      <c r="C131" s="37" t="s">
        <v>627</v>
      </c>
      <c r="D131" s="13">
        <v>4.5</v>
      </c>
      <c r="E131" s="13">
        <v>6</v>
      </c>
      <c r="F131" s="13">
        <v>0.75</v>
      </c>
      <c r="G131" s="13">
        <v>1.2</v>
      </c>
      <c r="H131" s="13">
        <v>4</v>
      </c>
      <c r="I131" s="13">
        <v>12</v>
      </c>
      <c r="J131" s="13" t="s">
        <v>464</v>
      </c>
      <c r="K131" s="13">
        <v>4</v>
      </c>
      <c r="L131" s="13">
        <v>10</v>
      </c>
      <c r="M131" s="13">
        <v>66.67</v>
      </c>
      <c r="N131" s="140">
        <v>0.98</v>
      </c>
    </row>
    <row r="132" spans="1:14">
      <c r="A132" s="37" t="s">
        <v>140</v>
      </c>
      <c r="B132" s="37" t="s">
        <v>473</v>
      </c>
      <c r="C132" s="37" t="s">
        <v>601</v>
      </c>
      <c r="D132" s="13">
        <v>5.9</v>
      </c>
      <c r="E132" s="13">
        <v>11</v>
      </c>
      <c r="F132" s="13">
        <v>0.54</v>
      </c>
      <c r="G132" s="13">
        <v>0.86</v>
      </c>
      <c r="H132" s="13">
        <v>11</v>
      </c>
      <c r="I132" s="13">
        <v>12</v>
      </c>
      <c r="J132" s="13" t="s">
        <v>464</v>
      </c>
      <c r="K132" s="13">
        <v>9</v>
      </c>
      <c r="L132" s="13">
        <v>10</v>
      </c>
      <c r="M132" s="13">
        <v>45.45</v>
      </c>
      <c r="N132" s="140">
        <v>0.67</v>
      </c>
    </row>
    <row r="133" spans="1:14">
      <c r="A133" s="37" t="s">
        <v>140</v>
      </c>
      <c r="B133" s="37" t="s">
        <v>469</v>
      </c>
      <c r="C133" s="37" t="s">
        <v>594</v>
      </c>
      <c r="D133" s="13">
        <v>6.5000000000000009</v>
      </c>
      <c r="E133" s="13">
        <v>8</v>
      </c>
      <c r="F133" s="13">
        <v>0.81</v>
      </c>
      <c r="G133" s="13">
        <v>1.3</v>
      </c>
      <c r="H133" s="13">
        <v>2</v>
      </c>
      <c r="I133" s="13">
        <v>12</v>
      </c>
      <c r="J133" s="13" t="s">
        <v>464</v>
      </c>
      <c r="K133" s="13">
        <v>2</v>
      </c>
      <c r="L133" s="13">
        <v>10</v>
      </c>
      <c r="M133" s="13">
        <v>100</v>
      </c>
      <c r="N133" s="140">
        <v>1.47</v>
      </c>
    </row>
    <row r="134" spans="1:14">
      <c r="A134" s="37" t="s">
        <v>140</v>
      </c>
      <c r="B134" s="37" t="s">
        <v>467</v>
      </c>
      <c r="C134" s="37" t="s">
        <v>590</v>
      </c>
      <c r="D134" s="13">
        <v>3.6000000000000005</v>
      </c>
      <c r="E134" s="13">
        <v>6</v>
      </c>
      <c r="F134" s="13">
        <v>0.6</v>
      </c>
      <c r="G134" s="13">
        <v>0.96</v>
      </c>
      <c r="H134" s="13">
        <v>7</v>
      </c>
      <c r="I134" s="13">
        <v>12</v>
      </c>
      <c r="J134" s="13" t="s">
        <v>464</v>
      </c>
      <c r="K134" s="13">
        <v>5</v>
      </c>
      <c r="L134" s="13">
        <v>10</v>
      </c>
      <c r="M134" s="13">
        <v>83.33</v>
      </c>
      <c r="N134" s="140">
        <v>1.22</v>
      </c>
    </row>
    <row r="135" spans="1:14">
      <c r="A135" s="37" t="s">
        <v>141</v>
      </c>
      <c r="B135" s="37" t="s">
        <v>473</v>
      </c>
      <c r="C135" s="37" t="s">
        <v>601</v>
      </c>
      <c r="D135" s="13">
        <v>2.9000000000000004</v>
      </c>
      <c r="E135" s="13">
        <v>5</v>
      </c>
      <c r="F135" s="13">
        <v>0.57999999999999996</v>
      </c>
      <c r="G135" s="13">
        <v>0.95000000000000007</v>
      </c>
      <c r="H135" s="13">
        <v>1</v>
      </c>
      <c r="I135" s="13">
        <v>1</v>
      </c>
      <c r="J135" s="13" t="s">
        <v>464</v>
      </c>
      <c r="K135" s="13">
        <v>1</v>
      </c>
      <c r="L135" s="13">
        <v>1</v>
      </c>
      <c r="M135" s="13">
        <v>60</v>
      </c>
      <c r="N135" s="140">
        <v>0.93</v>
      </c>
    </row>
    <row r="136" spans="1:14">
      <c r="A136" s="37" t="s">
        <v>143</v>
      </c>
      <c r="B136" s="37" t="s">
        <v>529</v>
      </c>
      <c r="C136" s="37" t="s">
        <v>717</v>
      </c>
      <c r="D136" s="13">
        <v>8.4</v>
      </c>
      <c r="E136" s="13">
        <v>12</v>
      </c>
      <c r="F136" s="13">
        <v>0.70000000000000007</v>
      </c>
      <c r="G136" s="13">
        <v>1.1200000000000001</v>
      </c>
      <c r="H136" s="13">
        <v>5</v>
      </c>
      <c r="I136" s="13">
        <v>21</v>
      </c>
      <c r="J136" s="13" t="s">
        <v>466</v>
      </c>
      <c r="K136" s="13">
        <v>1</v>
      </c>
      <c r="L136" s="13">
        <v>4</v>
      </c>
      <c r="M136" s="13">
        <v>83.33</v>
      </c>
      <c r="N136" s="140">
        <v>1.25</v>
      </c>
    </row>
    <row r="137" spans="1:14">
      <c r="A137" s="37" t="s">
        <v>143</v>
      </c>
      <c r="B137" s="37" t="s">
        <v>526</v>
      </c>
      <c r="C137" s="37" t="s">
        <v>713</v>
      </c>
      <c r="D137" s="13">
        <v>8.4</v>
      </c>
      <c r="E137" s="13">
        <v>12</v>
      </c>
      <c r="F137" s="13">
        <v>0.70000000000000007</v>
      </c>
      <c r="G137" s="13">
        <v>1.1200000000000001</v>
      </c>
      <c r="H137" s="13">
        <v>5</v>
      </c>
      <c r="I137" s="13">
        <v>21</v>
      </c>
      <c r="J137" s="13" t="s">
        <v>466</v>
      </c>
      <c r="K137" s="13">
        <v>1</v>
      </c>
      <c r="L137" s="13">
        <v>4</v>
      </c>
      <c r="M137" s="13">
        <v>75</v>
      </c>
      <c r="N137" s="140">
        <v>1.1300000000000001</v>
      </c>
    </row>
    <row r="138" spans="1:14">
      <c r="A138" s="37" t="s">
        <v>143</v>
      </c>
      <c r="B138" s="37" t="s">
        <v>524</v>
      </c>
      <c r="C138" s="37" t="s">
        <v>705</v>
      </c>
      <c r="D138" s="13">
        <v>5.7</v>
      </c>
      <c r="E138" s="13">
        <v>9</v>
      </c>
      <c r="F138" s="13">
        <v>0.63</v>
      </c>
      <c r="G138" s="13">
        <v>1.01</v>
      </c>
      <c r="H138" s="13">
        <v>10</v>
      </c>
      <c r="I138" s="13">
        <v>21</v>
      </c>
      <c r="J138" s="13" t="s">
        <v>462</v>
      </c>
      <c r="K138" s="13">
        <v>4</v>
      </c>
      <c r="L138" s="13">
        <v>6</v>
      </c>
      <c r="M138" s="13">
        <v>77.78</v>
      </c>
      <c r="N138" s="140">
        <v>1.17</v>
      </c>
    </row>
    <row r="139" spans="1:14">
      <c r="A139" s="37" t="s">
        <v>143</v>
      </c>
      <c r="B139" s="37" t="s">
        <v>517</v>
      </c>
      <c r="C139" s="37" t="s">
        <v>600</v>
      </c>
      <c r="D139" s="13">
        <v>4.8000000000000007</v>
      </c>
      <c r="E139" s="13">
        <v>6</v>
      </c>
      <c r="F139" s="13">
        <v>0.8</v>
      </c>
      <c r="G139" s="13">
        <v>1.28</v>
      </c>
      <c r="H139" s="13">
        <v>3</v>
      </c>
      <c r="I139" s="13">
        <v>21</v>
      </c>
      <c r="J139" s="13" t="s">
        <v>464</v>
      </c>
      <c r="K139" s="13">
        <v>2</v>
      </c>
      <c r="L139" s="13">
        <v>11</v>
      </c>
      <c r="M139" s="13">
        <v>66.67</v>
      </c>
      <c r="N139" s="140">
        <v>1</v>
      </c>
    </row>
    <row r="140" spans="1:14">
      <c r="A140" s="37" t="s">
        <v>143</v>
      </c>
      <c r="B140" s="37" t="s">
        <v>516</v>
      </c>
      <c r="C140" s="37" t="s">
        <v>692</v>
      </c>
      <c r="D140" s="13">
        <v>3.6</v>
      </c>
      <c r="E140" s="13">
        <v>6</v>
      </c>
      <c r="F140" s="13">
        <v>0.6</v>
      </c>
      <c r="G140" s="13">
        <v>0.96</v>
      </c>
      <c r="H140" s="13">
        <v>13</v>
      </c>
      <c r="I140" s="13">
        <v>21</v>
      </c>
      <c r="J140" s="13" t="s">
        <v>464</v>
      </c>
      <c r="K140" s="13">
        <v>7</v>
      </c>
      <c r="L140" s="13">
        <v>11</v>
      </c>
      <c r="M140" s="13">
        <v>50</v>
      </c>
      <c r="N140" s="140">
        <v>0.75</v>
      </c>
    </row>
    <row r="141" spans="1:14">
      <c r="A141" s="37" t="s">
        <v>143</v>
      </c>
      <c r="B141" s="37" t="s">
        <v>515</v>
      </c>
      <c r="C141" s="37" t="s">
        <v>691</v>
      </c>
      <c r="D141" s="13">
        <v>4.4000000000000004</v>
      </c>
      <c r="E141" s="13">
        <v>7</v>
      </c>
      <c r="F141" s="13">
        <v>0.63</v>
      </c>
      <c r="G141" s="13">
        <v>1.01</v>
      </c>
      <c r="H141" s="13">
        <v>10</v>
      </c>
      <c r="I141" s="13">
        <v>21</v>
      </c>
      <c r="J141" s="13" t="s">
        <v>464</v>
      </c>
      <c r="K141" s="13">
        <v>5</v>
      </c>
      <c r="L141" s="13">
        <v>11</v>
      </c>
      <c r="M141" s="13">
        <v>71.430000000000007</v>
      </c>
      <c r="N141" s="140">
        <v>1.08</v>
      </c>
    </row>
    <row r="142" spans="1:14">
      <c r="A142" s="37" t="s">
        <v>143</v>
      </c>
      <c r="B142" s="37" t="s">
        <v>511</v>
      </c>
      <c r="C142" s="37" t="s">
        <v>681</v>
      </c>
      <c r="D142" s="13">
        <v>5.4</v>
      </c>
      <c r="E142" s="13">
        <v>6</v>
      </c>
      <c r="F142" s="13">
        <v>0.9</v>
      </c>
      <c r="G142" s="13">
        <v>1.44</v>
      </c>
      <c r="H142" s="13">
        <v>1</v>
      </c>
      <c r="I142" s="13">
        <v>21</v>
      </c>
      <c r="J142" s="13" t="s">
        <v>464</v>
      </c>
      <c r="K142" s="13">
        <v>1</v>
      </c>
      <c r="L142" s="13">
        <v>11</v>
      </c>
      <c r="M142" s="13">
        <v>100</v>
      </c>
      <c r="N142" s="140">
        <v>1.51</v>
      </c>
    </row>
    <row r="143" spans="1:14">
      <c r="A143" s="37" t="s">
        <v>143</v>
      </c>
      <c r="B143" s="37" t="s">
        <v>510</v>
      </c>
      <c r="C143" s="37" t="s">
        <v>676</v>
      </c>
      <c r="D143" s="13">
        <v>6.7</v>
      </c>
      <c r="E143" s="13">
        <v>12</v>
      </c>
      <c r="F143" s="13">
        <v>0.56000000000000005</v>
      </c>
      <c r="G143" s="13">
        <v>0.89</v>
      </c>
      <c r="H143" s="13">
        <v>15</v>
      </c>
      <c r="I143" s="13">
        <v>21</v>
      </c>
      <c r="J143" s="13" t="s">
        <v>466</v>
      </c>
      <c r="K143" s="13">
        <v>4</v>
      </c>
      <c r="L143" s="13">
        <v>4</v>
      </c>
      <c r="M143" s="13">
        <v>66.67</v>
      </c>
      <c r="N143" s="140">
        <v>1</v>
      </c>
    </row>
    <row r="144" spans="1:14">
      <c r="A144" s="37" t="s">
        <v>143</v>
      </c>
      <c r="B144" s="37" t="s">
        <v>508</v>
      </c>
      <c r="C144" s="37" t="s">
        <v>657</v>
      </c>
      <c r="D144" s="13">
        <v>7.8000000000000007</v>
      </c>
      <c r="E144" s="13">
        <v>9</v>
      </c>
      <c r="F144" s="13">
        <v>0.87</v>
      </c>
      <c r="G144" s="13">
        <v>1.3900000000000001</v>
      </c>
      <c r="H144" s="13">
        <v>2</v>
      </c>
      <c r="I144" s="13">
        <v>21</v>
      </c>
      <c r="J144" s="13" t="s">
        <v>462</v>
      </c>
      <c r="K144" s="13">
        <v>1</v>
      </c>
      <c r="L144" s="13">
        <v>6</v>
      </c>
      <c r="M144" s="13">
        <v>100</v>
      </c>
      <c r="N144" s="140">
        <v>1.51</v>
      </c>
    </row>
    <row r="145" spans="1:14">
      <c r="A145" s="37" t="s">
        <v>143</v>
      </c>
      <c r="B145" s="37" t="s">
        <v>503</v>
      </c>
      <c r="C145" s="37" t="s">
        <v>588</v>
      </c>
      <c r="D145" s="13">
        <v>8.3000000000000025</v>
      </c>
      <c r="E145" s="13">
        <v>14</v>
      </c>
      <c r="F145" s="13">
        <v>0.59</v>
      </c>
      <c r="G145" s="13">
        <v>0.95000000000000007</v>
      </c>
      <c r="H145" s="13">
        <v>14</v>
      </c>
      <c r="I145" s="13">
        <v>21</v>
      </c>
      <c r="J145" s="13" t="s">
        <v>466</v>
      </c>
      <c r="K145" s="13">
        <v>3</v>
      </c>
      <c r="L145" s="13">
        <v>4</v>
      </c>
      <c r="M145" s="13">
        <v>64.290000000000006</v>
      </c>
      <c r="N145" s="140">
        <v>0.97</v>
      </c>
    </row>
    <row r="146" spans="1:14">
      <c r="A146" s="37" t="s">
        <v>143</v>
      </c>
      <c r="B146" s="37" t="s">
        <v>497</v>
      </c>
      <c r="C146" s="37" t="s">
        <v>652</v>
      </c>
      <c r="D146" s="13">
        <v>6.3000000000000007</v>
      </c>
      <c r="E146" s="13">
        <v>9</v>
      </c>
      <c r="F146" s="13">
        <v>0.70000000000000007</v>
      </c>
      <c r="G146" s="13">
        <v>1.1200000000000001</v>
      </c>
      <c r="H146" s="13">
        <v>5</v>
      </c>
      <c r="I146" s="13">
        <v>21</v>
      </c>
      <c r="J146" s="13" t="s">
        <v>462</v>
      </c>
      <c r="K146" s="13">
        <v>2</v>
      </c>
      <c r="L146" s="13">
        <v>6</v>
      </c>
      <c r="M146" s="13">
        <v>88.89</v>
      </c>
      <c r="N146" s="140">
        <v>1.34</v>
      </c>
    </row>
    <row r="147" spans="1:14">
      <c r="A147" s="37" t="s">
        <v>143</v>
      </c>
      <c r="B147" s="37" t="s">
        <v>490</v>
      </c>
      <c r="C147" s="37" t="s">
        <v>640</v>
      </c>
      <c r="D147" s="13">
        <v>7.0000000000000009</v>
      </c>
      <c r="E147" s="13">
        <v>10</v>
      </c>
      <c r="F147" s="13">
        <v>0.70000000000000007</v>
      </c>
      <c r="G147" s="13">
        <v>1.1200000000000001</v>
      </c>
      <c r="H147" s="13">
        <v>5</v>
      </c>
      <c r="I147" s="13">
        <v>21</v>
      </c>
      <c r="J147" s="13" t="s">
        <v>462</v>
      </c>
      <c r="K147" s="13">
        <v>2</v>
      </c>
      <c r="L147" s="13">
        <v>6</v>
      </c>
      <c r="M147" s="13">
        <v>70</v>
      </c>
      <c r="N147" s="140">
        <v>1.05</v>
      </c>
    </row>
    <row r="148" spans="1:14">
      <c r="A148" s="37" t="s">
        <v>143</v>
      </c>
      <c r="B148" s="37" t="s">
        <v>486</v>
      </c>
      <c r="C148" s="37" t="s">
        <v>633</v>
      </c>
      <c r="D148" s="13">
        <v>3.3</v>
      </c>
      <c r="E148" s="13">
        <v>6</v>
      </c>
      <c r="F148" s="13">
        <v>0.55000000000000004</v>
      </c>
      <c r="G148" s="13">
        <v>0.88</v>
      </c>
      <c r="H148" s="13">
        <v>16</v>
      </c>
      <c r="I148" s="13">
        <v>21</v>
      </c>
      <c r="J148" s="13" t="s">
        <v>464</v>
      </c>
      <c r="K148" s="13">
        <v>8</v>
      </c>
      <c r="L148" s="13">
        <v>11</v>
      </c>
      <c r="M148" s="13">
        <v>50</v>
      </c>
      <c r="N148" s="140">
        <v>0.75</v>
      </c>
    </row>
    <row r="149" spans="1:14">
      <c r="A149" s="37" t="s">
        <v>143</v>
      </c>
      <c r="B149" s="37" t="s">
        <v>486</v>
      </c>
      <c r="C149" s="37" t="s">
        <v>627</v>
      </c>
      <c r="D149" s="13">
        <v>4.2</v>
      </c>
      <c r="E149" s="13">
        <v>6</v>
      </c>
      <c r="F149" s="13">
        <v>0.70000000000000007</v>
      </c>
      <c r="G149" s="13">
        <v>1.1200000000000001</v>
      </c>
      <c r="H149" s="13">
        <v>5</v>
      </c>
      <c r="I149" s="13">
        <v>21</v>
      </c>
      <c r="J149" s="13" t="s">
        <v>464</v>
      </c>
      <c r="K149" s="13">
        <v>4</v>
      </c>
      <c r="L149" s="13">
        <v>11</v>
      </c>
      <c r="M149" s="13">
        <v>66.67</v>
      </c>
      <c r="N149" s="140">
        <v>1</v>
      </c>
    </row>
    <row r="150" spans="1:14">
      <c r="A150" s="37" t="s">
        <v>143</v>
      </c>
      <c r="B150" s="37" t="s">
        <v>483</v>
      </c>
      <c r="C150" s="37" t="s">
        <v>624</v>
      </c>
      <c r="D150" s="13">
        <v>3</v>
      </c>
      <c r="E150" s="13">
        <v>6</v>
      </c>
      <c r="F150" s="13">
        <v>0.5</v>
      </c>
      <c r="G150" s="13">
        <v>0.8</v>
      </c>
      <c r="H150" s="13">
        <v>19</v>
      </c>
      <c r="I150" s="13">
        <v>21</v>
      </c>
      <c r="J150" s="13" t="s">
        <v>464</v>
      </c>
      <c r="K150" s="13">
        <v>10</v>
      </c>
      <c r="L150" s="13">
        <v>11</v>
      </c>
      <c r="M150" s="13">
        <v>33.33</v>
      </c>
      <c r="N150" s="140">
        <v>0.5</v>
      </c>
    </row>
    <row r="151" spans="1:14">
      <c r="A151" s="37" t="s">
        <v>143</v>
      </c>
      <c r="B151" s="37" t="s">
        <v>479</v>
      </c>
      <c r="C151" s="37" t="s">
        <v>588</v>
      </c>
      <c r="D151" s="13">
        <v>4.4000000000000012</v>
      </c>
      <c r="E151" s="13">
        <v>10</v>
      </c>
      <c r="F151" s="13">
        <v>0.44</v>
      </c>
      <c r="G151" s="13">
        <v>0.70000000000000007</v>
      </c>
      <c r="H151" s="13">
        <v>20</v>
      </c>
      <c r="I151" s="13">
        <v>21</v>
      </c>
      <c r="J151" s="13" t="s">
        <v>462</v>
      </c>
      <c r="K151" s="13">
        <v>6</v>
      </c>
      <c r="L151" s="13">
        <v>6</v>
      </c>
      <c r="M151" s="13">
        <v>40</v>
      </c>
      <c r="N151" s="140">
        <v>0.6</v>
      </c>
    </row>
    <row r="152" spans="1:14">
      <c r="A152" s="37" t="s">
        <v>143</v>
      </c>
      <c r="B152" s="37" t="s">
        <v>478</v>
      </c>
      <c r="C152" s="37" t="s">
        <v>588</v>
      </c>
      <c r="D152" s="13">
        <v>4.5</v>
      </c>
      <c r="E152" s="13">
        <v>6</v>
      </c>
      <c r="F152" s="13">
        <v>0.75</v>
      </c>
      <c r="G152" s="13">
        <v>1.2</v>
      </c>
      <c r="H152" s="13">
        <v>4</v>
      </c>
      <c r="I152" s="13">
        <v>21</v>
      </c>
      <c r="J152" s="13" t="s">
        <v>464</v>
      </c>
      <c r="K152" s="13">
        <v>3</v>
      </c>
      <c r="L152" s="13">
        <v>11</v>
      </c>
      <c r="M152" s="13">
        <v>83.33</v>
      </c>
      <c r="N152" s="140">
        <v>1.25</v>
      </c>
    </row>
    <row r="153" spans="1:14">
      <c r="A153" s="37" t="s">
        <v>143</v>
      </c>
      <c r="B153" s="37" t="s">
        <v>473</v>
      </c>
      <c r="C153" s="37" t="s">
        <v>601</v>
      </c>
      <c r="D153" s="13">
        <v>5.5000000000000009</v>
      </c>
      <c r="E153" s="13">
        <v>10</v>
      </c>
      <c r="F153" s="13">
        <v>0.55000000000000004</v>
      </c>
      <c r="G153" s="13">
        <v>0.88</v>
      </c>
      <c r="H153" s="13">
        <v>16</v>
      </c>
      <c r="I153" s="13">
        <v>21</v>
      </c>
      <c r="J153" s="13" t="s">
        <v>462</v>
      </c>
      <c r="K153" s="13">
        <v>5</v>
      </c>
      <c r="L153" s="13">
        <v>6</v>
      </c>
      <c r="M153" s="13">
        <v>60</v>
      </c>
      <c r="N153" s="140">
        <v>0.9</v>
      </c>
    </row>
    <row r="154" spans="1:14">
      <c r="A154" s="37" t="s">
        <v>143</v>
      </c>
      <c r="B154" s="37" t="s">
        <v>468</v>
      </c>
      <c r="C154" s="37" t="s">
        <v>592</v>
      </c>
      <c r="D154" s="13">
        <v>3.3</v>
      </c>
      <c r="E154" s="13">
        <v>6</v>
      </c>
      <c r="F154" s="13">
        <v>0.55000000000000004</v>
      </c>
      <c r="G154" s="13">
        <v>0.88</v>
      </c>
      <c r="H154" s="13">
        <v>16</v>
      </c>
      <c r="I154" s="13">
        <v>21</v>
      </c>
      <c r="J154" s="13" t="s">
        <v>464</v>
      </c>
      <c r="K154" s="13">
        <v>8</v>
      </c>
      <c r="L154" s="13">
        <v>11</v>
      </c>
      <c r="M154" s="13">
        <v>66.67</v>
      </c>
      <c r="N154" s="140">
        <v>1</v>
      </c>
    </row>
    <row r="155" spans="1:14">
      <c r="A155" s="37" t="s">
        <v>143</v>
      </c>
      <c r="B155" s="37" t="s">
        <v>467</v>
      </c>
      <c r="C155" s="37" t="s">
        <v>588</v>
      </c>
      <c r="D155" s="13">
        <v>3.8</v>
      </c>
      <c r="E155" s="13">
        <v>6</v>
      </c>
      <c r="F155" s="13">
        <v>0.63</v>
      </c>
      <c r="G155" s="13">
        <v>1.01</v>
      </c>
      <c r="H155" s="13">
        <v>10</v>
      </c>
      <c r="I155" s="13">
        <v>21</v>
      </c>
      <c r="J155" s="13" t="s">
        <v>464</v>
      </c>
      <c r="K155" s="13">
        <v>5</v>
      </c>
      <c r="L155" s="13">
        <v>11</v>
      </c>
      <c r="M155" s="13">
        <v>83.33</v>
      </c>
      <c r="N155" s="140">
        <v>1.25</v>
      </c>
    </row>
    <row r="156" spans="1:14">
      <c r="A156" s="37" t="s">
        <v>143</v>
      </c>
      <c r="B156" s="37" t="s">
        <v>463</v>
      </c>
      <c r="C156" s="37" t="s">
        <v>585</v>
      </c>
      <c r="D156" s="13">
        <v>1.1000000000000001</v>
      </c>
      <c r="E156" s="13">
        <v>6</v>
      </c>
      <c r="F156" s="13">
        <v>0.18</v>
      </c>
      <c r="G156" s="13">
        <v>0.28999999999999998</v>
      </c>
      <c r="H156" s="13">
        <v>21</v>
      </c>
      <c r="I156" s="13">
        <v>21</v>
      </c>
      <c r="J156" s="13" t="s">
        <v>464</v>
      </c>
      <c r="K156" s="13">
        <v>11</v>
      </c>
      <c r="L156" s="13">
        <v>11</v>
      </c>
      <c r="M156" s="13">
        <v>16.670000000000002</v>
      </c>
      <c r="N156" s="140">
        <v>0.25</v>
      </c>
    </row>
    <row r="157" spans="1:14">
      <c r="A157" s="37" t="s">
        <v>144</v>
      </c>
      <c r="B157" s="37" t="s">
        <v>529</v>
      </c>
      <c r="C157" s="37" t="s">
        <v>717</v>
      </c>
      <c r="D157" s="13">
        <v>5.3000000000000007</v>
      </c>
      <c r="E157" s="13">
        <v>14</v>
      </c>
      <c r="F157" s="13">
        <v>0.38</v>
      </c>
      <c r="G157" s="13">
        <v>0.67</v>
      </c>
      <c r="H157" s="13">
        <v>22</v>
      </c>
      <c r="I157" s="13">
        <v>25</v>
      </c>
      <c r="J157" s="13" t="s">
        <v>462</v>
      </c>
      <c r="K157" s="13">
        <v>5</v>
      </c>
      <c r="L157" s="13">
        <v>6</v>
      </c>
      <c r="M157" s="13">
        <v>35.71</v>
      </c>
      <c r="N157" s="140">
        <v>0.59</v>
      </c>
    </row>
    <row r="158" spans="1:14">
      <c r="A158" s="37" t="s">
        <v>144</v>
      </c>
      <c r="B158" s="37" t="s">
        <v>526</v>
      </c>
      <c r="C158" s="37" t="s">
        <v>713</v>
      </c>
      <c r="D158" s="13">
        <v>6.5</v>
      </c>
      <c r="E158" s="13">
        <v>8</v>
      </c>
      <c r="F158" s="13">
        <v>0.81</v>
      </c>
      <c r="G158" s="13">
        <v>1.43</v>
      </c>
      <c r="H158" s="13">
        <v>3</v>
      </c>
      <c r="I158" s="13">
        <v>25</v>
      </c>
      <c r="J158" s="13" t="s">
        <v>464</v>
      </c>
      <c r="K158" s="13">
        <v>3</v>
      </c>
      <c r="L158" s="13">
        <v>18</v>
      </c>
      <c r="M158" s="13">
        <v>100</v>
      </c>
      <c r="N158" s="140">
        <v>1.6600000000000001</v>
      </c>
    </row>
    <row r="159" spans="1:14">
      <c r="A159" s="37" t="s">
        <v>144</v>
      </c>
      <c r="B159" s="37" t="s">
        <v>523</v>
      </c>
      <c r="C159" s="37" t="s">
        <v>588</v>
      </c>
      <c r="D159" s="13">
        <v>5.8000000000000007</v>
      </c>
      <c r="E159" s="13">
        <v>14</v>
      </c>
      <c r="F159" s="13">
        <v>0.41000000000000003</v>
      </c>
      <c r="G159" s="13">
        <v>0.73</v>
      </c>
      <c r="H159" s="13">
        <v>21</v>
      </c>
      <c r="I159" s="13">
        <v>25</v>
      </c>
      <c r="J159" s="13" t="s">
        <v>462</v>
      </c>
      <c r="K159" s="13">
        <v>4</v>
      </c>
      <c r="L159" s="13">
        <v>6</v>
      </c>
      <c r="M159" s="13">
        <v>35.71</v>
      </c>
      <c r="N159" s="140">
        <v>0.59</v>
      </c>
    </row>
    <row r="160" spans="1:14">
      <c r="A160" s="37" t="s">
        <v>144</v>
      </c>
      <c r="B160" s="37" t="s">
        <v>517</v>
      </c>
      <c r="C160" s="37" t="s">
        <v>600</v>
      </c>
      <c r="D160" s="13">
        <v>4.8</v>
      </c>
      <c r="E160" s="13">
        <v>6</v>
      </c>
      <c r="F160" s="13">
        <v>0.8</v>
      </c>
      <c r="G160" s="13">
        <v>1.41</v>
      </c>
      <c r="H160" s="13">
        <v>4</v>
      </c>
      <c r="I160" s="13">
        <v>25</v>
      </c>
      <c r="J160" s="13" t="s">
        <v>464</v>
      </c>
      <c r="K160" s="13">
        <v>4</v>
      </c>
      <c r="L160" s="13">
        <v>18</v>
      </c>
      <c r="M160" s="13">
        <v>100</v>
      </c>
      <c r="N160" s="140">
        <v>1.6600000000000001</v>
      </c>
    </row>
    <row r="161" spans="1:14">
      <c r="A161" s="37" t="s">
        <v>144</v>
      </c>
      <c r="B161" s="37" t="s">
        <v>516</v>
      </c>
      <c r="C161" s="37" t="s">
        <v>692</v>
      </c>
      <c r="D161" s="13">
        <v>6.9000000000000012</v>
      </c>
      <c r="E161" s="13">
        <v>12</v>
      </c>
      <c r="F161" s="13">
        <v>0.57999999999999996</v>
      </c>
      <c r="G161" s="13">
        <v>1.01</v>
      </c>
      <c r="H161" s="13">
        <v>14</v>
      </c>
      <c r="I161" s="13">
        <v>25</v>
      </c>
      <c r="J161" s="13" t="s">
        <v>462</v>
      </c>
      <c r="K161" s="13">
        <v>3</v>
      </c>
      <c r="L161" s="13">
        <v>6</v>
      </c>
      <c r="M161" s="13">
        <v>50</v>
      </c>
      <c r="N161" s="140">
        <v>0.83000000000000007</v>
      </c>
    </row>
    <row r="162" spans="1:14">
      <c r="A162" s="37" t="s">
        <v>144</v>
      </c>
      <c r="B162" s="37" t="s">
        <v>515</v>
      </c>
      <c r="C162" s="37" t="s">
        <v>691</v>
      </c>
      <c r="D162" s="13">
        <v>1.1000000000000001</v>
      </c>
      <c r="E162" s="13">
        <v>8</v>
      </c>
      <c r="F162" s="13">
        <v>0.14000000000000001</v>
      </c>
      <c r="G162" s="13">
        <v>0.24</v>
      </c>
      <c r="H162" s="13">
        <v>25</v>
      </c>
      <c r="I162" s="13">
        <v>25</v>
      </c>
      <c r="J162" s="13" t="s">
        <v>464</v>
      </c>
      <c r="K162" s="13">
        <v>18</v>
      </c>
      <c r="L162" s="13">
        <v>18</v>
      </c>
      <c r="M162" s="13">
        <v>12.5</v>
      </c>
      <c r="N162" s="140">
        <v>0.21</v>
      </c>
    </row>
    <row r="163" spans="1:14">
      <c r="A163" s="37" t="s">
        <v>144</v>
      </c>
      <c r="B163" s="37" t="s">
        <v>513</v>
      </c>
      <c r="C163" s="37" t="s">
        <v>685</v>
      </c>
      <c r="D163" s="13">
        <v>4.8</v>
      </c>
      <c r="E163" s="13">
        <v>6</v>
      </c>
      <c r="F163" s="13">
        <v>0.8</v>
      </c>
      <c r="G163" s="13">
        <v>1.41</v>
      </c>
      <c r="H163" s="13">
        <v>4</v>
      </c>
      <c r="I163" s="13">
        <v>25</v>
      </c>
      <c r="J163" s="13" t="s">
        <v>464</v>
      </c>
      <c r="K163" s="13">
        <v>4</v>
      </c>
      <c r="L163" s="13">
        <v>18</v>
      </c>
      <c r="M163" s="13">
        <v>100</v>
      </c>
      <c r="N163" s="140">
        <v>1.6600000000000001</v>
      </c>
    </row>
    <row r="164" spans="1:14">
      <c r="A164" s="37" t="s">
        <v>144</v>
      </c>
      <c r="B164" s="37" t="s">
        <v>511</v>
      </c>
      <c r="C164" s="37" t="s">
        <v>681</v>
      </c>
      <c r="D164" s="13">
        <v>2</v>
      </c>
      <c r="E164" s="13">
        <v>8</v>
      </c>
      <c r="F164" s="13">
        <v>0.25</v>
      </c>
      <c r="G164" s="13">
        <v>0.44</v>
      </c>
      <c r="H164" s="13">
        <v>24</v>
      </c>
      <c r="I164" s="13">
        <v>25</v>
      </c>
      <c r="J164" s="13" t="s">
        <v>464</v>
      </c>
      <c r="K164" s="13">
        <v>17</v>
      </c>
      <c r="L164" s="13">
        <v>18</v>
      </c>
      <c r="M164" s="13">
        <v>25</v>
      </c>
      <c r="N164" s="140">
        <v>0.41000000000000003</v>
      </c>
    </row>
    <row r="165" spans="1:14">
      <c r="A165" s="37" t="s">
        <v>144</v>
      </c>
      <c r="B165" s="37" t="s">
        <v>510</v>
      </c>
      <c r="C165" s="37" t="s">
        <v>676</v>
      </c>
      <c r="D165" s="13">
        <v>4.2</v>
      </c>
      <c r="E165" s="13">
        <v>6</v>
      </c>
      <c r="F165" s="13">
        <v>0.70000000000000007</v>
      </c>
      <c r="G165" s="13">
        <v>1.23</v>
      </c>
      <c r="H165" s="13">
        <v>8</v>
      </c>
      <c r="I165" s="13">
        <v>25</v>
      </c>
      <c r="J165" s="13" t="s">
        <v>464</v>
      </c>
      <c r="K165" s="13">
        <v>7</v>
      </c>
      <c r="L165" s="13">
        <v>18</v>
      </c>
      <c r="M165" s="13">
        <v>100</v>
      </c>
      <c r="N165" s="140">
        <v>1.6600000000000001</v>
      </c>
    </row>
    <row r="166" spans="1:14">
      <c r="A166" s="37" t="s">
        <v>144</v>
      </c>
      <c r="B166" s="37" t="s">
        <v>503</v>
      </c>
      <c r="C166" s="37" t="s">
        <v>588</v>
      </c>
      <c r="D166" s="13">
        <v>11.499999999999998</v>
      </c>
      <c r="E166" s="13">
        <v>25</v>
      </c>
      <c r="F166" s="13">
        <v>0.46</v>
      </c>
      <c r="G166" s="13">
        <v>0.81</v>
      </c>
      <c r="H166" s="13">
        <v>20</v>
      </c>
      <c r="I166" s="13">
        <v>25</v>
      </c>
      <c r="J166" s="13" t="s">
        <v>466</v>
      </c>
      <c r="K166" s="13">
        <v>1</v>
      </c>
      <c r="L166" s="13">
        <v>1</v>
      </c>
      <c r="M166" s="13">
        <v>44</v>
      </c>
      <c r="N166" s="140">
        <v>0.73</v>
      </c>
    </row>
    <row r="167" spans="1:14">
      <c r="A167" s="37" t="s">
        <v>144</v>
      </c>
      <c r="B167" s="37" t="s">
        <v>498</v>
      </c>
      <c r="C167" s="37" t="s">
        <v>654</v>
      </c>
      <c r="D167" s="13">
        <v>4.2</v>
      </c>
      <c r="E167" s="13">
        <v>6</v>
      </c>
      <c r="F167" s="13">
        <v>0.70000000000000007</v>
      </c>
      <c r="G167" s="13">
        <v>1.23</v>
      </c>
      <c r="H167" s="13">
        <v>8</v>
      </c>
      <c r="I167" s="13">
        <v>25</v>
      </c>
      <c r="J167" s="13" t="s">
        <v>464</v>
      </c>
      <c r="K167" s="13">
        <v>7</v>
      </c>
      <c r="L167" s="13">
        <v>18</v>
      </c>
      <c r="M167" s="13">
        <v>100</v>
      </c>
      <c r="N167" s="140">
        <v>1.6600000000000001</v>
      </c>
    </row>
    <row r="168" spans="1:14">
      <c r="A168" s="37" t="s">
        <v>144</v>
      </c>
      <c r="B168" s="37" t="s">
        <v>497</v>
      </c>
      <c r="C168" s="37" t="s">
        <v>652</v>
      </c>
      <c r="D168" s="13">
        <v>4.0999999999999996</v>
      </c>
      <c r="E168" s="13">
        <v>5</v>
      </c>
      <c r="F168" s="13">
        <v>0.82000000000000006</v>
      </c>
      <c r="G168" s="13">
        <v>1.44</v>
      </c>
      <c r="H168" s="13">
        <v>2</v>
      </c>
      <c r="I168" s="13">
        <v>25</v>
      </c>
      <c r="J168" s="13" t="s">
        <v>464</v>
      </c>
      <c r="K168" s="13">
        <v>2</v>
      </c>
      <c r="L168" s="13">
        <v>18</v>
      </c>
      <c r="M168" s="13">
        <v>100</v>
      </c>
      <c r="N168" s="140">
        <v>1.6600000000000001</v>
      </c>
    </row>
    <row r="169" spans="1:14">
      <c r="A169" s="37" t="s">
        <v>144</v>
      </c>
      <c r="B169" s="37" t="s">
        <v>497</v>
      </c>
      <c r="C169" s="37" t="s">
        <v>650</v>
      </c>
      <c r="D169" s="13">
        <v>6.3000000000000007</v>
      </c>
      <c r="E169" s="13">
        <v>10</v>
      </c>
      <c r="F169" s="13">
        <v>0.63</v>
      </c>
      <c r="G169" s="13">
        <v>1.1100000000000001</v>
      </c>
      <c r="H169" s="13">
        <v>13</v>
      </c>
      <c r="I169" s="13">
        <v>25</v>
      </c>
      <c r="J169" s="13" t="s">
        <v>464</v>
      </c>
      <c r="K169" s="13">
        <v>11</v>
      </c>
      <c r="L169" s="13">
        <v>18</v>
      </c>
      <c r="M169" s="13">
        <v>80</v>
      </c>
      <c r="N169" s="140">
        <v>1.33</v>
      </c>
    </row>
    <row r="170" spans="1:14">
      <c r="A170" s="37" t="s">
        <v>144</v>
      </c>
      <c r="B170" s="37" t="s">
        <v>496</v>
      </c>
      <c r="C170" s="37" t="s">
        <v>649</v>
      </c>
      <c r="D170" s="13">
        <v>5.2</v>
      </c>
      <c r="E170" s="13">
        <v>10</v>
      </c>
      <c r="F170" s="13">
        <v>0.52</v>
      </c>
      <c r="G170" s="13">
        <v>0.92</v>
      </c>
      <c r="H170" s="13">
        <v>17</v>
      </c>
      <c r="I170" s="13">
        <v>25</v>
      </c>
      <c r="J170" s="13" t="s">
        <v>464</v>
      </c>
      <c r="K170" s="13">
        <v>14</v>
      </c>
      <c r="L170" s="13">
        <v>18</v>
      </c>
      <c r="M170" s="13">
        <v>50</v>
      </c>
      <c r="N170" s="140">
        <v>0.83000000000000007</v>
      </c>
    </row>
    <row r="171" spans="1:14">
      <c r="A171" s="37" t="s">
        <v>144</v>
      </c>
      <c r="B171" s="37" t="s">
        <v>495</v>
      </c>
      <c r="C171" s="37" t="s">
        <v>646</v>
      </c>
      <c r="D171" s="13">
        <v>5.4</v>
      </c>
      <c r="E171" s="13">
        <v>6</v>
      </c>
      <c r="F171" s="13">
        <v>0.9</v>
      </c>
      <c r="G171" s="13">
        <v>1.58</v>
      </c>
      <c r="H171" s="13">
        <v>1</v>
      </c>
      <c r="I171" s="13">
        <v>25</v>
      </c>
      <c r="J171" s="13" t="s">
        <v>464</v>
      </c>
      <c r="K171" s="13">
        <v>1</v>
      </c>
      <c r="L171" s="13">
        <v>18</v>
      </c>
      <c r="M171" s="13">
        <v>100</v>
      </c>
      <c r="N171" s="140">
        <v>1.6600000000000001</v>
      </c>
    </row>
    <row r="172" spans="1:14">
      <c r="A172" s="37" t="s">
        <v>144</v>
      </c>
      <c r="B172" s="37" t="s">
        <v>493</v>
      </c>
      <c r="C172" s="37" t="s">
        <v>644</v>
      </c>
      <c r="D172" s="13">
        <v>4.9000000000000004</v>
      </c>
      <c r="E172" s="13">
        <v>10</v>
      </c>
      <c r="F172" s="13">
        <v>0.49</v>
      </c>
      <c r="G172" s="13">
        <v>0.86</v>
      </c>
      <c r="H172" s="13">
        <v>18</v>
      </c>
      <c r="I172" s="13">
        <v>25</v>
      </c>
      <c r="J172" s="13" t="s">
        <v>464</v>
      </c>
      <c r="K172" s="13">
        <v>15</v>
      </c>
      <c r="L172" s="13">
        <v>18</v>
      </c>
      <c r="M172" s="13">
        <v>50</v>
      </c>
      <c r="N172" s="140">
        <v>0.83000000000000007</v>
      </c>
    </row>
    <row r="173" spans="1:14">
      <c r="A173" s="37" t="s">
        <v>144</v>
      </c>
      <c r="B173" s="37" t="s">
        <v>490</v>
      </c>
      <c r="C173" s="37" t="s">
        <v>640</v>
      </c>
      <c r="D173" s="13">
        <v>5.2000000000000011</v>
      </c>
      <c r="E173" s="13">
        <v>14</v>
      </c>
      <c r="F173" s="13">
        <v>0.37</v>
      </c>
      <c r="G173" s="13">
        <v>0.65</v>
      </c>
      <c r="H173" s="13">
        <v>23</v>
      </c>
      <c r="I173" s="13">
        <v>25</v>
      </c>
      <c r="J173" s="13" t="s">
        <v>462</v>
      </c>
      <c r="K173" s="13">
        <v>6</v>
      </c>
      <c r="L173" s="13">
        <v>6</v>
      </c>
      <c r="M173" s="13">
        <v>35.71</v>
      </c>
      <c r="N173" s="140">
        <v>0.59</v>
      </c>
    </row>
    <row r="174" spans="1:14">
      <c r="A174" s="37" t="s">
        <v>144</v>
      </c>
      <c r="B174" s="37" t="s">
        <v>486</v>
      </c>
      <c r="C174" s="37" t="s">
        <v>633</v>
      </c>
      <c r="D174" s="13">
        <v>9</v>
      </c>
      <c r="E174" s="13">
        <v>14</v>
      </c>
      <c r="F174" s="13">
        <v>0.64</v>
      </c>
      <c r="G174" s="13">
        <v>1.1300000000000001</v>
      </c>
      <c r="H174" s="13">
        <v>12</v>
      </c>
      <c r="I174" s="13">
        <v>25</v>
      </c>
      <c r="J174" s="13" t="s">
        <v>462</v>
      </c>
      <c r="K174" s="13">
        <v>2</v>
      </c>
      <c r="L174" s="13">
        <v>6</v>
      </c>
      <c r="M174" s="13">
        <v>71.430000000000007</v>
      </c>
      <c r="N174" s="140">
        <v>1.18</v>
      </c>
    </row>
    <row r="175" spans="1:14">
      <c r="A175" s="37" t="s">
        <v>144</v>
      </c>
      <c r="B175" s="37" t="s">
        <v>483</v>
      </c>
      <c r="C175" s="37" t="s">
        <v>624</v>
      </c>
      <c r="D175" s="13">
        <v>3.9</v>
      </c>
      <c r="E175" s="13">
        <v>8</v>
      </c>
      <c r="F175" s="13">
        <v>0.49</v>
      </c>
      <c r="G175" s="13">
        <v>0.86</v>
      </c>
      <c r="H175" s="13">
        <v>18</v>
      </c>
      <c r="I175" s="13">
        <v>25</v>
      </c>
      <c r="J175" s="13" t="s">
        <v>464</v>
      </c>
      <c r="K175" s="13">
        <v>15</v>
      </c>
      <c r="L175" s="13">
        <v>18</v>
      </c>
      <c r="M175" s="13">
        <v>37.5</v>
      </c>
      <c r="N175" s="140">
        <v>0.62</v>
      </c>
    </row>
    <row r="176" spans="1:14">
      <c r="A176" s="37" t="s">
        <v>144</v>
      </c>
      <c r="B176" s="37" t="s">
        <v>482</v>
      </c>
      <c r="C176" s="37" t="s">
        <v>588</v>
      </c>
      <c r="D176" s="13">
        <v>3.3000000000000003</v>
      </c>
      <c r="E176" s="13">
        <v>6</v>
      </c>
      <c r="F176" s="13">
        <v>0.55000000000000004</v>
      </c>
      <c r="G176" s="13">
        <v>0.97</v>
      </c>
      <c r="H176" s="13">
        <v>16</v>
      </c>
      <c r="I176" s="13">
        <v>25</v>
      </c>
      <c r="J176" s="13" t="s">
        <v>464</v>
      </c>
      <c r="K176" s="13">
        <v>13</v>
      </c>
      <c r="L176" s="13">
        <v>18</v>
      </c>
      <c r="M176" s="13">
        <v>50</v>
      </c>
      <c r="N176" s="140">
        <v>0.83000000000000007</v>
      </c>
    </row>
    <row r="177" spans="1:14">
      <c r="A177" s="37" t="s">
        <v>144</v>
      </c>
      <c r="B177" s="37" t="s">
        <v>478</v>
      </c>
      <c r="C177" s="37" t="s">
        <v>588</v>
      </c>
      <c r="D177" s="13">
        <v>4.2</v>
      </c>
      <c r="E177" s="13">
        <v>6</v>
      </c>
      <c r="F177" s="13">
        <v>0.70000000000000007</v>
      </c>
      <c r="G177" s="13">
        <v>1.23</v>
      </c>
      <c r="H177" s="13">
        <v>8</v>
      </c>
      <c r="I177" s="13">
        <v>25</v>
      </c>
      <c r="J177" s="13" t="s">
        <v>464</v>
      </c>
      <c r="K177" s="13">
        <v>7</v>
      </c>
      <c r="L177" s="13">
        <v>18</v>
      </c>
      <c r="M177" s="13">
        <v>66.67</v>
      </c>
      <c r="N177" s="140">
        <v>1.1000000000000001</v>
      </c>
    </row>
    <row r="178" spans="1:14">
      <c r="A178" s="37" t="s">
        <v>144</v>
      </c>
      <c r="B178" s="37" t="s">
        <v>476</v>
      </c>
      <c r="C178" s="37" t="s">
        <v>612</v>
      </c>
      <c r="D178" s="13">
        <v>11.999999999999998</v>
      </c>
      <c r="E178" s="13">
        <v>16</v>
      </c>
      <c r="F178" s="13">
        <v>0.75</v>
      </c>
      <c r="G178" s="13">
        <v>1.32</v>
      </c>
      <c r="H178" s="13">
        <v>6</v>
      </c>
      <c r="I178" s="13">
        <v>25</v>
      </c>
      <c r="J178" s="13" t="s">
        <v>462</v>
      </c>
      <c r="K178" s="13">
        <v>1</v>
      </c>
      <c r="L178" s="13">
        <v>6</v>
      </c>
      <c r="M178" s="13">
        <v>87.5</v>
      </c>
      <c r="N178" s="140">
        <v>1.45</v>
      </c>
    </row>
    <row r="179" spans="1:14">
      <c r="A179" s="37" t="s">
        <v>144</v>
      </c>
      <c r="B179" s="37" t="s">
        <v>473</v>
      </c>
      <c r="C179" s="37" t="s">
        <v>601</v>
      </c>
      <c r="D179" s="13">
        <v>5.6000000000000005</v>
      </c>
      <c r="E179" s="13">
        <v>8</v>
      </c>
      <c r="F179" s="13">
        <v>0.70000000000000007</v>
      </c>
      <c r="G179" s="13">
        <v>1.23</v>
      </c>
      <c r="H179" s="13">
        <v>8</v>
      </c>
      <c r="I179" s="13">
        <v>25</v>
      </c>
      <c r="J179" s="13" t="s">
        <v>464</v>
      </c>
      <c r="K179" s="13">
        <v>7</v>
      </c>
      <c r="L179" s="13">
        <v>18</v>
      </c>
      <c r="M179" s="13">
        <v>75</v>
      </c>
      <c r="N179" s="140">
        <v>1.24</v>
      </c>
    </row>
    <row r="180" spans="1:14">
      <c r="A180" s="37" t="s">
        <v>144</v>
      </c>
      <c r="B180" s="37" t="s">
        <v>469</v>
      </c>
      <c r="C180" s="37" t="s">
        <v>588</v>
      </c>
      <c r="D180" s="13">
        <v>4.5</v>
      </c>
      <c r="E180" s="13">
        <v>8</v>
      </c>
      <c r="F180" s="13">
        <v>0.56000000000000005</v>
      </c>
      <c r="G180" s="13">
        <v>0.99</v>
      </c>
      <c r="H180" s="13">
        <v>15</v>
      </c>
      <c r="I180" s="13">
        <v>25</v>
      </c>
      <c r="J180" s="13" t="s">
        <v>464</v>
      </c>
      <c r="K180" s="13">
        <v>12</v>
      </c>
      <c r="L180" s="13">
        <v>18</v>
      </c>
      <c r="M180" s="13">
        <v>75</v>
      </c>
      <c r="N180" s="140">
        <v>1.24</v>
      </c>
    </row>
    <row r="181" spans="1:14">
      <c r="A181" s="37" t="s">
        <v>144</v>
      </c>
      <c r="B181" s="37" t="s">
        <v>463</v>
      </c>
      <c r="C181" s="37" t="s">
        <v>585</v>
      </c>
      <c r="D181" s="13">
        <v>4.5</v>
      </c>
      <c r="E181" s="13">
        <v>6</v>
      </c>
      <c r="F181" s="13">
        <v>0.75</v>
      </c>
      <c r="G181" s="13">
        <v>1.32</v>
      </c>
      <c r="H181" s="13">
        <v>6</v>
      </c>
      <c r="I181" s="13">
        <v>25</v>
      </c>
      <c r="J181" s="13" t="s">
        <v>464</v>
      </c>
      <c r="K181" s="13">
        <v>6</v>
      </c>
      <c r="L181" s="13">
        <v>18</v>
      </c>
      <c r="M181" s="13">
        <v>83.33</v>
      </c>
      <c r="N181" s="140">
        <v>1.3800000000000001</v>
      </c>
    </row>
    <row r="182" spans="1:14">
      <c r="A182" s="37" t="s">
        <v>145</v>
      </c>
      <c r="B182" s="37" t="s">
        <v>529</v>
      </c>
      <c r="C182" s="37" t="s">
        <v>717</v>
      </c>
      <c r="D182" s="13">
        <v>4.1000000000000005</v>
      </c>
      <c r="E182" s="13">
        <v>8</v>
      </c>
      <c r="F182" s="13">
        <v>0.51</v>
      </c>
      <c r="G182" s="13">
        <v>0.82000000000000006</v>
      </c>
      <c r="H182" s="13">
        <v>7</v>
      </c>
      <c r="I182" s="13">
        <v>7</v>
      </c>
      <c r="J182" s="13" t="s">
        <v>462</v>
      </c>
      <c r="K182" s="13">
        <v>2</v>
      </c>
      <c r="L182" s="13">
        <v>2</v>
      </c>
      <c r="M182" s="13">
        <v>50</v>
      </c>
      <c r="N182" s="140">
        <v>0.75</v>
      </c>
    </row>
    <row r="183" spans="1:14">
      <c r="A183" s="37" t="s">
        <v>145</v>
      </c>
      <c r="B183" s="37" t="s">
        <v>517</v>
      </c>
      <c r="C183" s="37" t="s">
        <v>600</v>
      </c>
      <c r="D183" s="13">
        <v>4.0999999999999996</v>
      </c>
      <c r="E183" s="13">
        <v>6</v>
      </c>
      <c r="F183" s="13">
        <v>0.68</v>
      </c>
      <c r="G183" s="13">
        <v>1.1000000000000001</v>
      </c>
      <c r="H183" s="13">
        <v>5</v>
      </c>
      <c r="I183" s="13">
        <v>7</v>
      </c>
      <c r="J183" s="13" t="s">
        <v>464</v>
      </c>
      <c r="K183" s="13">
        <v>3</v>
      </c>
      <c r="L183" s="13">
        <v>4</v>
      </c>
      <c r="M183" s="13">
        <v>66.67</v>
      </c>
      <c r="N183" s="140">
        <v>1</v>
      </c>
    </row>
    <row r="184" spans="1:14">
      <c r="A184" s="37" t="s">
        <v>145</v>
      </c>
      <c r="B184" s="37" t="s">
        <v>503</v>
      </c>
      <c r="C184" s="37" t="s">
        <v>588</v>
      </c>
      <c r="D184" s="13">
        <v>4.2</v>
      </c>
      <c r="E184" s="13">
        <v>6</v>
      </c>
      <c r="F184" s="13">
        <v>0.70000000000000007</v>
      </c>
      <c r="G184" s="13">
        <v>1.1300000000000001</v>
      </c>
      <c r="H184" s="13">
        <v>1</v>
      </c>
      <c r="I184" s="13">
        <v>7</v>
      </c>
      <c r="J184" s="13" t="s">
        <v>464</v>
      </c>
      <c r="K184" s="13">
        <v>1</v>
      </c>
      <c r="L184" s="13">
        <v>4</v>
      </c>
      <c r="M184" s="13">
        <v>83.33</v>
      </c>
      <c r="N184" s="140">
        <v>1.25</v>
      </c>
    </row>
    <row r="185" spans="1:14">
      <c r="A185" s="37" t="s">
        <v>145</v>
      </c>
      <c r="B185" s="37" t="s">
        <v>497</v>
      </c>
      <c r="C185" s="37" t="s">
        <v>652</v>
      </c>
      <c r="D185" s="13">
        <v>3.3</v>
      </c>
      <c r="E185" s="13">
        <v>6</v>
      </c>
      <c r="F185" s="13">
        <v>0.55000000000000004</v>
      </c>
      <c r="G185" s="13">
        <v>0.88</v>
      </c>
      <c r="H185" s="13">
        <v>6</v>
      </c>
      <c r="I185" s="13">
        <v>7</v>
      </c>
      <c r="J185" s="13" t="s">
        <v>464</v>
      </c>
      <c r="K185" s="13">
        <v>4</v>
      </c>
      <c r="L185" s="13">
        <v>4</v>
      </c>
      <c r="M185" s="13">
        <v>50</v>
      </c>
      <c r="N185" s="140">
        <v>0.75</v>
      </c>
    </row>
    <row r="186" spans="1:14">
      <c r="A186" s="37" t="s">
        <v>145</v>
      </c>
      <c r="B186" s="37" t="s">
        <v>490</v>
      </c>
      <c r="C186" s="37" t="s">
        <v>640</v>
      </c>
      <c r="D186" s="13">
        <v>5.6000000000000005</v>
      </c>
      <c r="E186" s="13">
        <v>8</v>
      </c>
      <c r="F186" s="13">
        <v>0.70000000000000007</v>
      </c>
      <c r="G186" s="13">
        <v>1.1300000000000001</v>
      </c>
      <c r="H186" s="13">
        <v>1</v>
      </c>
      <c r="I186" s="13">
        <v>7</v>
      </c>
      <c r="J186" s="13" t="s">
        <v>462</v>
      </c>
      <c r="K186" s="13">
        <v>1</v>
      </c>
      <c r="L186" s="13">
        <v>2</v>
      </c>
      <c r="M186" s="13">
        <v>75</v>
      </c>
      <c r="N186" s="140">
        <v>1.1300000000000001</v>
      </c>
    </row>
    <row r="187" spans="1:14">
      <c r="A187" s="37" t="s">
        <v>145</v>
      </c>
      <c r="B187" s="37" t="s">
        <v>486</v>
      </c>
      <c r="C187" s="37" t="s">
        <v>633</v>
      </c>
      <c r="D187" s="13">
        <v>8.4</v>
      </c>
      <c r="E187" s="13">
        <v>12</v>
      </c>
      <c r="F187" s="13">
        <v>0.70000000000000007</v>
      </c>
      <c r="G187" s="13">
        <v>1.1300000000000001</v>
      </c>
      <c r="H187" s="13">
        <v>1</v>
      </c>
      <c r="I187" s="13">
        <v>7</v>
      </c>
      <c r="J187" s="13" t="s">
        <v>466</v>
      </c>
      <c r="K187" s="13">
        <v>1</v>
      </c>
      <c r="L187" s="13">
        <v>1</v>
      </c>
      <c r="M187" s="13">
        <v>91.67</v>
      </c>
      <c r="N187" s="140">
        <v>1.3800000000000001</v>
      </c>
    </row>
    <row r="188" spans="1:14">
      <c r="A188" s="37" t="s">
        <v>145</v>
      </c>
      <c r="B188" s="37" t="s">
        <v>476</v>
      </c>
      <c r="C188" s="37" t="s">
        <v>612</v>
      </c>
      <c r="D188" s="13">
        <v>4.2</v>
      </c>
      <c r="E188" s="13">
        <v>6</v>
      </c>
      <c r="F188" s="13">
        <v>0.70000000000000007</v>
      </c>
      <c r="G188" s="13">
        <v>1.1300000000000001</v>
      </c>
      <c r="H188" s="13">
        <v>1</v>
      </c>
      <c r="I188" s="13">
        <v>7</v>
      </c>
      <c r="J188" s="13" t="s">
        <v>464</v>
      </c>
      <c r="K188" s="13">
        <v>1</v>
      </c>
      <c r="L188" s="13">
        <v>4</v>
      </c>
      <c r="M188" s="13">
        <v>83.33</v>
      </c>
      <c r="N188" s="140">
        <v>1.25</v>
      </c>
    </row>
    <row r="189" spans="1:14">
      <c r="A189" s="37" t="s">
        <v>146</v>
      </c>
      <c r="B189" s="37" t="s">
        <v>516</v>
      </c>
      <c r="C189" s="37" t="s">
        <v>692</v>
      </c>
      <c r="D189" s="13">
        <v>2.4</v>
      </c>
      <c r="E189" s="13">
        <v>6</v>
      </c>
      <c r="F189" s="13">
        <v>0.4</v>
      </c>
      <c r="G189" s="13">
        <v>0.74</v>
      </c>
      <c r="H189" s="13">
        <v>3</v>
      </c>
      <c r="I189" s="13">
        <v>4</v>
      </c>
      <c r="J189" s="13" t="s">
        <v>466</v>
      </c>
      <c r="K189" s="13">
        <v>3</v>
      </c>
      <c r="L189" s="13">
        <v>4</v>
      </c>
      <c r="M189" s="13">
        <v>16.670000000000002</v>
      </c>
      <c r="N189" s="140">
        <v>0.31</v>
      </c>
    </row>
    <row r="190" spans="1:14">
      <c r="A190" s="37" t="s">
        <v>146</v>
      </c>
      <c r="B190" s="37" t="s">
        <v>512</v>
      </c>
      <c r="C190" s="37" t="s">
        <v>682</v>
      </c>
      <c r="D190" s="13">
        <v>4.8</v>
      </c>
      <c r="E190" s="13">
        <v>6</v>
      </c>
      <c r="F190" s="13">
        <v>0.8</v>
      </c>
      <c r="G190" s="13">
        <v>1.48</v>
      </c>
      <c r="H190" s="13">
        <v>1</v>
      </c>
      <c r="I190" s="13">
        <v>4</v>
      </c>
      <c r="J190" s="13" t="s">
        <v>466</v>
      </c>
      <c r="K190" s="13">
        <v>1</v>
      </c>
      <c r="L190" s="13">
        <v>4</v>
      </c>
      <c r="M190" s="13">
        <v>83.33</v>
      </c>
      <c r="N190" s="140">
        <v>1.57</v>
      </c>
    </row>
    <row r="191" spans="1:14">
      <c r="A191" s="37" t="s">
        <v>146</v>
      </c>
      <c r="B191" s="37" t="s">
        <v>508</v>
      </c>
      <c r="C191" s="37" t="s">
        <v>657</v>
      </c>
      <c r="D191" s="13">
        <v>4.8000000000000007</v>
      </c>
      <c r="E191" s="13">
        <v>6</v>
      </c>
      <c r="F191" s="13">
        <v>0.8</v>
      </c>
      <c r="G191" s="13">
        <v>1.48</v>
      </c>
      <c r="H191" s="13">
        <v>1</v>
      </c>
      <c r="I191" s="13">
        <v>4</v>
      </c>
      <c r="J191" s="13" t="s">
        <v>466</v>
      </c>
      <c r="K191" s="13">
        <v>1</v>
      </c>
      <c r="L191" s="13">
        <v>4</v>
      </c>
      <c r="M191" s="13">
        <v>66.67</v>
      </c>
      <c r="N191" s="140">
        <v>1.25</v>
      </c>
    </row>
    <row r="192" spans="1:14">
      <c r="A192" s="37" t="s">
        <v>146</v>
      </c>
      <c r="B192" s="37" t="s">
        <v>479</v>
      </c>
      <c r="C192" s="37" t="s">
        <v>588</v>
      </c>
      <c r="D192" s="13">
        <v>1.4</v>
      </c>
      <c r="E192" s="13">
        <v>6</v>
      </c>
      <c r="F192" s="13">
        <v>0.23</v>
      </c>
      <c r="G192" s="13">
        <v>0.43</v>
      </c>
      <c r="H192" s="13">
        <v>4</v>
      </c>
      <c r="I192" s="13">
        <v>4</v>
      </c>
      <c r="J192" s="13" t="s">
        <v>466</v>
      </c>
      <c r="K192" s="13">
        <v>4</v>
      </c>
      <c r="L192" s="13">
        <v>4</v>
      </c>
      <c r="M192" s="13">
        <v>33.33</v>
      </c>
      <c r="N192" s="140">
        <v>0.63</v>
      </c>
    </row>
    <row r="193" spans="1:14">
      <c r="A193" s="37" t="s">
        <v>147</v>
      </c>
      <c r="B193" s="37" t="s">
        <v>526</v>
      </c>
      <c r="C193" s="37" t="s">
        <v>617</v>
      </c>
      <c r="D193" s="13">
        <v>2.5</v>
      </c>
      <c r="E193" s="13">
        <v>6</v>
      </c>
      <c r="F193" s="13">
        <v>0.42</v>
      </c>
      <c r="G193" s="13">
        <v>0.67</v>
      </c>
      <c r="H193" s="13">
        <v>2</v>
      </c>
      <c r="I193" s="13">
        <v>2</v>
      </c>
      <c r="J193" s="13" t="s">
        <v>464</v>
      </c>
      <c r="K193" s="13">
        <v>1</v>
      </c>
      <c r="L193" s="13">
        <v>1</v>
      </c>
      <c r="M193" s="13">
        <v>50</v>
      </c>
      <c r="N193" s="140">
        <v>0.74</v>
      </c>
    </row>
    <row r="194" spans="1:14">
      <c r="A194" s="37" t="s">
        <v>147</v>
      </c>
      <c r="B194" s="37" t="s">
        <v>473</v>
      </c>
      <c r="C194" s="37" t="s">
        <v>601</v>
      </c>
      <c r="D194" s="13">
        <v>5.4</v>
      </c>
      <c r="E194" s="13">
        <v>10</v>
      </c>
      <c r="F194" s="13">
        <v>0.54</v>
      </c>
      <c r="G194" s="13">
        <v>0.87</v>
      </c>
      <c r="H194" s="13">
        <v>1</v>
      </c>
      <c r="I194" s="13">
        <v>2</v>
      </c>
      <c r="J194" s="13" t="s">
        <v>466</v>
      </c>
      <c r="K194" s="13">
        <v>1</v>
      </c>
      <c r="L194" s="13">
        <v>1</v>
      </c>
      <c r="M194" s="13">
        <v>60</v>
      </c>
      <c r="N194" s="140">
        <v>0.89</v>
      </c>
    </row>
    <row r="195" spans="1:14">
      <c r="A195" s="37" t="s">
        <v>148</v>
      </c>
      <c r="B195" s="37" t="s">
        <v>479</v>
      </c>
      <c r="C195" s="37" t="s">
        <v>588</v>
      </c>
      <c r="D195" s="13">
        <v>1.1000000000000001</v>
      </c>
      <c r="E195" s="13">
        <v>6</v>
      </c>
      <c r="F195" s="13">
        <v>0.18</v>
      </c>
      <c r="G195" s="13">
        <v>0.28999999999999998</v>
      </c>
      <c r="H195" s="13">
        <v>1</v>
      </c>
      <c r="I195" s="13">
        <v>1</v>
      </c>
      <c r="J195" s="13" t="s">
        <v>466</v>
      </c>
      <c r="K195" s="13">
        <v>1</v>
      </c>
      <c r="L195" s="13">
        <v>1</v>
      </c>
      <c r="M195" s="13">
        <v>16.670000000000002</v>
      </c>
      <c r="N195" s="140">
        <v>0.24</v>
      </c>
    </row>
    <row r="196" spans="1:14">
      <c r="A196" s="37" t="s">
        <v>149</v>
      </c>
      <c r="B196" s="37" t="s">
        <v>526</v>
      </c>
      <c r="C196" s="37" t="s">
        <v>713</v>
      </c>
      <c r="D196" s="13">
        <v>4.5</v>
      </c>
      <c r="E196" s="13">
        <v>6</v>
      </c>
      <c r="F196" s="13">
        <v>0.75</v>
      </c>
      <c r="G196" s="13">
        <v>1.1599999999999999</v>
      </c>
      <c r="H196" s="13">
        <v>3</v>
      </c>
      <c r="I196" s="13">
        <v>11</v>
      </c>
      <c r="J196" s="13" t="s">
        <v>464</v>
      </c>
      <c r="K196" s="13">
        <v>2</v>
      </c>
      <c r="L196" s="13">
        <v>4</v>
      </c>
      <c r="M196" s="13">
        <v>66.67</v>
      </c>
      <c r="N196" s="140">
        <v>0.91</v>
      </c>
    </row>
    <row r="197" spans="1:14">
      <c r="A197" s="37" t="s">
        <v>149</v>
      </c>
      <c r="B197" s="37" t="s">
        <v>524</v>
      </c>
      <c r="C197" s="37" t="s">
        <v>705</v>
      </c>
      <c r="D197" s="13">
        <v>3.9</v>
      </c>
      <c r="E197" s="13">
        <v>6</v>
      </c>
      <c r="F197" s="13">
        <v>0.65</v>
      </c>
      <c r="G197" s="13">
        <v>1</v>
      </c>
      <c r="H197" s="13">
        <v>7</v>
      </c>
      <c r="I197" s="13">
        <v>11</v>
      </c>
      <c r="J197" s="13" t="s">
        <v>464</v>
      </c>
      <c r="K197" s="13">
        <v>3</v>
      </c>
      <c r="L197" s="13">
        <v>4</v>
      </c>
      <c r="M197" s="13">
        <v>83.33</v>
      </c>
      <c r="N197" s="140">
        <v>1.1400000000000001</v>
      </c>
    </row>
    <row r="198" spans="1:14">
      <c r="A198" s="37" t="s">
        <v>149</v>
      </c>
      <c r="B198" s="37" t="s">
        <v>521</v>
      </c>
      <c r="C198" s="37" t="s">
        <v>650</v>
      </c>
      <c r="D198" s="13">
        <v>4.3999999999999995</v>
      </c>
      <c r="E198" s="13">
        <v>8</v>
      </c>
      <c r="F198" s="13">
        <v>0.55000000000000004</v>
      </c>
      <c r="G198" s="13">
        <v>0.85</v>
      </c>
      <c r="H198" s="13">
        <v>9</v>
      </c>
      <c r="I198" s="13">
        <v>11</v>
      </c>
      <c r="J198" s="13" t="s">
        <v>462</v>
      </c>
      <c r="K198" s="13">
        <v>5</v>
      </c>
      <c r="L198" s="13">
        <v>6</v>
      </c>
      <c r="M198" s="13">
        <v>50</v>
      </c>
      <c r="N198" s="140">
        <v>0.68</v>
      </c>
    </row>
    <row r="199" spans="1:14">
      <c r="A199" s="37" t="s">
        <v>149</v>
      </c>
      <c r="B199" s="37" t="s">
        <v>515</v>
      </c>
      <c r="C199" s="37" t="s">
        <v>690</v>
      </c>
      <c r="D199" s="13">
        <v>3.0999999999999996</v>
      </c>
      <c r="E199" s="13">
        <v>6</v>
      </c>
      <c r="F199" s="13">
        <v>0.52</v>
      </c>
      <c r="G199" s="13">
        <v>0.8</v>
      </c>
      <c r="H199" s="13">
        <v>10</v>
      </c>
      <c r="I199" s="13">
        <v>11</v>
      </c>
      <c r="J199" s="13" t="s">
        <v>464</v>
      </c>
      <c r="K199" s="13">
        <v>4</v>
      </c>
      <c r="L199" s="13">
        <v>4</v>
      </c>
      <c r="M199" s="13">
        <v>66.67</v>
      </c>
      <c r="N199" s="140">
        <v>0.91</v>
      </c>
    </row>
    <row r="200" spans="1:14">
      <c r="A200" s="37" t="s">
        <v>149</v>
      </c>
      <c r="B200" s="37" t="s">
        <v>510</v>
      </c>
      <c r="C200" s="37" t="s">
        <v>676</v>
      </c>
      <c r="D200" s="13">
        <v>5.0999999999999996</v>
      </c>
      <c r="E200" s="13">
        <v>6</v>
      </c>
      <c r="F200" s="13">
        <v>0.85</v>
      </c>
      <c r="G200" s="13">
        <v>1.31</v>
      </c>
      <c r="H200" s="13">
        <v>1</v>
      </c>
      <c r="I200" s="13">
        <v>11</v>
      </c>
      <c r="J200" s="13" t="s">
        <v>464</v>
      </c>
      <c r="K200" s="13">
        <v>1</v>
      </c>
      <c r="L200" s="13">
        <v>4</v>
      </c>
      <c r="M200" s="13">
        <v>100</v>
      </c>
      <c r="N200" s="140">
        <v>1.36</v>
      </c>
    </row>
    <row r="201" spans="1:14">
      <c r="A201" s="37" t="s">
        <v>149</v>
      </c>
      <c r="B201" s="37" t="s">
        <v>503</v>
      </c>
      <c r="C201" s="37" t="s">
        <v>588</v>
      </c>
      <c r="D201" s="13">
        <v>5.3</v>
      </c>
      <c r="E201" s="13">
        <v>8</v>
      </c>
      <c r="F201" s="13">
        <v>0.66</v>
      </c>
      <c r="G201" s="13">
        <v>1.02</v>
      </c>
      <c r="H201" s="13">
        <v>6</v>
      </c>
      <c r="I201" s="13">
        <v>11</v>
      </c>
      <c r="J201" s="13" t="s">
        <v>462</v>
      </c>
      <c r="K201" s="13">
        <v>3</v>
      </c>
      <c r="L201" s="13">
        <v>6</v>
      </c>
      <c r="M201" s="13">
        <v>62.5</v>
      </c>
      <c r="N201" s="140">
        <v>0.85</v>
      </c>
    </row>
    <row r="202" spans="1:14">
      <c r="A202" s="37" t="s">
        <v>149</v>
      </c>
      <c r="B202" s="37" t="s">
        <v>498</v>
      </c>
      <c r="C202" s="37" t="s">
        <v>653</v>
      </c>
      <c r="D202" s="13">
        <v>6.7000000000000011</v>
      </c>
      <c r="E202" s="13">
        <v>10</v>
      </c>
      <c r="F202" s="13">
        <v>0.67</v>
      </c>
      <c r="G202" s="13">
        <v>1.03</v>
      </c>
      <c r="H202" s="13">
        <v>5</v>
      </c>
      <c r="I202" s="13">
        <v>11</v>
      </c>
      <c r="J202" s="13" t="s">
        <v>466</v>
      </c>
      <c r="K202" s="13">
        <v>1</v>
      </c>
      <c r="L202" s="13">
        <v>1</v>
      </c>
      <c r="M202" s="13">
        <v>90</v>
      </c>
      <c r="N202" s="140">
        <v>1.23</v>
      </c>
    </row>
    <row r="203" spans="1:14">
      <c r="A203" s="37" t="s">
        <v>149</v>
      </c>
      <c r="B203" s="37" t="s">
        <v>490</v>
      </c>
      <c r="C203" s="37" t="s">
        <v>640</v>
      </c>
      <c r="D203" s="13">
        <v>6.2</v>
      </c>
      <c r="E203" s="13">
        <v>8</v>
      </c>
      <c r="F203" s="13">
        <v>0.78</v>
      </c>
      <c r="G203" s="13">
        <v>1.19</v>
      </c>
      <c r="H203" s="13">
        <v>2</v>
      </c>
      <c r="I203" s="13">
        <v>11</v>
      </c>
      <c r="J203" s="13" t="s">
        <v>462</v>
      </c>
      <c r="K203" s="13">
        <v>1</v>
      </c>
      <c r="L203" s="13">
        <v>6</v>
      </c>
      <c r="M203" s="13">
        <v>87.5</v>
      </c>
      <c r="N203" s="140">
        <v>1.19</v>
      </c>
    </row>
    <row r="204" spans="1:14">
      <c r="A204" s="37" t="s">
        <v>149</v>
      </c>
      <c r="B204" s="37" t="s">
        <v>486</v>
      </c>
      <c r="C204" s="37" t="s">
        <v>628</v>
      </c>
      <c r="D204" s="13">
        <v>4.8</v>
      </c>
      <c r="E204" s="13">
        <v>8</v>
      </c>
      <c r="F204" s="13">
        <v>0.6</v>
      </c>
      <c r="G204" s="13">
        <v>0.92</v>
      </c>
      <c r="H204" s="13">
        <v>8</v>
      </c>
      <c r="I204" s="13">
        <v>11</v>
      </c>
      <c r="J204" s="13" t="s">
        <v>462</v>
      </c>
      <c r="K204" s="13">
        <v>4</v>
      </c>
      <c r="L204" s="13">
        <v>6</v>
      </c>
      <c r="M204" s="13">
        <v>62.5</v>
      </c>
      <c r="N204" s="140">
        <v>0.85</v>
      </c>
    </row>
    <row r="205" spans="1:14">
      <c r="A205" s="37" t="s">
        <v>149</v>
      </c>
      <c r="B205" s="37" t="s">
        <v>482</v>
      </c>
      <c r="C205" s="37" t="s">
        <v>622</v>
      </c>
      <c r="D205" s="13">
        <v>3.7</v>
      </c>
      <c r="E205" s="13">
        <v>8</v>
      </c>
      <c r="F205" s="13">
        <v>0.46</v>
      </c>
      <c r="G205" s="13">
        <v>0.71</v>
      </c>
      <c r="H205" s="13">
        <v>11</v>
      </c>
      <c r="I205" s="13">
        <v>11</v>
      </c>
      <c r="J205" s="13" t="s">
        <v>462</v>
      </c>
      <c r="K205" s="13">
        <v>6</v>
      </c>
      <c r="L205" s="13">
        <v>6</v>
      </c>
      <c r="M205" s="13">
        <v>50</v>
      </c>
      <c r="N205" s="140">
        <v>0.68</v>
      </c>
    </row>
    <row r="206" spans="1:14">
      <c r="A206" s="37" t="s">
        <v>149</v>
      </c>
      <c r="B206" s="37" t="s">
        <v>473</v>
      </c>
      <c r="C206" s="37" t="s">
        <v>601</v>
      </c>
      <c r="D206" s="13">
        <v>5.6</v>
      </c>
      <c r="E206" s="13">
        <v>8</v>
      </c>
      <c r="F206" s="13">
        <v>0.70000000000000007</v>
      </c>
      <c r="G206" s="13">
        <v>1.08</v>
      </c>
      <c r="H206" s="13">
        <v>4</v>
      </c>
      <c r="I206" s="13">
        <v>11</v>
      </c>
      <c r="J206" s="13" t="s">
        <v>462</v>
      </c>
      <c r="K206" s="13">
        <v>2</v>
      </c>
      <c r="L206" s="13">
        <v>6</v>
      </c>
      <c r="M206" s="13">
        <v>75</v>
      </c>
      <c r="N206" s="140">
        <v>1.02</v>
      </c>
    </row>
    <row r="207" spans="1:14">
      <c r="A207" s="37" t="s">
        <v>150</v>
      </c>
      <c r="B207" s="37" t="s">
        <v>529</v>
      </c>
      <c r="C207" s="37" t="s">
        <v>719</v>
      </c>
      <c r="D207" s="13">
        <v>15.899999999999999</v>
      </c>
      <c r="E207" s="13">
        <v>30</v>
      </c>
      <c r="F207" s="13">
        <v>0.53</v>
      </c>
      <c r="G207" s="13">
        <v>0.91</v>
      </c>
      <c r="H207" s="13">
        <v>27</v>
      </c>
      <c r="I207" s="13">
        <v>37</v>
      </c>
      <c r="J207" s="13" t="s">
        <v>466</v>
      </c>
      <c r="K207" s="13">
        <v>5</v>
      </c>
      <c r="L207" s="13">
        <v>5</v>
      </c>
      <c r="M207" s="13">
        <v>46.67</v>
      </c>
      <c r="N207" s="140">
        <v>0.77</v>
      </c>
    </row>
    <row r="208" spans="1:14">
      <c r="A208" s="37" t="s">
        <v>150</v>
      </c>
      <c r="B208" s="37" t="s">
        <v>527</v>
      </c>
      <c r="C208" s="37" t="s">
        <v>715</v>
      </c>
      <c r="D208" s="13">
        <v>4.5</v>
      </c>
      <c r="E208" s="13">
        <v>6</v>
      </c>
      <c r="F208" s="13">
        <v>0.75</v>
      </c>
      <c r="G208" s="13">
        <v>1.29</v>
      </c>
      <c r="H208" s="13">
        <v>5</v>
      </c>
      <c r="I208" s="13">
        <v>37</v>
      </c>
      <c r="J208" s="13" t="s">
        <v>464</v>
      </c>
      <c r="K208" s="13">
        <v>5</v>
      </c>
      <c r="L208" s="13">
        <v>21</v>
      </c>
      <c r="M208" s="13">
        <v>100</v>
      </c>
      <c r="N208" s="140">
        <v>1.6500000000000001</v>
      </c>
    </row>
    <row r="209" spans="1:14">
      <c r="A209" s="37" t="s">
        <v>150</v>
      </c>
      <c r="B209" s="37" t="s">
        <v>526</v>
      </c>
      <c r="C209" s="37" t="s">
        <v>713</v>
      </c>
      <c r="D209" s="13">
        <v>18.8</v>
      </c>
      <c r="E209" s="13">
        <v>29</v>
      </c>
      <c r="F209" s="13">
        <v>0.65</v>
      </c>
      <c r="G209" s="13">
        <v>1.1200000000000001</v>
      </c>
      <c r="H209" s="13">
        <v>13</v>
      </c>
      <c r="I209" s="13">
        <v>37</v>
      </c>
      <c r="J209" s="13" t="s">
        <v>466</v>
      </c>
      <c r="K209" s="13">
        <v>2</v>
      </c>
      <c r="L209" s="13">
        <v>5</v>
      </c>
      <c r="M209" s="13">
        <v>65.52</v>
      </c>
      <c r="N209" s="140">
        <v>1.08</v>
      </c>
    </row>
    <row r="210" spans="1:14">
      <c r="A210" s="37" t="s">
        <v>150</v>
      </c>
      <c r="B210" s="37" t="s">
        <v>524</v>
      </c>
      <c r="C210" s="37" t="s">
        <v>705</v>
      </c>
      <c r="D210" s="13">
        <v>5.2</v>
      </c>
      <c r="E210" s="13">
        <v>12</v>
      </c>
      <c r="F210" s="13">
        <v>0.43</v>
      </c>
      <c r="G210" s="13">
        <v>0.75</v>
      </c>
      <c r="H210" s="13">
        <v>31</v>
      </c>
      <c r="I210" s="13">
        <v>37</v>
      </c>
      <c r="J210" s="13" t="s">
        <v>464</v>
      </c>
      <c r="K210" s="13">
        <v>17</v>
      </c>
      <c r="L210" s="13">
        <v>21</v>
      </c>
      <c r="M210" s="13">
        <v>33.33</v>
      </c>
      <c r="N210" s="140">
        <v>0.55000000000000004</v>
      </c>
    </row>
    <row r="211" spans="1:14">
      <c r="A211" s="37" t="s">
        <v>150</v>
      </c>
      <c r="B211" s="37" t="s">
        <v>523</v>
      </c>
      <c r="C211" s="37" t="s">
        <v>588</v>
      </c>
      <c r="D211" s="13">
        <v>5.3</v>
      </c>
      <c r="E211" s="13">
        <v>8</v>
      </c>
      <c r="F211" s="13">
        <v>0.66</v>
      </c>
      <c r="G211" s="13">
        <v>1.1400000000000001</v>
      </c>
      <c r="H211" s="13">
        <v>10</v>
      </c>
      <c r="I211" s="13">
        <v>37</v>
      </c>
      <c r="J211" s="13" t="s">
        <v>464</v>
      </c>
      <c r="K211" s="13">
        <v>8</v>
      </c>
      <c r="L211" s="13">
        <v>21</v>
      </c>
      <c r="M211" s="13">
        <v>87.5</v>
      </c>
      <c r="N211" s="140">
        <v>1.44</v>
      </c>
    </row>
    <row r="212" spans="1:14">
      <c r="A212" s="37" t="s">
        <v>150</v>
      </c>
      <c r="B212" s="37" t="s">
        <v>522</v>
      </c>
      <c r="C212" s="37" t="s">
        <v>701</v>
      </c>
      <c r="D212" s="13">
        <v>2.2000000000000002</v>
      </c>
      <c r="E212" s="13">
        <v>8</v>
      </c>
      <c r="F212" s="13">
        <v>0.28000000000000003</v>
      </c>
      <c r="G212" s="13">
        <v>0.47000000000000003</v>
      </c>
      <c r="H212" s="13">
        <v>37</v>
      </c>
      <c r="I212" s="13">
        <v>37</v>
      </c>
      <c r="J212" s="13" t="s">
        <v>464</v>
      </c>
      <c r="K212" s="13">
        <v>21</v>
      </c>
      <c r="L212" s="13">
        <v>21</v>
      </c>
      <c r="M212" s="13">
        <v>25</v>
      </c>
      <c r="N212" s="140">
        <v>0.41000000000000003</v>
      </c>
    </row>
    <row r="213" spans="1:14">
      <c r="A213" s="37" t="s">
        <v>150</v>
      </c>
      <c r="B213" s="37" t="s">
        <v>521</v>
      </c>
      <c r="C213" s="37" t="s">
        <v>650</v>
      </c>
      <c r="D213" s="13">
        <v>7.2000000000000011</v>
      </c>
      <c r="E213" s="13">
        <v>16</v>
      </c>
      <c r="F213" s="13">
        <v>0.45</v>
      </c>
      <c r="G213" s="13">
        <v>0.78</v>
      </c>
      <c r="H213" s="13">
        <v>30</v>
      </c>
      <c r="I213" s="13">
        <v>37</v>
      </c>
      <c r="J213" s="13" t="s">
        <v>462</v>
      </c>
      <c r="K213" s="13">
        <v>9</v>
      </c>
      <c r="L213" s="13">
        <v>11</v>
      </c>
      <c r="M213" s="13">
        <v>31.25</v>
      </c>
      <c r="N213" s="140">
        <v>0.52</v>
      </c>
    </row>
    <row r="214" spans="1:14">
      <c r="A214" s="37" t="s">
        <v>150</v>
      </c>
      <c r="B214" s="37" t="s">
        <v>520</v>
      </c>
      <c r="C214" s="37" t="s">
        <v>699</v>
      </c>
      <c r="D214" s="13">
        <v>4.5</v>
      </c>
      <c r="E214" s="13">
        <v>12</v>
      </c>
      <c r="F214" s="13">
        <v>0.38</v>
      </c>
      <c r="G214" s="13">
        <v>0.65</v>
      </c>
      <c r="H214" s="13">
        <v>34</v>
      </c>
      <c r="I214" s="13">
        <v>37</v>
      </c>
      <c r="J214" s="13" t="s">
        <v>464</v>
      </c>
      <c r="K214" s="13">
        <v>19</v>
      </c>
      <c r="L214" s="13">
        <v>21</v>
      </c>
      <c r="M214" s="13">
        <v>33.33</v>
      </c>
      <c r="N214" s="140">
        <v>0.55000000000000004</v>
      </c>
    </row>
    <row r="215" spans="1:14">
      <c r="A215" s="37" t="s">
        <v>150</v>
      </c>
      <c r="B215" s="37" t="s">
        <v>517</v>
      </c>
      <c r="C215" s="37" t="s">
        <v>600</v>
      </c>
      <c r="D215" s="13">
        <v>12.399999999999999</v>
      </c>
      <c r="E215" s="13">
        <v>19</v>
      </c>
      <c r="F215" s="13">
        <v>0.65</v>
      </c>
      <c r="G215" s="13">
        <v>1.1200000000000001</v>
      </c>
      <c r="H215" s="13">
        <v>13</v>
      </c>
      <c r="I215" s="13">
        <v>37</v>
      </c>
      <c r="J215" s="13" t="s">
        <v>462</v>
      </c>
      <c r="K215" s="13">
        <v>3</v>
      </c>
      <c r="L215" s="13">
        <v>11</v>
      </c>
      <c r="M215" s="13">
        <v>73.680000000000007</v>
      </c>
      <c r="N215" s="140">
        <v>1.22</v>
      </c>
    </row>
    <row r="216" spans="1:14">
      <c r="A216" s="37" t="s">
        <v>150</v>
      </c>
      <c r="B216" s="37" t="s">
        <v>516</v>
      </c>
      <c r="C216" s="37" t="s">
        <v>692</v>
      </c>
      <c r="D216" s="13">
        <v>1.7999999999999998</v>
      </c>
      <c r="E216" s="13">
        <v>6</v>
      </c>
      <c r="F216" s="13">
        <v>0.3</v>
      </c>
      <c r="G216" s="13">
        <v>0.52</v>
      </c>
      <c r="H216" s="13">
        <v>36</v>
      </c>
      <c r="I216" s="13">
        <v>37</v>
      </c>
      <c r="J216" s="13" t="s">
        <v>464</v>
      </c>
      <c r="K216" s="13">
        <v>20</v>
      </c>
      <c r="L216" s="13">
        <v>21</v>
      </c>
      <c r="M216" s="13">
        <v>16.670000000000002</v>
      </c>
      <c r="N216" s="140">
        <v>0.28000000000000003</v>
      </c>
    </row>
    <row r="217" spans="1:14">
      <c r="A217" s="37" t="s">
        <v>150</v>
      </c>
      <c r="B217" s="37" t="s">
        <v>515</v>
      </c>
      <c r="C217" s="37" t="s">
        <v>690</v>
      </c>
      <c r="D217" s="13">
        <v>10.099999999999998</v>
      </c>
      <c r="E217" s="13">
        <v>14</v>
      </c>
      <c r="F217" s="13">
        <v>0.72</v>
      </c>
      <c r="G217" s="13">
        <v>1.24</v>
      </c>
      <c r="H217" s="13">
        <v>7</v>
      </c>
      <c r="I217" s="13">
        <v>37</v>
      </c>
      <c r="J217" s="13" t="s">
        <v>462</v>
      </c>
      <c r="K217" s="13">
        <v>1</v>
      </c>
      <c r="L217" s="13">
        <v>11</v>
      </c>
      <c r="M217" s="13">
        <v>85.710000000000008</v>
      </c>
      <c r="N217" s="140">
        <v>1.42</v>
      </c>
    </row>
    <row r="218" spans="1:14">
      <c r="A218" s="37" t="s">
        <v>150</v>
      </c>
      <c r="B218" s="37" t="s">
        <v>511</v>
      </c>
      <c r="C218" s="37" t="s">
        <v>681</v>
      </c>
      <c r="D218" s="13">
        <v>4.8000000000000007</v>
      </c>
      <c r="E218" s="13">
        <v>6</v>
      </c>
      <c r="F218" s="13">
        <v>0.8</v>
      </c>
      <c r="G218" s="13">
        <v>1.3800000000000001</v>
      </c>
      <c r="H218" s="13">
        <v>1</v>
      </c>
      <c r="I218" s="13">
        <v>37</v>
      </c>
      <c r="J218" s="13" t="s">
        <v>464</v>
      </c>
      <c r="K218" s="13">
        <v>1</v>
      </c>
      <c r="L218" s="13">
        <v>21</v>
      </c>
      <c r="M218" s="13">
        <v>100</v>
      </c>
      <c r="N218" s="140">
        <v>1.6500000000000001</v>
      </c>
    </row>
    <row r="219" spans="1:14">
      <c r="A219" s="37" t="s">
        <v>150</v>
      </c>
      <c r="B219" s="37" t="s">
        <v>510</v>
      </c>
      <c r="C219" s="37" t="s">
        <v>676</v>
      </c>
      <c r="D219" s="13">
        <v>13.899999999999999</v>
      </c>
      <c r="E219" s="13">
        <v>22</v>
      </c>
      <c r="F219" s="13">
        <v>0.63</v>
      </c>
      <c r="G219" s="13">
        <v>1.0900000000000001</v>
      </c>
      <c r="H219" s="13">
        <v>21</v>
      </c>
      <c r="I219" s="13">
        <v>37</v>
      </c>
      <c r="J219" s="13" t="s">
        <v>466</v>
      </c>
      <c r="K219" s="13">
        <v>3</v>
      </c>
      <c r="L219" s="13">
        <v>5</v>
      </c>
      <c r="M219" s="13">
        <v>63.64</v>
      </c>
      <c r="N219" s="140">
        <v>1.05</v>
      </c>
    </row>
    <row r="220" spans="1:14">
      <c r="A220" s="37" t="s">
        <v>150</v>
      </c>
      <c r="B220" s="37" t="s">
        <v>508</v>
      </c>
      <c r="C220" s="37" t="s">
        <v>657</v>
      </c>
      <c r="D220" s="13">
        <v>3.8</v>
      </c>
      <c r="E220" s="13">
        <v>5</v>
      </c>
      <c r="F220" s="13">
        <v>0.76</v>
      </c>
      <c r="G220" s="13">
        <v>1.31</v>
      </c>
      <c r="H220" s="13">
        <v>4</v>
      </c>
      <c r="I220" s="13">
        <v>37</v>
      </c>
      <c r="J220" s="13" t="s">
        <v>464</v>
      </c>
      <c r="K220" s="13">
        <v>4</v>
      </c>
      <c r="L220" s="13">
        <v>21</v>
      </c>
      <c r="M220" s="13">
        <v>100</v>
      </c>
      <c r="N220" s="140">
        <v>1.6500000000000001</v>
      </c>
    </row>
    <row r="221" spans="1:14">
      <c r="A221" s="37" t="s">
        <v>150</v>
      </c>
      <c r="B221" s="37" t="s">
        <v>504</v>
      </c>
      <c r="C221" s="37" t="s">
        <v>619</v>
      </c>
      <c r="D221" s="13">
        <v>5.6000000000000005</v>
      </c>
      <c r="E221" s="13">
        <v>8</v>
      </c>
      <c r="F221" s="13">
        <v>0.70000000000000007</v>
      </c>
      <c r="G221" s="13">
        <v>1.21</v>
      </c>
      <c r="H221" s="13">
        <v>8</v>
      </c>
      <c r="I221" s="13">
        <v>37</v>
      </c>
      <c r="J221" s="13" t="s">
        <v>464</v>
      </c>
      <c r="K221" s="13">
        <v>7</v>
      </c>
      <c r="L221" s="13">
        <v>21</v>
      </c>
      <c r="M221" s="13">
        <v>87.5</v>
      </c>
      <c r="N221" s="140">
        <v>1.44</v>
      </c>
    </row>
    <row r="222" spans="1:14">
      <c r="A222" s="37" t="s">
        <v>150</v>
      </c>
      <c r="B222" s="37" t="s">
        <v>503</v>
      </c>
      <c r="C222" s="37" t="s">
        <v>588</v>
      </c>
      <c r="D222" s="13">
        <v>12.499999999999998</v>
      </c>
      <c r="E222" s="13">
        <v>22</v>
      </c>
      <c r="F222" s="13">
        <v>0.57000000000000006</v>
      </c>
      <c r="G222" s="13">
        <v>0.98</v>
      </c>
      <c r="H222" s="13">
        <v>23</v>
      </c>
      <c r="I222" s="13">
        <v>37</v>
      </c>
      <c r="J222" s="13" t="s">
        <v>466</v>
      </c>
      <c r="K222" s="13">
        <v>4</v>
      </c>
      <c r="L222" s="13">
        <v>5</v>
      </c>
      <c r="M222" s="13">
        <v>59.09</v>
      </c>
      <c r="N222" s="140">
        <v>0.98</v>
      </c>
    </row>
    <row r="223" spans="1:14">
      <c r="A223" s="37" t="s">
        <v>150</v>
      </c>
      <c r="B223" s="37" t="s">
        <v>501</v>
      </c>
      <c r="C223" s="37" t="s">
        <v>659</v>
      </c>
      <c r="D223" s="13">
        <v>3.9000000000000004</v>
      </c>
      <c r="E223" s="13">
        <v>6</v>
      </c>
      <c r="F223" s="13">
        <v>0.65</v>
      </c>
      <c r="G223" s="13">
        <v>1.1200000000000001</v>
      </c>
      <c r="H223" s="13">
        <v>13</v>
      </c>
      <c r="I223" s="13">
        <v>37</v>
      </c>
      <c r="J223" s="13" t="s">
        <v>464</v>
      </c>
      <c r="K223" s="13">
        <v>10</v>
      </c>
      <c r="L223" s="13">
        <v>21</v>
      </c>
      <c r="M223" s="13">
        <v>83.33</v>
      </c>
      <c r="N223" s="140">
        <v>1.3800000000000001</v>
      </c>
    </row>
    <row r="224" spans="1:14">
      <c r="A224" s="37" t="s">
        <v>150</v>
      </c>
      <c r="B224" s="37" t="s">
        <v>498</v>
      </c>
      <c r="C224" s="37" t="s">
        <v>653</v>
      </c>
      <c r="D224" s="13">
        <v>10.199999999999999</v>
      </c>
      <c r="E224" s="13">
        <v>16</v>
      </c>
      <c r="F224" s="13">
        <v>0.64</v>
      </c>
      <c r="G224" s="13">
        <v>1.1000000000000001</v>
      </c>
      <c r="H224" s="13">
        <v>19</v>
      </c>
      <c r="I224" s="13">
        <v>37</v>
      </c>
      <c r="J224" s="13" t="s">
        <v>462</v>
      </c>
      <c r="K224" s="13">
        <v>5</v>
      </c>
      <c r="L224" s="13">
        <v>11</v>
      </c>
      <c r="M224" s="13">
        <v>68.75</v>
      </c>
      <c r="N224" s="140">
        <v>1.1400000000000001</v>
      </c>
    </row>
    <row r="225" spans="1:14">
      <c r="A225" s="37" t="s">
        <v>150</v>
      </c>
      <c r="B225" s="37" t="s">
        <v>497</v>
      </c>
      <c r="C225" s="37" t="s">
        <v>650</v>
      </c>
      <c r="D225" s="13">
        <v>3.1999999999999997</v>
      </c>
      <c r="E225" s="13">
        <v>8</v>
      </c>
      <c r="F225" s="13">
        <v>0.4</v>
      </c>
      <c r="G225" s="13">
        <v>0.69000000000000006</v>
      </c>
      <c r="H225" s="13">
        <v>33</v>
      </c>
      <c r="I225" s="13">
        <v>37</v>
      </c>
      <c r="J225" s="13" t="s">
        <v>464</v>
      </c>
      <c r="K225" s="13">
        <v>18</v>
      </c>
      <c r="L225" s="13">
        <v>21</v>
      </c>
      <c r="M225" s="13">
        <v>25</v>
      </c>
      <c r="N225" s="140">
        <v>0.41000000000000003</v>
      </c>
    </row>
    <row r="226" spans="1:14">
      <c r="A226" s="37" t="s">
        <v>150</v>
      </c>
      <c r="B226" s="37" t="s">
        <v>496</v>
      </c>
      <c r="C226" s="37" t="s">
        <v>648</v>
      </c>
      <c r="D226" s="13">
        <v>3</v>
      </c>
      <c r="E226" s="13">
        <v>6</v>
      </c>
      <c r="F226" s="13">
        <v>0.5</v>
      </c>
      <c r="G226" s="13">
        <v>0.86</v>
      </c>
      <c r="H226" s="13">
        <v>29</v>
      </c>
      <c r="I226" s="13">
        <v>37</v>
      </c>
      <c r="J226" s="13" t="s">
        <v>464</v>
      </c>
      <c r="K226" s="13">
        <v>16</v>
      </c>
      <c r="L226" s="13">
        <v>21</v>
      </c>
      <c r="M226" s="13">
        <v>33.33</v>
      </c>
      <c r="N226" s="140">
        <v>0.55000000000000004</v>
      </c>
    </row>
    <row r="227" spans="1:14">
      <c r="A227" s="37" t="s">
        <v>150</v>
      </c>
      <c r="B227" s="37" t="s">
        <v>495</v>
      </c>
      <c r="C227" s="37" t="s">
        <v>646</v>
      </c>
      <c r="D227" s="13">
        <v>7.3000000000000007</v>
      </c>
      <c r="E227" s="13">
        <v>10</v>
      </c>
      <c r="F227" s="13">
        <v>0.73</v>
      </c>
      <c r="G227" s="13">
        <v>1.26</v>
      </c>
      <c r="H227" s="13">
        <v>6</v>
      </c>
      <c r="I227" s="13">
        <v>37</v>
      </c>
      <c r="J227" s="13" t="s">
        <v>464</v>
      </c>
      <c r="K227" s="13">
        <v>6</v>
      </c>
      <c r="L227" s="13">
        <v>21</v>
      </c>
      <c r="M227" s="13">
        <v>90</v>
      </c>
      <c r="N227" s="140">
        <v>1.49</v>
      </c>
    </row>
    <row r="228" spans="1:14">
      <c r="A228" s="37" t="s">
        <v>150</v>
      </c>
      <c r="B228" s="37" t="s">
        <v>492</v>
      </c>
      <c r="C228" s="37" t="s">
        <v>642</v>
      </c>
      <c r="D228" s="13">
        <v>4.3999999999999995</v>
      </c>
      <c r="E228" s="13">
        <v>8</v>
      </c>
      <c r="F228" s="13">
        <v>0.55000000000000004</v>
      </c>
      <c r="G228" s="13">
        <v>0.95000000000000007</v>
      </c>
      <c r="H228" s="13">
        <v>25</v>
      </c>
      <c r="I228" s="13">
        <v>37</v>
      </c>
      <c r="J228" s="13" t="s">
        <v>464</v>
      </c>
      <c r="K228" s="13">
        <v>14</v>
      </c>
      <c r="L228" s="13">
        <v>21</v>
      </c>
      <c r="M228" s="13">
        <v>50</v>
      </c>
      <c r="N228" s="140">
        <v>0.83000000000000007</v>
      </c>
    </row>
    <row r="229" spans="1:14">
      <c r="A229" s="37" t="s">
        <v>150</v>
      </c>
      <c r="B229" s="37" t="s">
        <v>490</v>
      </c>
      <c r="C229" s="37" t="s">
        <v>640</v>
      </c>
      <c r="D229" s="13">
        <v>12.8</v>
      </c>
      <c r="E229" s="13">
        <v>20</v>
      </c>
      <c r="F229" s="13">
        <v>0.64</v>
      </c>
      <c r="G229" s="13">
        <v>1.1000000000000001</v>
      </c>
      <c r="H229" s="13">
        <v>19</v>
      </c>
      <c r="I229" s="13">
        <v>37</v>
      </c>
      <c r="J229" s="13" t="s">
        <v>462</v>
      </c>
      <c r="K229" s="13">
        <v>5</v>
      </c>
      <c r="L229" s="13">
        <v>11</v>
      </c>
      <c r="M229" s="13">
        <v>65</v>
      </c>
      <c r="N229" s="140">
        <v>1.07</v>
      </c>
    </row>
    <row r="230" spans="1:14">
      <c r="A230" s="37" t="s">
        <v>150</v>
      </c>
      <c r="B230" s="37" t="s">
        <v>489</v>
      </c>
      <c r="C230" s="37" t="s">
        <v>639</v>
      </c>
      <c r="D230" s="13">
        <v>3.8999999999999995</v>
      </c>
      <c r="E230" s="13">
        <v>6</v>
      </c>
      <c r="F230" s="13">
        <v>0.65</v>
      </c>
      <c r="G230" s="13">
        <v>1.1200000000000001</v>
      </c>
      <c r="H230" s="13">
        <v>13</v>
      </c>
      <c r="I230" s="13">
        <v>37</v>
      </c>
      <c r="J230" s="13" t="s">
        <v>464</v>
      </c>
      <c r="K230" s="13">
        <v>10</v>
      </c>
      <c r="L230" s="13">
        <v>21</v>
      </c>
      <c r="M230" s="13">
        <v>83.33</v>
      </c>
      <c r="N230" s="140">
        <v>1.3800000000000001</v>
      </c>
    </row>
    <row r="231" spans="1:14">
      <c r="A231" s="37" t="s">
        <v>150</v>
      </c>
      <c r="B231" s="37" t="s">
        <v>486</v>
      </c>
      <c r="C231" s="37" t="s">
        <v>632</v>
      </c>
      <c r="D231" s="13">
        <v>3.9</v>
      </c>
      <c r="E231" s="13">
        <v>6</v>
      </c>
      <c r="F231" s="13">
        <v>0.65</v>
      </c>
      <c r="G231" s="13">
        <v>1.1200000000000001</v>
      </c>
      <c r="H231" s="13">
        <v>13</v>
      </c>
      <c r="I231" s="13">
        <v>37</v>
      </c>
      <c r="J231" s="13" t="s">
        <v>464</v>
      </c>
      <c r="K231" s="13">
        <v>10</v>
      </c>
      <c r="L231" s="13">
        <v>21</v>
      </c>
      <c r="M231" s="13">
        <v>66.67</v>
      </c>
      <c r="N231" s="140">
        <v>1.1000000000000001</v>
      </c>
    </row>
    <row r="232" spans="1:14">
      <c r="A232" s="37" t="s">
        <v>150</v>
      </c>
      <c r="B232" s="37" t="s">
        <v>486</v>
      </c>
      <c r="C232" s="37" t="s">
        <v>627</v>
      </c>
      <c r="D232" s="13">
        <v>13.099999999999998</v>
      </c>
      <c r="E232" s="13">
        <v>20</v>
      </c>
      <c r="F232" s="13">
        <v>0.65</v>
      </c>
      <c r="G232" s="13">
        <v>1.1300000000000001</v>
      </c>
      <c r="H232" s="13">
        <v>12</v>
      </c>
      <c r="I232" s="13">
        <v>37</v>
      </c>
      <c r="J232" s="13" t="s">
        <v>462</v>
      </c>
      <c r="K232" s="13">
        <v>2</v>
      </c>
      <c r="L232" s="13">
        <v>11</v>
      </c>
      <c r="M232" s="13">
        <v>70</v>
      </c>
      <c r="N232" s="140">
        <v>1.1599999999999999</v>
      </c>
    </row>
    <row r="233" spans="1:14">
      <c r="A233" s="37" t="s">
        <v>150</v>
      </c>
      <c r="B233" s="37" t="s">
        <v>483</v>
      </c>
      <c r="C233" s="37" t="s">
        <v>624</v>
      </c>
      <c r="D233" s="13">
        <v>5.8999999999999995</v>
      </c>
      <c r="E233" s="13">
        <v>14</v>
      </c>
      <c r="F233" s="13">
        <v>0.42</v>
      </c>
      <c r="G233" s="13">
        <v>0.73</v>
      </c>
      <c r="H233" s="13">
        <v>32</v>
      </c>
      <c r="I233" s="13">
        <v>37</v>
      </c>
      <c r="J233" s="13" t="s">
        <v>462</v>
      </c>
      <c r="K233" s="13">
        <v>10</v>
      </c>
      <c r="L233" s="13">
        <v>11</v>
      </c>
      <c r="M233" s="13">
        <v>28.57</v>
      </c>
      <c r="N233" s="140">
        <v>0.47000000000000003</v>
      </c>
    </row>
    <row r="234" spans="1:14">
      <c r="A234" s="37" t="s">
        <v>150</v>
      </c>
      <c r="B234" s="37" t="s">
        <v>482</v>
      </c>
      <c r="C234" s="37" t="s">
        <v>588</v>
      </c>
      <c r="D234" s="13">
        <v>9.2000000000000011</v>
      </c>
      <c r="E234" s="13">
        <v>16</v>
      </c>
      <c r="F234" s="13">
        <v>0.57999999999999996</v>
      </c>
      <c r="G234" s="13">
        <v>0.99</v>
      </c>
      <c r="H234" s="13">
        <v>22</v>
      </c>
      <c r="I234" s="13">
        <v>37</v>
      </c>
      <c r="J234" s="13" t="s">
        <v>462</v>
      </c>
      <c r="K234" s="13">
        <v>7</v>
      </c>
      <c r="L234" s="13">
        <v>11</v>
      </c>
      <c r="M234" s="13">
        <v>62.5</v>
      </c>
      <c r="N234" s="140">
        <v>1.03</v>
      </c>
    </row>
    <row r="235" spans="1:14">
      <c r="A235" s="37" t="s">
        <v>150</v>
      </c>
      <c r="B235" s="37" t="s">
        <v>479</v>
      </c>
      <c r="C235" s="37" t="s">
        <v>588</v>
      </c>
      <c r="D235" s="13">
        <v>4.3</v>
      </c>
      <c r="E235" s="13">
        <v>14</v>
      </c>
      <c r="F235" s="13">
        <v>0.31</v>
      </c>
      <c r="G235" s="13">
        <v>0.53</v>
      </c>
      <c r="H235" s="13">
        <v>35</v>
      </c>
      <c r="I235" s="13">
        <v>37</v>
      </c>
      <c r="J235" s="13" t="s">
        <v>462</v>
      </c>
      <c r="K235" s="13">
        <v>11</v>
      </c>
      <c r="L235" s="13">
        <v>11</v>
      </c>
      <c r="M235" s="13">
        <v>21.43</v>
      </c>
      <c r="N235" s="140">
        <v>0.35000000000000003</v>
      </c>
    </row>
    <row r="236" spans="1:14">
      <c r="A236" s="37" t="s">
        <v>150</v>
      </c>
      <c r="B236" s="37" t="s">
        <v>478</v>
      </c>
      <c r="C236" s="37" t="s">
        <v>588</v>
      </c>
      <c r="D236" s="13">
        <v>7.7000000000000011</v>
      </c>
      <c r="E236" s="13">
        <v>14</v>
      </c>
      <c r="F236" s="13">
        <v>0.55000000000000004</v>
      </c>
      <c r="G236" s="13">
        <v>0.95000000000000007</v>
      </c>
      <c r="H236" s="13">
        <v>25</v>
      </c>
      <c r="I236" s="13">
        <v>37</v>
      </c>
      <c r="J236" s="13" t="s">
        <v>462</v>
      </c>
      <c r="K236" s="13">
        <v>8</v>
      </c>
      <c r="L236" s="13">
        <v>11</v>
      </c>
      <c r="M236" s="13">
        <v>57.14</v>
      </c>
      <c r="N236" s="140">
        <v>0.94000000000000006</v>
      </c>
    </row>
    <row r="237" spans="1:14">
      <c r="A237" s="37" t="s">
        <v>150</v>
      </c>
      <c r="B237" s="37" t="s">
        <v>476</v>
      </c>
      <c r="C237" s="37" t="s">
        <v>612</v>
      </c>
      <c r="D237" s="13">
        <v>4.8</v>
      </c>
      <c r="E237" s="13">
        <v>6</v>
      </c>
      <c r="F237" s="13">
        <v>0.8</v>
      </c>
      <c r="G237" s="13">
        <v>1.3800000000000001</v>
      </c>
      <c r="H237" s="13">
        <v>1</v>
      </c>
      <c r="I237" s="13">
        <v>37</v>
      </c>
      <c r="J237" s="13" t="s">
        <v>464</v>
      </c>
      <c r="K237" s="13">
        <v>1</v>
      </c>
      <c r="L237" s="13">
        <v>21</v>
      </c>
      <c r="M237" s="13">
        <v>100</v>
      </c>
      <c r="N237" s="140">
        <v>1.6500000000000001</v>
      </c>
    </row>
    <row r="238" spans="1:14">
      <c r="A238" s="37" t="s">
        <v>150</v>
      </c>
      <c r="B238" s="37" t="s">
        <v>475</v>
      </c>
      <c r="C238" s="37" t="s">
        <v>608</v>
      </c>
      <c r="D238" s="13">
        <v>5.3000000000000007</v>
      </c>
      <c r="E238" s="13">
        <v>8</v>
      </c>
      <c r="F238" s="13">
        <v>0.66</v>
      </c>
      <c r="G238" s="13">
        <v>1.1400000000000001</v>
      </c>
      <c r="H238" s="13">
        <v>10</v>
      </c>
      <c r="I238" s="13">
        <v>37</v>
      </c>
      <c r="J238" s="13" t="s">
        <v>464</v>
      </c>
      <c r="K238" s="13">
        <v>8</v>
      </c>
      <c r="L238" s="13">
        <v>21</v>
      </c>
      <c r="M238" s="13">
        <v>75</v>
      </c>
      <c r="N238" s="140">
        <v>1.24</v>
      </c>
    </row>
    <row r="239" spans="1:14">
      <c r="A239" s="37" t="s">
        <v>150</v>
      </c>
      <c r="B239" s="37" t="s">
        <v>473</v>
      </c>
      <c r="C239" s="37" t="s">
        <v>604</v>
      </c>
      <c r="D239" s="13">
        <v>4.8</v>
      </c>
      <c r="E239" s="13">
        <v>6</v>
      </c>
      <c r="F239" s="13">
        <v>0.8</v>
      </c>
      <c r="G239" s="13">
        <v>1.3800000000000001</v>
      </c>
      <c r="H239" s="13">
        <v>1</v>
      </c>
      <c r="I239" s="13">
        <v>37</v>
      </c>
      <c r="J239" s="13" t="s">
        <v>464</v>
      </c>
      <c r="K239" s="13">
        <v>1</v>
      </c>
      <c r="L239" s="13">
        <v>21</v>
      </c>
      <c r="M239" s="13">
        <v>100</v>
      </c>
      <c r="N239" s="140">
        <v>1.6500000000000001</v>
      </c>
    </row>
    <row r="240" spans="1:14">
      <c r="A240" s="37" t="s">
        <v>150</v>
      </c>
      <c r="B240" s="37" t="s">
        <v>473</v>
      </c>
      <c r="C240" s="37" t="s">
        <v>601</v>
      </c>
      <c r="D240" s="13">
        <v>19.299999999999994</v>
      </c>
      <c r="E240" s="13">
        <v>28</v>
      </c>
      <c r="F240" s="13">
        <v>0.69000000000000006</v>
      </c>
      <c r="G240" s="13">
        <v>1.19</v>
      </c>
      <c r="H240" s="13">
        <v>9</v>
      </c>
      <c r="I240" s="13">
        <v>37</v>
      </c>
      <c r="J240" s="13" t="s">
        <v>466</v>
      </c>
      <c r="K240" s="13">
        <v>1</v>
      </c>
      <c r="L240" s="13">
        <v>5</v>
      </c>
      <c r="M240" s="13">
        <v>78.570000000000007</v>
      </c>
      <c r="N240" s="140">
        <v>1.3</v>
      </c>
    </row>
    <row r="241" spans="1:14">
      <c r="A241" s="37" t="s">
        <v>150</v>
      </c>
      <c r="B241" s="37" t="s">
        <v>469</v>
      </c>
      <c r="C241" s="37" t="s">
        <v>588</v>
      </c>
      <c r="D241" s="13">
        <v>6.3</v>
      </c>
      <c r="E241" s="13">
        <v>12</v>
      </c>
      <c r="F241" s="13">
        <v>0.53</v>
      </c>
      <c r="G241" s="13">
        <v>0.9</v>
      </c>
      <c r="H241" s="13">
        <v>28</v>
      </c>
      <c r="I241" s="13">
        <v>37</v>
      </c>
      <c r="J241" s="13" t="s">
        <v>464</v>
      </c>
      <c r="K241" s="13">
        <v>15</v>
      </c>
      <c r="L241" s="13">
        <v>21</v>
      </c>
      <c r="M241" s="13">
        <v>50</v>
      </c>
      <c r="N241" s="140">
        <v>0.83000000000000007</v>
      </c>
    </row>
    <row r="242" spans="1:14">
      <c r="A242" s="37" t="s">
        <v>150</v>
      </c>
      <c r="B242" s="37" t="s">
        <v>467</v>
      </c>
      <c r="C242" s="37" t="s">
        <v>588</v>
      </c>
      <c r="D242" s="13">
        <v>10.299999999999999</v>
      </c>
      <c r="E242" s="13">
        <v>16</v>
      </c>
      <c r="F242" s="13">
        <v>0.64</v>
      </c>
      <c r="G242" s="13">
        <v>1.1100000000000001</v>
      </c>
      <c r="H242" s="13">
        <v>18</v>
      </c>
      <c r="I242" s="13">
        <v>37</v>
      </c>
      <c r="J242" s="13" t="s">
        <v>462</v>
      </c>
      <c r="K242" s="13">
        <v>4</v>
      </c>
      <c r="L242" s="13">
        <v>11</v>
      </c>
      <c r="M242" s="13">
        <v>68.75</v>
      </c>
      <c r="N242" s="140">
        <v>1.1400000000000001</v>
      </c>
    </row>
    <row r="243" spans="1:14">
      <c r="A243" s="37" t="s">
        <v>150</v>
      </c>
      <c r="B243" s="37" t="s">
        <v>463</v>
      </c>
      <c r="C243" s="37" t="s">
        <v>585</v>
      </c>
      <c r="D243" s="13">
        <v>5.0999999999999996</v>
      </c>
      <c r="E243" s="13">
        <v>9</v>
      </c>
      <c r="F243" s="13">
        <v>0.57000000000000006</v>
      </c>
      <c r="G243" s="13">
        <v>0.98</v>
      </c>
      <c r="H243" s="13">
        <v>23</v>
      </c>
      <c r="I243" s="13">
        <v>37</v>
      </c>
      <c r="J243" s="13" t="s">
        <v>464</v>
      </c>
      <c r="K243" s="13">
        <v>13</v>
      </c>
      <c r="L243" s="13">
        <v>21</v>
      </c>
      <c r="M243" s="13">
        <v>66.67</v>
      </c>
      <c r="N243" s="140">
        <v>1.1000000000000001</v>
      </c>
    </row>
    <row r="244" spans="1:14">
      <c r="A244" s="37" t="s">
        <v>151</v>
      </c>
      <c r="B244" s="37" t="s">
        <v>526</v>
      </c>
      <c r="C244" s="37" t="s">
        <v>713</v>
      </c>
      <c r="D244" s="13">
        <v>7.2000000000000011</v>
      </c>
      <c r="E244" s="13">
        <v>12</v>
      </c>
      <c r="F244" s="13">
        <v>0.6</v>
      </c>
      <c r="G244" s="13">
        <v>1.1200000000000001</v>
      </c>
      <c r="H244" s="13">
        <v>5</v>
      </c>
      <c r="I244" s="13">
        <v>17</v>
      </c>
      <c r="J244" s="13" t="s">
        <v>466</v>
      </c>
      <c r="K244" s="13">
        <v>2</v>
      </c>
      <c r="L244" s="13">
        <v>3</v>
      </c>
      <c r="M244" s="13">
        <v>58.33</v>
      </c>
      <c r="N244" s="140">
        <v>1.1599999999999999</v>
      </c>
    </row>
    <row r="245" spans="1:14">
      <c r="A245" s="37" t="s">
        <v>151</v>
      </c>
      <c r="B245" s="37" t="s">
        <v>523</v>
      </c>
      <c r="C245" s="37" t="s">
        <v>588</v>
      </c>
      <c r="D245" s="13">
        <v>1.9</v>
      </c>
      <c r="E245" s="13">
        <v>6</v>
      </c>
      <c r="F245" s="13">
        <v>0.32</v>
      </c>
      <c r="G245" s="13">
        <v>0.59</v>
      </c>
      <c r="H245" s="13">
        <v>17</v>
      </c>
      <c r="I245" s="13">
        <v>17</v>
      </c>
      <c r="J245" s="13" t="s">
        <v>464</v>
      </c>
      <c r="K245" s="13">
        <v>10</v>
      </c>
      <c r="L245" s="13">
        <v>10</v>
      </c>
      <c r="M245" s="13">
        <v>16.670000000000002</v>
      </c>
      <c r="N245" s="140">
        <v>0.33</v>
      </c>
    </row>
    <row r="246" spans="1:14">
      <c r="A246" s="37" t="s">
        <v>151</v>
      </c>
      <c r="B246" s="37" t="s">
        <v>521</v>
      </c>
      <c r="C246" s="37" t="s">
        <v>650</v>
      </c>
      <c r="D246" s="13">
        <v>2.7</v>
      </c>
      <c r="E246" s="13">
        <v>8</v>
      </c>
      <c r="F246" s="13">
        <v>0.34</v>
      </c>
      <c r="G246" s="13">
        <v>0.63</v>
      </c>
      <c r="H246" s="13">
        <v>16</v>
      </c>
      <c r="I246" s="13">
        <v>17</v>
      </c>
      <c r="J246" s="13" t="s">
        <v>462</v>
      </c>
      <c r="K246" s="13">
        <v>4</v>
      </c>
      <c r="L246" s="13">
        <v>4</v>
      </c>
      <c r="M246" s="13">
        <v>12.5</v>
      </c>
      <c r="N246" s="140">
        <v>0.25</v>
      </c>
    </row>
    <row r="247" spans="1:14">
      <c r="A247" s="37" t="s">
        <v>151</v>
      </c>
      <c r="B247" s="37" t="s">
        <v>517</v>
      </c>
      <c r="C247" s="37" t="s">
        <v>694</v>
      </c>
      <c r="D247" s="13">
        <v>5.1000000000000005</v>
      </c>
      <c r="E247" s="13">
        <v>9</v>
      </c>
      <c r="F247" s="13">
        <v>0.57000000000000006</v>
      </c>
      <c r="G247" s="13">
        <v>1.06</v>
      </c>
      <c r="H247" s="13">
        <v>7</v>
      </c>
      <c r="I247" s="13">
        <v>17</v>
      </c>
      <c r="J247" s="13" t="s">
        <v>462</v>
      </c>
      <c r="K247" s="13">
        <v>1</v>
      </c>
      <c r="L247" s="13">
        <v>4</v>
      </c>
      <c r="M247" s="13">
        <v>44.44</v>
      </c>
      <c r="N247" s="140">
        <v>0.88</v>
      </c>
    </row>
    <row r="248" spans="1:14">
      <c r="A248" s="37" t="s">
        <v>151</v>
      </c>
      <c r="B248" s="37" t="s">
        <v>510</v>
      </c>
      <c r="C248" s="37" t="s">
        <v>676</v>
      </c>
      <c r="D248" s="13">
        <v>7.7</v>
      </c>
      <c r="E248" s="13">
        <v>11</v>
      </c>
      <c r="F248" s="13">
        <v>0.70000000000000007</v>
      </c>
      <c r="G248" s="13">
        <v>1.31</v>
      </c>
      <c r="H248" s="13">
        <v>2</v>
      </c>
      <c r="I248" s="13">
        <v>17</v>
      </c>
      <c r="J248" s="13" t="s">
        <v>466</v>
      </c>
      <c r="K248" s="13">
        <v>1</v>
      </c>
      <c r="L248" s="13">
        <v>3</v>
      </c>
      <c r="M248" s="13">
        <v>81.820000000000007</v>
      </c>
      <c r="N248" s="140">
        <v>1.62</v>
      </c>
    </row>
    <row r="249" spans="1:14">
      <c r="A249" s="37" t="s">
        <v>151</v>
      </c>
      <c r="B249" s="37" t="s">
        <v>509</v>
      </c>
      <c r="C249" s="37" t="s">
        <v>674</v>
      </c>
      <c r="D249" s="13">
        <v>2.6</v>
      </c>
      <c r="E249" s="13">
        <v>6</v>
      </c>
      <c r="F249" s="13">
        <v>0.43</v>
      </c>
      <c r="G249" s="13">
        <v>0.81</v>
      </c>
      <c r="H249" s="13">
        <v>13</v>
      </c>
      <c r="I249" s="13">
        <v>17</v>
      </c>
      <c r="J249" s="13" t="s">
        <v>464</v>
      </c>
      <c r="K249" s="13">
        <v>8</v>
      </c>
      <c r="L249" s="13">
        <v>10</v>
      </c>
      <c r="M249" s="13">
        <v>33.33</v>
      </c>
      <c r="N249" s="140">
        <v>0.66</v>
      </c>
    </row>
    <row r="250" spans="1:14">
      <c r="A250" s="37" t="s">
        <v>151</v>
      </c>
      <c r="B250" s="37" t="s">
        <v>508</v>
      </c>
      <c r="C250" s="37" t="s">
        <v>657</v>
      </c>
      <c r="D250" s="13">
        <v>2.4</v>
      </c>
      <c r="E250" s="13">
        <v>6</v>
      </c>
      <c r="F250" s="13">
        <v>0.4</v>
      </c>
      <c r="G250" s="13">
        <v>0.75</v>
      </c>
      <c r="H250" s="13">
        <v>14</v>
      </c>
      <c r="I250" s="13">
        <v>17</v>
      </c>
      <c r="J250" s="13" t="s">
        <v>464</v>
      </c>
      <c r="K250" s="13">
        <v>9</v>
      </c>
      <c r="L250" s="13">
        <v>10</v>
      </c>
      <c r="M250" s="13">
        <v>16.670000000000002</v>
      </c>
      <c r="N250" s="140">
        <v>0.33</v>
      </c>
    </row>
    <row r="251" spans="1:14">
      <c r="A251" s="37" t="s">
        <v>151</v>
      </c>
      <c r="B251" s="37" t="s">
        <v>508</v>
      </c>
      <c r="C251" s="37" t="s">
        <v>671</v>
      </c>
      <c r="D251" s="13">
        <v>5.3000000000000007</v>
      </c>
      <c r="E251" s="13">
        <v>12</v>
      </c>
      <c r="F251" s="13">
        <v>0.44</v>
      </c>
      <c r="G251" s="13">
        <v>0.83000000000000007</v>
      </c>
      <c r="H251" s="13">
        <v>12</v>
      </c>
      <c r="I251" s="13">
        <v>17</v>
      </c>
      <c r="J251" s="13" t="s">
        <v>466</v>
      </c>
      <c r="K251" s="13">
        <v>3</v>
      </c>
      <c r="L251" s="13">
        <v>3</v>
      </c>
      <c r="M251" s="13">
        <v>41.67</v>
      </c>
      <c r="N251" s="140">
        <v>0.83000000000000007</v>
      </c>
    </row>
    <row r="252" spans="1:14">
      <c r="A252" s="37" t="s">
        <v>151</v>
      </c>
      <c r="B252" s="37" t="s">
        <v>503</v>
      </c>
      <c r="C252" s="37" t="s">
        <v>588</v>
      </c>
      <c r="D252" s="13">
        <v>2.9</v>
      </c>
      <c r="E252" s="13">
        <v>8</v>
      </c>
      <c r="F252" s="13">
        <v>0.36</v>
      </c>
      <c r="G252" s="13">
        <v>0.68</v>
      </c>
      <c r="H252" s="13">
        <v>15</v>
      </c>
      <c r="I252" s="13">
        <v>17</v>
      </c>
      <c r="J252" s="13" t="s">
        <v>462</v>
      </c>
      <c r="K252" s="13">
        <v>3</v>
      </c>
      <c r="L252" s="13">
        <v>4</v>
      </c>
      <c r="M252" s="13">
        <v>37.5</v>
      </c>
      <c r="N252" s="140">
        <v>0.74</v>
      </c>
    </row>
    <row r="253" spans="1:14">
      <c r="A253" s="37" t="s">
        <v>151</v>
      </c>
      <c r="B253" s="37" t="s">
        <v>495</v>
      </c>
      <c r="C253" s="37" t="s">
        <v>646</v>
      </c>
      <c r="D253" s="13">
        <v>3.9</v>
      </c>
      <c r="E253" s="13">
        <v>6</v>
      </c>
      <c r="F253" s="13">
        <v>0.65</v>
      </c>
      <c r="G253" s="13">
        <v>1.21</v>
      </c>
      <c r="H253" s="13">
        <v>3</v>
      </c>
      <c r="I253" s="13">
        <v>17</v>
      </c>
      <c r="J253" s="13" t="s">
        <v>464</v>
      </c>
      <c r="K253" s="13">
        <v>2</v>
      </c>
      <c r="L253" s="13">
        <v>10</v>
      </c>
      <c r="M253" s="13">
        <v>66.67</v>
      </c>
      <c r="N253" s="140">
        <v>1.32</v>
      </c>
    </row>
    <row r="254" spans="1:14">
      <c r="A254" s="37" t="s">
        <v>151</v>
      </c>
      <c r="B254" s="37" t="s">
        <v>490</v>
      </c>
      <c r="C254" s="37" t="s">
        <v>640</v>
      </c>
      <c r="D254" s="13">
        <v>3.5999999999999996</v>
      </c>
      <c r="E254" s="13">
        <v>6</v>
      </c>
      <c r="F254" s="13">
        <v>0.6</v>
      </c>
      <c r="G254" s="13">
        <v>1.1200000000000001</v>
      </c>
      <c r="H254" s="13">
        <v>5</v>
      </c>
      <c r="I254" s="13">
        <v>17</v>
      </c>
      <c r="J254" s="13" t="s">
        <v>464</v>
      </c>
      <c r="K254" s="13">
        <v>4</v>
      </c>
      <c r="L254" s="13">
        <v>10</v>
      </c>
      <c r="M254" s="13">
        <v>66.67</v>
      </c>
      <c r="N254" s="140">
        <v>1.32</v>
      </c>
    </row>
    <row r="255" spans="1:14">
      <c r="A255" s="37" t="s">
        <v>151</v>
      </c>
      <c r="B255" s="37" t="s">
        <v>486</v>
      </c>
      <c r="C255" s="37" t="s">
        <v>632</v>
      </c>
      <c r="D255" s="13">
        <v>4.8000000000000007</v>
      </c>
      <c r="E255" s="13">
        <v>6</v>
      </c>
      <c r="F255" s="13">
        <v>0.8</v>
      </c>
      <c r="G255" s="13">
        <v>1.5</v>
      </c>
      <c r="H255" s="13">
        <v>1</v>
      </c>
      <c r="I255" s="13">
        <v>17</v>
      </c>
      <c r="J255" s="13" t="s">
        <v>464</v>
      </c>
      <c r="K255" s="13">
        <v>1</v>
      </c>
      <c r="L255" s="13">
        <v>10</v>
      </c>
      <c r="M255" s="13">
        <v>100</v>
      </c>
      <c r="N255" s="140">
        <v>1.98</v>
      </c>
    </row>
    <row r="256" spans="1:14">
      <c r="A256" s="37" t="s">
        <v>151</v>
      </c>
      <c r="B256" s="37" t="s">
        <v>486</v>
      </c>
      <c r="C256" s="37" t="s">
        <v>627</v>
      </c>
      <c r="D256" s="13">
        <v>2.7</v>
      </c>
      <c r="E256" s="13">
        <v>6</v>
      </c>
      <c r="F256" s="13">
        <v>0.45</v>
      </c>
      <c r="G256" s="13">
        <v>0.84</v>
      </c>
      <c r="H256" s="13">
        <v>11</v>
      </c>
      <c r="I256" s="13">
        <v>17</v>
      </c>
      <c r="J256" s="13" t="s">
        <v>464</v>
      </c>
      <c r="K256" s="13">
        <v>7</v>
      </c>
      <c r="L256" s="13">
        <v>10</v>
      </c>
      <c r="M256" s="13">
        <v>33.33</v>
      </c>
      <c r="N256" s="140">
        <v>0.66</v>
      </c>
    </row>
    <row r="257" spans="1:14">
      <c r="A257" s="37" t="s">
        <v>151</v>
      </c>
      <c r="B257" s="37" t="s">
        <v>479</v>
      </c>
      <c r="C257" s="37" t="s">
        <v>588</v>
      </c>
      <c r="D257" s="13">
        <v>3</v>
      </c>
      <c r="E257" s="13">
        <v>6</v>
      </c>
      <c r="F257" s="13">
        <v>0.5</v>
      </c>
      <c r="G257" s="13">
        <v>0.93</v>
      </c>
      <c r="H257" s="13">
        <v>9</v>
      </c>
      <c r="I257" s="13">
        <v>17</v>
      </c>
      <c r="J257" s="13" t="s">
        <v>464</v>
      </c>
      <c r="K257" s="13">
        <v>5</v>
      </c>
      <c r="L257" s="13">
        <v>10</v>
      </c>
      <c r="M257" s="13">
        <v>50</v>
      </c>
      <c r="N257" s="140">
        <v>0.99</v>
      </c>
    </row>
    <row r="258" spans="1:14">
      <c r="A258" s="37" t="s">
        <v>151</v>
      </c>
      <c r="B258" s="37" t="s">
        <v>475</v>
      </c>
      <c r="C258" s="37" t="s">
        <v>608</v>
      </c>
      <c r="D258" s="13">
        <v>3.9000000000000004</v>
      </c>
      <c r="E258" s="13">
        <v>6</v>
      </c>
      <c r="F258" s="13">
        <v>0.65</v>
      </c>
      <c r="G258" s="13">
        <v>1.21</v>
      </c>
      <c r="H258" s="13">
        <v>3</v>
      </c>
      <c r="I258" s="13">
        <v>17</v>
      </c>
      <c r="J258" s="13" t="s">
        <v>464</v>
      </c>
      <c r="K258" s="13">
        <v>2</v>
      </c>
      <c r="L258" s="13">
        <v>10</v>
      </c>
      <c r="M258" s="13">
        <v>66.67</v>
      </c>
      <c r="N258" s="140">
        <v>1.32</v>
      </c>
    </row>
    <row r="259" spans="1:14">
      <c r="A259" s="37" t="s">
        <v>151</v>
      </c>
      <c r="B259" s="37" t="s">
        <v>473</v>
      </c>
      <c r="C259" s="37" t="s">
        <v>601</v>
      </c>
      <c r="D259" s="13">
        <v>3.0000000000000004</v>
      </c>
      <c r="E259" s="13">
        <v>6</v>
      </c>
      <c r="F259" s="13">
        <v>0.5</v>
      </c>
      <c r="G259" s="13">
        <v>0.93</v>
      </c>
      <c r="H259" s="13">
        <v>9</v>
      </c>
      <c r="I259" s="13">
        <v>17</v>
      </c>
      <c r="J259" s="13" t="s">
        <v>464</v>
      </c>
      <c r="K259" s="13">
        <v>5</v>
      </c>
      <c r="L259" s="13">
        <v>10</v>
      </c>
      <c r="M259" s="13">
        <v>50</v>
      </c>
      <c r="N259" s="140">
        <v>0.99</v>
      </c>
    </row>
    <row r="260" spans="1:14">
      <c r="A260" s="37" t="s">
        <v>151</v>
      </c>
      <c r="B260" s="37" t="s">
        <v>467</v>
      </c>
      <c r="C260" s="37" t="s">
        <v>588</v>
      </c>
      <c r="D260" s="13">
        <v>4.0999999999999996</v>
      </c>
      <c r="E260" s="13">
        <v>8</v>
      </c>
      <c r="F260" s="13">
        <v>0.51</v>
      </c>
      <c r="G260" s="13">
        <v>0.96</v>
      </c>
      <c r="H260" s="13">
        <v>8</v>
      </c>
      <c r="I260" s="13">
        <v>17</v>
      </c>
      <c r="J260" s="13" t="s">
        <v>462</v>
      </c>
      <c r="K260" s="13">
        <v>2</v>
      </c>
      <c r="L260" s="13">
        <v>4</v>
      </c>
      <c r="M260" s="13">
        <v>37.5</v>
      </c>
      <c r="N260" s="140">
        <v>0.74</v>
      </c>
    </row>
    <row r="261" spans="1:14">
      <c r="A261" s="37" t="s">
        <v>152</v>
      </c>
      <c r="B261" s="37" t="s">
        <v>526</v>
      </c>
      <c r="C261" s="37" t="s">
        <v>713</v>
      </c>
      <c r="D261" s="13">
        <v>5.3000000000000007</v>
      </c>
      <c r="E261" s="13">
        <v>8</v>
      </c>
      <c r="F261" s="13">
        <v>0.66</v>
      </c>
      <c r="G261" s="13">
        <v>0.99</v>
      </c>
      <c r="H261" s="13">
        <v>14</v>
      </c>
      <c r="I261" s="13">
        <v>21</v>
      </c>
      <c r="J261" s="13" t="s">
        <v>464</v>
      </c>
      <c r="K261" s="13">
        <v>8</v>
      </c>
      <c r="L261" s="13">
        <v>12</v>
      </c>
      <c r="M261" s="13">
        <v>62.5</v>
      </c>
      <c r="N261" s="140">
        <v>0.85</v>
      </c>
    </row>
    <row r="262" spans="1:14">
      <c r="A262" s="37" t="s">
        <v>152</v>
      </c>
      <c r="B262" s="37" t="s">
        <v>526</v>
      </c>
      <c r="C262" s="37" t="s">
        <v>712</v>
      </c>
      <c r="D262" s="13">
        <v>4.2</v>
      </c>
      <c r="E262" s="13">
        <v>6</v>
      </c>
      <c r="F262" s="13">
        <v>0.70000000000000007</v>
      </c>
      <c r="G262" s="13">
        <v>1.04</v>
      </c>
      <c r="H262" s="13">
        <v>12</v>
      </c>
      <c r="I262" s="13">
        <v>21</v>
      </c>
      <c r="J262" s="13" t="s">
        <v>464</v>
      </c>
      <c r="K262" s="13">
        <v>7</v>
      </c>
      <c r="L262" s="13">
        <v>12</v>
      </c>
      <c r="M262" s="13">
        <v>83.33</v>
      </c>
      <c r="N262" s="140">
        <v>1.1300000000000001</v>
      </c>
    </row>
    <row r="263" spans="1:14">
      <c r="A263" s="37" t="s">
        <v>152</v>
      </c>
      <c r="B263" s="37" t="s">
        <v>524</v>
      </c>
      <c r="C263" s="37" t="s">
        <v>705</v>
      </c>
      <c r="D263" s="13">
        <v>5.3000000000000007</v>
      </c>
      <c r="E263" s="13">
        <v>8</v>
      </c>
      <c r="F263" s="13">
        <v>0.66</v>
      </c>
      <c r="G263" s="13">
        <v>0.99</v>
      </c>
      <c r="H263" s="13">
        <v>14</v>
      </c>
      <c r="I263" s="13">
        <v>21</v>
      </c>
      <c r="J263" s="13" t="s">
        <v>464</v>
      </c>
      <c r="K263" s="13">
        <v>8</v>
      </c>
      <c r="L263" s="13">
        <v>12</v>
      </c>
      <c r="M263" s="13">
        <v>62.5</v>
      </c>
      <c r="N263" s="140">
        <v>0.85</v>
      </c>
    </row>
    <row r="264" spans="1:14">
      <c r="A264" s="37" t="s">
        <v>152</v>
      </c>
      <c r="B264" s="37" t="s">
        <v>521</v>
      </c>
      <c r="C264" s="37" t="s">
        <v>650</v>
      </c>
      <c r="D264" s="13">
        <v>4.7</v>
      </c>
      <c r="E264" s="13">
        <v>8</v>
      </c>
      <c r="F264" s="13">
        <v>0.59</v>
      </c>
      <c r="G264" s="13">
        <v>0.88</v>
      </c>
      <c r="H264" s="13">
        <v>18</v>
      </c>
      <c r="I264" s="13">
        <v>21</v>
      </c>
      <c r="J264" s="13" t="s">
        <v>464</v>
      </c>
      <c r="K264" s="13">
        <v>11</v>
      </c>
      <c r="L264" s="13">
        <v>12</v>
      </c>
      <c r="M264" s="13">
        <v>62.5</v>
      </c>
      <c r="N264" s="140">
        <v>0.85</v>
      </c>
    </row>
    <row r="265" spans="1:14">
      <c r="A265" s="37" t="s">
        <v>152</v>
      </c>
      <c r="B265" s="37" t="s">
        <v>517</v>
      </c>
      <c r="C265" s="37" t="s">
        <v>600</v>
      </c>
      <c r="D265" s="13">
        <v>6.9</v>
      </c>
      <c r="E265" s="13">
        <v>9</v>
      </c>
      <c r="F265" s="13">
        <v>0.77</v>
      </c>
      <c r="G265" s="13">
        <v>1.1400000000000001</v>
      </c>
      <c r="H265" s="13">
        <v>6</v>
      </c>
      <c r="I265" s="13">
        <v>21</v>
      </c>
      <c r="J265" s="13" t="s">
        <v>462</v>
      </c>
      <c r="K265" s="13">
        <v>2</v>
      </c>
      <c r="L265" s="13">
        <v>4</v>
      </c>
      <c r="M265" s="13">
        <v>88.89</v>
      </c>
      <c r="N265" s="140">
        <v>1.21</v>
      </c>
    </row>
    <row r="266" spans="1:14">
      <c r="A266" s="37" t="s">
        <v>152</v>
      </c>
      <c r="B266" s="37" t="s">
        <v>515</v>
      </c>
      <c r="C266" s="37" t="s">
        <v>690</v>
      </c>
      <c r="D266" s="13">
        <v>7.3000000000000016</v>
      </c>
      <c r="E266" s="13">
        <v>10</v>
      </c>
      <c r="F266" s="13">
        <v>0.73</v>
      </c>
      <c r="G266" s="13">
        <v>1.0900000000000001</v>
      </c>
      <c r="H266" s="13">
        <v>10</v>
      </c>
      <c r="I266" s="13">
        <v>21</v>
      </c>
      <c r="J266" s="13" t="s">
        <v>462</v>
      </c>
      <c r="K266" s="13">
        <v>3</v>
      </c>
      <c r="L266" s="13">
        <v>4</v>
      </c>
      <c r="M266" s="13">
        <v>90</v>
      </c>
      <c r="N266" s="140">
        <v>1.22</v>
      </c>
    </row>
    <row r="267" spans="1:14">
      <c r="A267" s="37" t="s">
        <v>152</v>
      </c>
      <c r="B267" s="37" t="s">
        <v>510</v>
      </c>
      <c r="C267" s="37" t="s">
        <v>676</v>
      </c>
      <c r="D267" s="13">
        <v>6.4000000000000012</v>
      </c>
      <c r="E267" s="13">
        <v>10</v>
      </c>
      <c r="F267" s="13">
        <v>0.64</v>
      </c>
      <c r="G267" s="13">
        <v>0.96</v>
      </c>
      <c r="H267" s="13">
        <v>16</v>
      </c>
      <c r="I267" s="13">
        <v>21</v>
      </c>
      <c r="J267" s="13" t="s">
        <v>462</v>
      </c>
      <c r="K267" s="13">
        <v>4</v>
      </c>
      <c r="L267" s="13">
        <v>4</v>
      </c>
      <c r="M267" s="13">
        <v>70</v>
      </c>
      <c r="N267" s="140">
        <v>0.95000000000000007</v>
      </c>
    </row>
    <row r="268" spans="1:14">
      <c r="A268" s="37" t="s">
        <v>152</v>
      </c>
      <c r="B268" s="37" t="s">
        <v>503</v>
      </c>
      <c r="C268" s="37" t="s">
        <v>588</v>
      </c>
      <c r="D268" s="13">
        <v>6.2</v>
      </c>
      <c r="E268" s="13">
        <v>8</v>
      </c>
      <c r="F268" s="13">
        <v>0.78</v>
      </c>
      <c r="G268" s="13">
        <v>1.1599999999999999</v>
      </c>
      <c r="H268" s="13">
        <v>5</v>
      </c>
      <c r="I268" s="13">
        <v>21</v>
      </c>
      <c r="J268" s="13" t="s">
        <v>464</v>
      </c>
      <c r="K268" s="13">
        <v>3</v>
      </c>
      <c r="L268" s="13">
        <v>12</v>
      </c>
      <c r="M268" s="13">
        <v>75</v>
      </c>
      <c r="N268" s="140">
        <v>1.02</v>
      </c>
    </row>
    <row r="269" spans="1:14">
      <c r="A269" s="37" t="s">
        <v>152</v>
      </c>
      <c r="B269" s="37" t="s">
        <v>498</v>
      </c>
      <c r="C269" s="37" t="s">
        <v>653</v>
      </c>
      <c r="D269" s="13">
        <v>7.8</v>
      </c>
      <c r="E269" s="13">
        <v>9</v>
      </c>
      <c r="F269" s="13">
        <v>0.87</v>
      </c>
      <c r="G269" s="13">
        <v>1.29</v>
      </c>
      <c r="H269" s="13">
        <v>1</v>
      </c>
      <c r="I269" s="13">
        <v>21</v>
      </c>
      <c r="J269" s="13" t="s">
        <v>462</v>
      </c>
      <c r="K269" s="13">
        <v>1</v>
      </c>
      <c r="L269" s="13">
        <v>4</v>
      </c>
      <c r="M269" s="13">
        <v>100</v>
      </c>
      <c r="N269" s="140">
        <v>1.36</v>
      </c>
    </row>
    <row r="270" spans="1:14">
      <c r="A270" s="37" t="s">
        <v>152</v>
      </c>
      <c r="B270" s="37" t="s">
        <v>497</v>
      </c>
      <c r="C270" s="37" t="s">
        <v>650</v>
      </c>
      <c r="D270" s="13">
        <v>8.7000000000000011</v>
      </c>
      <c r="E270" s="13">
        <v>12</v>
      </c>
      <c r="F270" s="13">
        <v>0.73</v>
      </c>
      <c r="G270" s="13">
        <v>1.08</v>
      </c>
      <c r="H270" s="13">
        <v>11</v>
      </c>
      <c r="I270" s="13">
        <v>21</v>
      </c>
      <c r="J270" s="13" t="s">
        <v>466</v>
      </c>
      <c r="K270" s="13">
        <v>2</v>
      </c>
      <c r="L270" s="13">
        <v>5</v>
      </c>
      <c r="M270" s="13">
        <v>91.67</v>
      </c>
      <c r="N270" s="140">
        <v>1.25</v>
      </c>
    </row>
    <row r="271" spans="1:14">
      <c r="A271" s="37" t="s">
        <v>152</v>
      </c>
      <c r="B271" s="37" t="s">
        <v>492</v>
      </c>
      <c r="C271" s="37" t="s">
        <v>642</v>
      </c>
      <c r="D271" s="13">
        <v>4</v>
      </c>
      <c r="E271" s="13">
        <v>12</v>
      </c>
      <c r="F271" s="13">
        <v>0.33</v>
      </c>
      <c r="G271" s="13">
        <v>0.5</v>
      </c>
      <c r="H271" s="13">
        <v>21</v>
      </c>
      <c r="I271" s="13">
        <v>21</v>
      </c>
      <c r="J271" s="13" t="s">
        <v>466</v>
      </c>
      <c r="K271" s="13">
        <v>5</v>
      </c>
      <c r="L271" s="13">
        <v>5</v>
      </c>
      <c r="M271" s="13">
        <v>25</v>
      </c>
      <c r="N271" s="140">
        <v>0.34</v>
      </c>
    </row>
    <row r="272" spans="1:14">
      <c r="A272" s="37" t="s">
        <v>152</v>
      </c>
      <c r="B272" s="37" t="s">
        <v>490</v>
      </c>
      <c r="C272" s="37" t="s">
        <v>640</v>
      </c>
      <c r="D272" s="13">
        <v>6.5</v>
      </c>
      <c r="E272" s="13">
        <v>8</v>
      </c>
      <c r="F272" s="13">
        <v>0.81</v>
      </c>
      <c r="G272" s="13">
        <v>1.21</v>
      </c>
      <c r="H272" s="13">
        <v>2</v>
      </c>
      <c r="I272" s="13">
        <v>21</v>
      </c>
      <c r="J272" s="13" t="s">
        <v>464</v>
      </c>
      <c r="K272" s="13">
        <v>1</v>
      </c>
      <c r="L272" s="13">
        <v>12</v>
      </c>
      <c r="M272" s="13">
        <v>100</v>
      </c>
      <c r="N272" s="140">
        <v>1.36</v>
      </c>
    </row>
    <row r="273" spans="1:14">
      <c r="A273" s="37" t="s">
        <v>152</v>
      </c>
      <c r="B273" s="37" t="s">
        <v>486</v>
      </c>
      <c r="C273" s="37" t="s">
        <v>627</v>
      </c>
      <c r="D273" s="13">
        <v>5.2</v>
      </c>
      <c r="E273" s="13">
        <v>7</v>
      </c>
      <c r="F273" s="13">
        <v>0.74</v>
      </c>
      <c r="G273" s="13">
        <v>1.1100000000000001</v>
      </c>
      <c r="H273" s="13">
        <v>9</v>
      </c>
      <c r="I273" s="13">
        <v>21</v>
      </c>
      <c r="J273" s="13" t="s">
        <v>464</v>
      </c>
      <c r="K273" s="13">
        <v>6</v>
      </c>
      <c r="L273" s="13">
        <v>12</v>
      </c>
      <c r="M273" s="13">
        <v>71.430000000000007</v>
      </c>
      <c r="N273" s="140">
        <v>0.97</v>
      </c>
    </row>
    <row r="274" spans="1:14">
      <c r="A274" s="37" t="s">
        <v>152</v>
      </c>
      <c r="B274" s="37" t="s">
        <v>482</v>
      </c>
      <c r="C274" s="37" t="s">
        <v>588</v>
      </c>
      <c r="D274" s="13">
        <v>5.0999999999999996</v>
      </c>
      <c r="E274" s="13">
        <v>8</v>
      </c>
      <c r="F274" s="13">
        <v>0.64</v>
      </c>
      <c r="G274" s="13">
        <v>0.95000000000000007</v>
      </c>
      <c r="H274" s="13">
        <v>17</v>
      </c>
      <c r="I274" s="13">
        <v>21</v>
      </c>
      <c r="J274" s="13" t="s">
        <v>464</v>
      </c>
      <c r="K274" s="13">
        <v>10</v>
      </c>
      <c r="L274" s="13">
        <v>12</v>
      </c>
      <c r="M274" s="13">
        <v>62.5</v>
      </c>
      <c r="N274" s="140">
        <v>0.85</v>
      </c>
    </row>
    <row r="275" spans="1:14">
      <c r="A275" s="37" t="s">
        <v>152</v>
      </c>
      <c r="B275" s="37" t="s">
        <v>479</v>
      </c>
      <c r="C275" s="37" t="s">
        <v>588</v>
      </c>
      <c r="D275" s="13">
        <v>8.1000000000000014</v>
      </c>
      <c r="E275" s="13">
        <v>12</v>
      </c>
      <c r="F275" s="13">
        <v>0.68</v>
      </c>
      <c r="G275" s="13">
        <v>1.01</v>
      </c>
      <c r="H275" s="13">
        <v>13</v>
      </c>
      <c r="I275" s="13">
        <v>21</v>
      </c>
      <c r="J275" s="13" t="s">
        <v>466</v>
      </c>
      <c r="K275" s="13">
        <v>3</v>
      </c>
      <c r="L275" s="13">
        <v>5</v>
      </c>
      <c r="M275" s="13">
        <v>75</v>
      </c>
      <c r="N275" s="140">
        <v>1.02</v>
      </c>
    </row>
    <row r="276" spans="1:14">
      <c r="A276" s="37" t="s">
        <v>152</v>
      </c>
      <c r="B276" s="37" t="s">
        <v>475</v>
      </c>
      <c r="C276" s="37" t="s">
        <v>608</v>
      </c>
      <c r="D276" s="13">
        <v>11</v>
      </c>
      <c r="E276" s="13">
        <v>14</v>
      </c>
      <c r="F276" s="13">
        <v>0.79</v>
      </c>
      <c r="G276" s="13">
        <v>1.17</v>
      </c>
      <c r="H276" s="13">
        <v>4</v>
      </c>
      <c r="I276" s="13">
        <v>21</v>
      </c>
      <c r="J276" s="13" t="s">
        <v>466</v>
      </c>
      <c r="K276" s="13">
        <v>1</v>
      </c>
      <c r="L276" s="13">
        <v>5</v>
      </c>
      <c r="M276" s="13">
        <v>85.710000000000008</v>
      </c>
      <c r="N276" s="140">
        <v>1.1599999999999999</v>
      </c>
    </row>
    <row r="277" spans="1:14">
      <c r="A277" s="37" t="s">
        <v>152</v>
      </c>
      <c r="B277" s="37" t="s">
        <v>473</v>
      </c>
      <c r="C277" s="37" t="s">
        <v>604</v>
      </c>
      <c r="D277" s="13">
        <v>2.9999999999999996</v>
      </c>
      <c r="E277" s="13">
        <v>6</v>
      </c>
      <c r="F277" s="13">
        <v>0.5</v>
      </c>
      <c r="G277" s="13">
        <v>0.75</v>
      </c>
      <c r="H277" s="13">
        <v>20</v>
      </c>
      <c r="I277" s="13">
        <v>21</v>
      </c>
      <c r="J277" s="13" t="s">
        <v>464</v>
      </c>
      <c r="K277" s="13">
        <v>12</v>
      </c>
      <c r="L277" s="13">
        <v>12</v>
      </c>
      <c r="M277" s="13">
        <v>33.33</v>
      </c>
      <c r="N277" s="140">
        <v>0.45</v>
      </c>
    </row>
    <row r="278" spans="1:14">
      <c r="A278" s="37" t="s">
        <v>152</v>
      </c>
      <c r="B278" s="37" t="s">
        <v>473</v>
      </c>
      <c r="C278" s="37" t="s">
        <v>601</v>
      </c>
      <c r="D278" s="13">
        <v>7.6000000000000005</v>
      </c>
      <c r="E278" s="13">
        <v>13</v>
      </c>
      <c r="F278" s="13">
        <v>0.57999999999999996</v>
      </c>
      <c r="G278" s="13">
        <v>0.87</v>
      </c>
      <c r="H278" s="13">
        <v>19</v>
      </c>
      <c r="I278" s="13">
        <v>21</v>
      </c>
      <c r="J278" s="13" t="s">
        <v>466</v>
      </c>
      <c r="K278" s="13">
        <v>4</v>
      </c>
      <c r="L278" s="13">
        <v>5</v>
      </c>
      <c r="M278" s="13">
        <v>61.54</v>
      </c>
      <c r="N278" s="140">
        <v>0.84</v>
      </c>
    </row>
    <row r="279" spans="1:14">
      <c r="A279" s="37" t="s">
        <v>152</v>
      </c>
      <c r="B279" s="37" t="s">
        <v>469</v>
      </c>
      <c r="C279" s="37" t="s">
        <v>588</v>
      </c>
      <c r="D279" s="13">
        <v>6.5000000000000009</v>
      </c>
      <c r="E279" s="13">
        <v>8</v>
      </c>
      <c r="F279" s="13">
        <v>0.81</v>
      </c>
      <c r="G279" s="13">
        <v>1.21</v>
      </c>
      <c r="H279" s="13">
        <v>2</v>
      </c>
      <c r="I279" s="13">
        <v>21</v>
      </c>
      <c r="J279" s="13" t="s">
        <v>464</v>
      </c>
      <c r="K279" s="13">
        <v>1</v>
      </c>
      <c r="L279" s="13">
        <v>12</v>
      </c>
      <c r="M279" s="13">
        <v>100</v>
      </c>
      <c r="N279" s="140">
        <v>1.36</v>
      </c>
    </row>
    <row r="280" spans="1:14">
      <c r="A280" s="37" t="s">
        <v>152</v>
      </c>
      <c r="B280" s="37" t="s">
        <v>467</v>
      </c>
      <c r="C280" s="37" t="s">
        <v>588</v>
      </c>
      <c r="D280" s="13">
        <v>4.5</v>
      </c>
      <c r="E280" s="13">
        <v>6</v>
      </c>
      <c r="F280" s="13">
        <v>0.75</v>
      </c>
      <c r="G280" s="13">
        <v>1.1200000000000001</v>
      </c>
      <c r="H280" s="13">
        <v>8</v>
      </c>
      <c r="I280" s="13">
        <v>21</v>
      </c>
      <c r="J280" s="13" t="s">
        <v>464</v>
      </c>
      <c r="K280" s="13">
        <v>5</v>
      </c>
      <c r="L280" s="13">
        <v>12</v>
      </c>
      <c r="M280" s="13">
        <v>83.33</v>
      </c>
      <c r="N280" s="140">
        <v>1.1300000000000001</v>
      </c>
    </row>
    <row r="281" spans="1:14">
      <c r="A281" s="37" t="s">
        <v>152</v>
      </c>
      <c r="B281" s="37" t="s">
        <v>463</v>
      </c>
      <c r="C281" s="37" t="s">
        <v>585</v>
      </c>
      <c r="D281" s="13">
        <v>3.8</v>
      </c>
      <c r="E281" s="13">
        <v>5</v>
      </c>
      <c r="F281" s="13">
        <v>0.76</v>
      </c>
      <c r="G281" s="13">
        <v>1.1300000000000001</v>
      </c>
      <c r="H281" s="13">
        <v>7</v>
      </c>
      <c r="I281" s="13">
        <v>21</v>
      </c>
      <c r="J281" s="13" t="s">
        <v>464</v>
      </c>
      <c r="K281" s="13">
        <v>4</v>
      </c>
      <c r="L281" s="13">
        <v>12</v>
      </c>
      <c r="M281" s="13">
        <v>80</v>
      </c>
      <c r="N281" s="140">
        <v>1.0900000000000001</v>
      </c>
    </row>
    <row r="282" spans="1:14">
      <c r="A282" s="37" t="s">
        <v>153</v>
      </c>
      <c r="B282" s="37" t="s">
        <v>520</v>
      </c>
      <c r="C282" s="37" t="s">
        <v>699</v>
      </c>
      <c r="D282" s="13">
        <v>5.4</v>
      </c>
      <c r="E282" s="13">
        <v>6</v>
      </c>
      <c r="F282" s="13">
        <v>0.9</v>
      </c>
      <c r="G282" s="13">
        <v>1.19</v>
      </c>
      <c r="H282" s="13">
        <v>1</v>
      </c>
      <c r="I282" s="13">
        <v>6</v>
      </c>
      <c r="J282" s="13" t="s">
        <v>464</v>
      </c>
      <c r="K282" s="13">
        <v>1</v>
      </c>
      <c r="L282" s="13">
        <v>4</v>
      </c>
      <c r="M282" s="13">
        <v>100</v>
      </c>
      <c r="N282" s="140">
        <v>1.2</v>
      </c>
    </row>
    <row r="283" spans="1:14">
      <c r="A283" s="37" t="s">
        <v>153</v>
      </c>
      <c r="B283" s="37" t="s">
        <v>517</v>
      </c>
      <c r="C283" s="37" t="s">
        <v>600</v>
      </c>
      <c r="D283" s="13">
        <v>4.8</v>
      </c>
      <c r="E283" s="13">
        <v>6</v>
      </c>
      <c r="F283" s="13">
        <v>0.8</v>
      </c>
      <c r="G283" s="13">
        <v>1.06</v>
      </c>
      <c r="H283" s="13">
        <v>3</v>
      </c>
      <c r="I283" s="13">
        <v>6</v>
      </c>
      <c r="J283" s="13" t="s">
        <v>464</v>
      </c>
      <c r="K283" s="13">
        <v>2</v>
      </c>
      <c r="L283" s="13">
        <v>4</v>
      </c>
      <c r="M283" s="13">
        <v>83.33</v>
      </c>
      <c r="N283" s="140">
        <v>1</v>
      </c>
    </row>
    <row r="284" spans="1:14">
      <c r="A284" s="37" t="s">
        <v>153</v>
      </c>
      <c r="B284" s="37" t="s">
        <v>511</v>
      </c>
      <c r="C284" s="37" t="s">
        <v>681</v>
      </c>
      <c r="D284" s="13">
        <v>8.5</v>
      </c>
      <c r="E284" s="13">
        <v>10</v>
      </c>
      <c r="F284" s="13">
        <v>0.85</v>
      </c>
      <c r="G284" s="13">
        <v>1.1200000000000001</v>
      </c>
      <c r="H284" s="13">
        <v>2</v>
      </c>
      <c r="I284" s="13">
        <v>6</v>
      </c>
      <c r="J284" s="13" t="s">
        <v>466</v>
      </c>
      <c r="K284" s="13">
        <v>1</v>
      </c>
      <c r="L284" s="13">
        <v>1</v>
      </c>
      <c r="M284" s="13">
        <v>100</v>
      </c>
      <c r="N284" s="140">
        <v>1.2</v>
      </c>
    </row>
    <row r="285" spans="1:14">
      <c r="A285" s="37" t="s">
        <v>153</v>
      </c>
      <c r="B285" s="37" t="s">
        <v>508</v>
      </c>
      <c r="C285" s="37" t="s">
        <v>657</v>
      </c>
      <c r="D285" s="13">
        <v>6.2</v>
      </c>
      <c r="E285" s="13">
        <v>8</v>
      </c>
      <c r="F285" s="13">
        <v>0.78</v>
      </c>
      <c r="G285" s="13">
        <v>1.02</v>
      </c>
      <c r="H285" s="13">
        <v>4</v>
      </c>
      <c r="I285" s="13">
        <v>6</v>
      </c>
      <c r="J285" s="13" t="s">
        <v>462</v>
      </c>
      <c r="K285" s="13">
        <v>1</v>
      </c>
      <c r="L285" s="13">
        <v>1</v>
      </c>
      <c r="M285" s="13">
        <v>100</v>
      </c>
      <c r="N285" s="140">
        <v>1.2</v>
      </c>
    </row>
    <row r="286" spans="1:14">
      <c r="A286" s="37" t="s">
        <v>153</v>
      </c>
      <c r="B286" s="37" t="s">
        <v>503</v>
      </c>
      <c r="C286" s="37" t="s">
        <v>588</v>
      </c>
      <c r="D286" s="13">
        <v>4.5</v>
      </c>
      <c r="E286" s="13">
        <v>6</v>
      </c>
      <c r="F286" s="13">
        <v>0.75</v>
      </c>
      <c r="G286" s="13">
        <v>0.99</v>
      </c>
      <c r="H286" s="13">
        <v>5</v>
      </c>
      <c r="I286" s="13">
        <v>6</v>
      </c>
      <c r="J286" s="13" t="s">
        <v>464</v>
      </c>
      <c r="K286" s="13">
        <v>3</v>
      </c>
      <c r="L286" s="13">
        <v>4</v>
      </c>
      <c r="M286" s="13">
        <v>83.33</v>
      </c>
      <c r="N286" s="140">
        <v>1</v>
      </c>
    </row>
    <row r="287" spans="1:14">
      <c r="A287" s="37" t="s">
        <v>153</v>
      </c>
      <c r="B287" s="37" t="s">
        <v>492</v>
      </c>
      <c r="C287" s="37" t="s">
        <v>642</v>
      </c>
      <c r="D287" s="13">
        <v>3</v>
      </c>
      <c r="E287" s="13">
        <v>6</v>
      </c>
      <c r="F287" s="13">
        <v>0.5</v>
      </c>
      <c r="G287" s="13">
        <v>0.66</v>
      </c>
      <c r="H287" s="13">
        <v>6</v>
      </c>
      <c r="I287" s="13">
        <v>6</v>
      </c>
      <c r="J287" s="13" t="s">
        <v>464</v>
      </c>
      <c r="K287" s="13">
        <v>4</v>
      </c>
      <c r="L287" s="13">
        <v>4</v>
      </c>
      <c r="M287" s="13">
        <v>33.33</v>
      </c>
      <c r="N287" s="140">
        <v>0.4</v>
      </c>
    </row>
    <row r="288" spans="1:14">
      <c r="A288" s="37" t="s">
        <v>154</v>
      </c>
      <c r="B288" s="37" t="s">
        <v>527</v>
      </c>
      <c r="C288" s="37" t="s">
        <v>715</v>
      </c>
      <c r="D288" s="13">
        <v>5.6</v>
      </c>
      <c r="E288" s="13">
        <v>8</v>
      </c>
      <c r="F288" s="13">
        <v>0.70000000000000007</v>
      </c>
      <c r="G288" s="13">
        <v>1.4000000000000001</v>
      </c>
      <c r="H288" s="13">
        <v>3</v>
      </c>
      <c r="I288" s="13">
        <v>7</v>
      </c>
      <c r="J288" s="13" t="s">
        <v>466</v>
      </c>
      <c r="K288" s="13">
        <v>2</v>
      </c>
      <c r="L288" s="13">
        <v>3</v>
      </c>
      <c r="M288" s="13">
        <v>75</v>
      </c>
      <c r="N288" s="140">
        <v>1.44</v>
      </c>
    </row>
    <row r="289" spans="1:14">
      <c r="A289" s="37" t="s">
        <v>154</v>
      </c>
      <c r="B289" s="37" t="s">
        <v>526</v>
      </c>
      <c r="C289" s="37" t="s">
        <v>713</v>
      </c>
      <c r="D289" s="13">
        <v>5.3000000000000007</v>
      </c>
      <c r="E289" s="13">
        <v>8</v>
      </c>
      <c r="F289" s="13">
        <v>0.66</v>
      </c>
      <c r="G289" s="13">
        <v>1.33</v>
      </c>
      <c r="H289" s="13">
        <v>4</v>
      </c>
      <c r="I289" s="13">
        <v>7</v>
      </c>
      <c r="J289" s="13" t="s">
        <v>466</v>
      </c>
      <c r="K289" s="13">
        <v>3</v>
      </c>
      <c r="L289" s="13">
        <v>3</v>
      </c>
      <c r="M289" s="13">
        <v>87.5</v>
      </c>
      <c r="N289" s="140">
        <v>1.68</v>
      </c>
    </row>
    <row r="290" spans="1:14">
      <c r="A290" s="37" t="s">
        <v>154</v>
      </c>
      <c r="B290" s="37" t="s">
        <v>521</v>
      </c>
      <c r="C290" s="37" t="s">
        <v>650</v>
      </c>
      <c r="D290" s="13">
        <v>0</v>
      </c>
      <c r="E290" s="13">
        <v>6</v>
      </c>
      <c r="F290" s="13">
        <v>0</v>
      </c>
      <c r="G290" s="13">
        <v>0</v>
      </c>
      <c r="H290" s="13">
        <v>7</v>
      </c>
      <c r="I290" s="13">
        <v>7</v>
      </c>
      <c r="J290" s="13" t="s">
        <v>464</v>
      </c>
      <c r="K290" s="13">
        <v>3</v>
      </c>
      <c r="L290" s="13">
        <v>3</v>
      </c>
      <c r="M290" s="13">
        <v>0</v>
      </c>
      <c r="N290" s="140">
        <v>0</v>
      </c>
    </row>
    <row r="291" spans="1:14">
      <c r="A291" s="37" t="s">
        <v>154</v>
      </c>
      <c r="B291" s="37" t="s">
        <v>507</v>
      </c>
      <c r="C291" s="37" t="s">
        <v>669</v>
      </c>
      <c r="D291" s="13">
        <v>2.8</v>
      </c>
      <c r="E291" s="13">
        <v>7</v>
      </c>
      <c r="F291" s="13">
        <v>0.4</v>
      </c>
      <c r="G291" s="13">
        <v>0.8</v>
      </c>
      <c r="H291" s="13">
        <v>6</v>
      </c>
      <c r="I291" s="13">
        <v>7</v>
      </c>
      <c r="J291" s="13" t="s">
        <v>462</v>
      </c>
      <c r="K291" s="13">
        <v>1</v>
      </c>
      <c r="L291" s="13">
        <v>1</v>
      </c>
      <c r="M291" s="13">
        <v>28.57</v>
      </c>
      <c r="N291" s="140">
        <v>0.55000000000000004</v>
      </c>
    </row>
    <row r="292" spans="1:14">
      <c r="A292" s="37" t="s">
        <v>154</v>
      </c>
      <c r="B292" s="37" t="s">
        <v>497</v>
      </c>
      <c r="C292" s="37" t="s">
        <v>652</v>
      </c>
      <c r="D292" s="13">
        <v>5.9000000000000012</v>
      </c>
      <c r="E292" s="13">
        <v>8</v>
      </c>
      <c r="F292" s="13">
        <v>0.74</v>
      </c>
      <c r="G292" s="13">
        <v>1.48</v>
      </c>
      <c r="H292" s="13">
        <v>2</v>
      </c>
      <c r="I292" s="13">
        <v>7</v>
      </c>
      <c r="J292" s="13" t="s">
        <v>466</v>
      </c>
      <c r="K292" s="13">
        <v>1</v>
      </c>
      <c r="L292" s="13">
        <v>3</v>
      </c>
      <c r="M292" s="13">
        <v>75</v>
      </c>
      <c r="N292" s="140">
        <v>1.44</v>
      </c>
    </row>
    <row r="293" spans="1:14">
      <c r="A293" s="37" t="s">
        <v>154</v>
      </c>
      <c r="B293" s="37" t="s">
        <v>490</v>
      </c>
      <c r="C293" s="37" t="s">
        <v>640</v>
      </c>
      <c r="D293" s="13">
        <v>4.8</v>
      </c>
      <c r="E293" s="13">
        <v>6</v>
      </c>
      <c r="F293" s="13">
        <v>0.8</v>
      </c>
      <c r="G293" s="13">
        <v>1.6</v>
      </c>
      <c r="H293" s="13">
        <v>1</v>
      </c>
      <c r="I293" s="13">
        <v>7</v>
      </c>
      <c r="J293" s="13" t="s">
        <v>464</v>
      </c>
      <c r="K293" s="13">
        <v>1</v>
      </c>
      <c r="L293" s="13">
        <v>3</v>
      </c>
      <c r="M293" s="13">
        <v>83.33</v>
      </c>
      <c r="N293" s="140">
        <v>1.6</v>
      </c>
    </row>
    <row r="294" spans="1:14">
      <c r="A294" s="37" t="s">
        <v>154</v>
      </c>
      <c r="B294" s="37" t="s">
        <v>483</v>
      </c>
      <c r="C294" s="37" t="s">
        <v>624</v>
      </c>
      <c r="D294" s="13">
        <v>3.0999999999999996</v>
      </c>
      <c r="E294" s="13">
        <v>6</v>
      </c>
      <c r="F294" s="13">
        <v>0.52</v>
      </c>
      <c r="G294" s="13">
        <v>1.03</v>
      </c>
      <c r="H294" s="13">
        <v>5</v>
      </c>
      <c r="I294" s="13">
        <v>7</v>
      </c>
      <c r="J294" s="13" t="s">
        <v>464</v>
      </c>
      <c r="K294" s="13">
        <v>2</v>
      </c>
      <c r="L294" s="13">
        <v>3</v>
      </c>
      <c r="M294" s="13">
        <v>50</v>
      </c>
      <c r="N294" s="140">
        <v>0.96</v>
      </c>
    </row>
    <row r="295" spans="1:14">
      <c r="A295" s="37" t="s">
        <v>155</v>
      </c>
      <c r="B295" s="37" t="s">
        <v>510</v>
      </c>
      <c r="C295" s="37" t="s">
        <v>584</v>
      </c>
      <c r="D295" s="13">
        <v>2.7</v>
      </c>
      <c r="E295" s="13">
        <v>6</v>
      </c>
      <c r="F295" s="13">
        <v>0.45</v>
      </c>
      <c r="G295" s="13">
        <v>0.96</v>
      </c>
      <c r="H295" s="13">
        <v>2</v>
      </c>
      <c r="I295" s="13">
        <v>2</v>
      </c>
      <c r="J295" s="13" t="s">
        <v>464</v>
      </c>
      <c r="K295" s="13">
        <v>1</v>
      </c>
      <c r="L295" s="13">
        <v>1</v>
      </c>
      <c r="M295" s="13">
        <v>33.33</v>
      </c>
      <c r="N295" s="140">
        <v>0.67</v>
      </c>
    </row>
    <row r="296" spans="1:14">
      <c r="A296" s="37" t="s">
        <v>155</v>
      </c>
      <c r="B296" s="37" t="s">
        <v>497</v>
      </c>
      <c r="C296" s="37" t="s">
        <v>652</v>
      </c>
      <c r="D296" s="13">
        <v>4.1999999999999993</v>
      </c>
      <c r="E296" s="13">
        <v>8</v>
      </c>
      <c r="F296" s="13">
        <v>0.52</v>
      </c>
      <c r="G296" s="13">
        <v>1.1200000000000001</v>
      </c>
      <c r="H296" s="13">
        <v>1</v>
      </c>
      <c r="I296" s="13">
        <v>2</v>
      </c>
      <c r="J296" s="13" t="s">
        <v>466</v>
      </c>
      <c r="K296" s="13">
        <v>1</v>
      </c>
      <c r="L296" s="13">
        <v>1</v>
      </c>
      <c r="M296" s="13">
        <v>62.5</v>
      </c>
      <c r="N296" s="140">
        <v>1.26</v>
      </c>
    </row>
    <row r="297" spans="1:14">
      <c r="A297" s="37" t="s">
        <v>156</v>
      </c>
      <c r="B297" s="37" t="s">
        <v>527</v>
      </c>
      <c r="C297" s="37" t="s">
        <v>714</v>
      </c>
      <c r="D297" s="13">
        <v>5.1000000000000005</v>
      </c>
      <c r="E297" s="13">
        <v>6</v>
      </c>
      <c r="F297" s="13">
        <v>0.85</v>
      </c>
      <c r="G297" s="13">
        <v>1.45</v>
      </c>
      <c r="H297" s="13">
        <v>3</v>
      </c>
      <c r="I297" s="13">
        <v>39</v>
      </c>
      <c r="J297" s="13" t="s">
        <v>464</v>
      </c>
      <c r="K297" s="13">
        <v>3</v>
      </c>
      <c r="L297" s="13">
        <v>28</v>
      </c>
      <c r="M297" s="13">
        <v>100</v>
      </c>
      <c r="N297" s="140">
        <v>1.57</v>
      </c>
    </row>
    <row r="298" spans="1:14">
      <c r="A298" s="37" t="s">
        <v>156</v>
      </c>
      <c r="B298" s="37" t="s">
        <v>526</v>
      </c>
      <c r="C298" s="37" t="s">
        <v>713</v>
      </c>
      <c r="D298" s="13">
        <v>5.9</v>
      </c>
      <c r="E298" s="13">
        <v>8</v>
      </c>
      <c r="F298" s="13">
        <v>0.74</v>
      </c>
      <c r="G298" s="13">
        <v>1.26</v>
      </c>
      <c r="H298" s="13">
        <v>7</v>
      </c>
      <c r="I298" s="13">
        <v>39</v>
      </c>
      <c r="J298" s="13" t="s">
        <v>464</v>
      </c>
      <c r="K298" s="13">
        <v>7</v>
      </c>
      <c r="L298" s="13">
        <v>28</v>
      </c>
      <c r="M298" s="13">
        <v>100</v>
      </c>
      <c r="N298" s="140">
        <v>1.57</v>
      </c>
    </row>
    <row r="299" spans="1:14">
      <c r="A299" s="37" t="s">
        <v>156</v>
      </c>
      <c r="B299" s="37" t="s">
        <v>526</v>
      </c>
      <c r="C299" s="37" t="s">
        <v>711</v>
      </c>
      <c r="D299" s="13">
        <v>4.2</v>
      </c>
      <c r="E299" s="13">
        <v>6</v>
      </c>
      <c r="F299" s="13">
        <v>0.70000000000000007</v>
      </c>
      <c r="G299" s="13">
        <v>1.2</v>
      </c>
      <c r="H299" s="13">
        <v>12</v>
      </c>
      <c r="I299" s="13">
        <v>39</v>
      </c>
      <c r="J299" s="13" t="s">
        <v>464</v>
      </c>
      <c r="K299" s="13">
        <v>9</v>
      </c>
      <c r="L299" s="13">
        <v>28</v>
      </c>
      <c r="M299" s="13">
        <v>100</v>
      </c>
      <c r="N299" s="140">
        <v>1.57</v>
      </c>
    </row>
    <row r="300" spans="1:14">
      <c r="A300" s="37" t="s">
        <v>156</v>
      </c>
      <c r="B300" s="37" t="s">
        <v>525</v>
      </c>
      <c r="C300" s="37" t="s">
        <v>671</v>
      </c>
      <c r="D300" s="13">
        <v>6.6000000000000005</v>
      </c>
      <c r="E300" s="13">
        <v>9</v>
      </c>
      <c r="F300" s="13">
        <v>0.73</v>
      </c>
      <c r="G300" s="13">
        <v>1.25</v>
      </c>
      <c r="H300" s="13">
        <v>8</v>
      </c>
      <c r="I300" s="13">
        <v>39</v>
      </c>
      <c r="J300" s="13" t="s">
        <v>464</v>
      </c>
      <c r="K300" s="13">
        <v>8</v>
      </c>
      <c r="L300" s="13">
        <v>28</v>
      </c>
      <c r="M300" s="13">
        <v>100</v>
      </c>
      <c r="N300" s="140">
        <v>1.57</v>
      </c>
    </row>
    <row r="301" spans="1:14">
      <c r="A301" s="37" t="s">
        <v>156</v>
      </c>
      <c r="B301" s="37" t="s">
        <v>524</v>
      </c>
      <c r="C301" s="37" t="s">
        <v>705</v>
      </c>
      <c r="D301" s="13">
        <v>4.7000000000000011</v>
      </c>
      <c r="E301" s="13">
        <v>8</v>
      </c>
      <c r="F301" s="13">
        <v>0.59</v>
      </c>
      <c r="G301" s="13">
        <v>1.01</v>
      </c>
      <c r="H301" s="13">
        <v>22</v>
      </c>
      <c r="I301" s="13">
        <v>39</v>
      </c>
      <c r="J301" s="13" t="s">
        <v>464</v>
      </c>
      <c r="K301" s="13">
        <v>16</v>
      </c>
      <c r="L301" s="13">
        <v>28</v>
      </c>
      <c r="M301" s="13">
        <v>62.5</v>
      </c>
      <c r="N301" s="140">
        <v>0.98</v>
      </c>
    </row>
    <row r="302" spans="1:14">
      <c r="A302" s="37" t="s">
        <v>156</v>
      </c>
      <c r="B302" s="37" t="s">
        <v>523</v>
      </c>
      <c r="C302" s="37" t="s">
        <v>588</v>
      </c>
      <c r="D302" s="13">
        <v>0</v>
      </c>
      <c r="E302" s="13">
        <v>6</v>
      </c>
      <c r="F302" s="13">
        <v>0</v>
      </c>
      <c r="G302" s="13">
        <v>0</v>
      </c>
      <c r="H302" s="13">
        <v>39</v>
      </c>
      <c r="I302" s="13">
        <v>39</v>
      </c>
      <c r="J302" s="13" t="s">
        <v>464</v>
      </c>
      <c r="K302" s="13">
        <v>28</v>
      </c>
      <c r="L302" s="13">
        <v>28</v>
      </c>
      <c r="M302" s="13">
        <v>0</v>
      </c>
      <c r="N302" s="140">
        <v>0</v>
      </c>
    </row>
    <row r="303" spans="1:14">
      <c r="A303" s="37" t="s">
        <v>156</v>
      </c>
      <c r="B303" s="37" t="s">
        <v>521</v>
      </c>
      <c r="C303" s="37" t="s">
        <v>650</v>
      </c>
      <c r="D303" s="13">
        <v>0.79999999999999993</v>
      </c>
      <c r="E303" s="13">
        <v>8</v>
      </c>
      <c r="F303" s="13">
        <v>0.1</v>
      </c>
      <c r="G303" s="13">
        <v>0.17</v>
      </c>
      <c r="H303" s="13">
        <v>38</v>
      </c>
      <c r="I303" s="13">
        <v>39</v>
      </c>
      <c r="J303" s="13" t="s">
        <v>464</v>
      </c>
      <c r="K303" s="13">
        <v>27</v>
      </c>
      <c r="L303" s="13">
        <v>28</v>
      </c>
      <c r="M303" s="13">
        <v>12.5</v>
      </c>
      <c r="N303" s="140">
        <v>0.2</v>
      </c>
    </row>
    <row r="304" spans="1:14">
      <c r="A304" s="37" t="s">
        <v>156</v>
      </c>
      <c r="B304" s="37" t="s">
        <v>520</v>
      </c>
      <c r="C304" s="37" t="s">
        <v>698</v>
      </c>
      <c r="D304" s="13">
        <v>3.0999999999999996</v>
      </c>
      <c r="E304" s="13">
        <v>8</v>
      </c>
      <c r="F304" s="13">
        <v>0.39</v>
      </c>
      <c r="G304" s="13">
        <v>0.66</v>
      </c>
      <c r="H304" s="13">
        <v>33</v>
      </c>
      <c r="I304" s="13">
        <v>39</v>
      </c>
      <c r="J304" s="13" t="s">
        <v>464</v>
      </c>
      <c r="K304" s="13">
        <v>23</v>
      </c>
      <c r="L304" s="13">
        <v>28</v>
      </c>
      <c r="M304" s="13">
        <v>50</v>
      </c>
      <c r="N304" s="140">
        <v>0.78</v>
      </c>
    </row>
    <row r="305" spans="1:14">
      <c r="A305" s="37" t="s">
        <v>156</v>
      </c>
      <c r="B305" s="37" t="s">
        <v>515</v>
      </c>
      <c r="C305" s="37" t="s">
        <v>690</v>
      </c>
      <c r="D305" s="13">
        <v>3.4</v>
      </c>
      <c r="E305" s="13">
        <v>6</v>
      </c>
      <c r="F305" s="13">
        <v>0.57000000000000006</v>
      </c>
      <c r="G305" s="13">
        <v>0.97</v>
      </c>
      <c r="H305" s="13">
        <v>24</v>
      </c>
      <c r="I305" s="13">
        <v>39</v>
      </c>
      <c r="J305" s="13" t="s">
        <v>464</v>
      </c>
      <c r="K305" s="13">
        <v>17</v>
      </c>
      <c r="L305" s="13">
        <v>28</v>
      </c>
      <c r="M305" s="13">
        <v>66.67</v>
      </c>
      <c r="N305" s="140">
        <v>1.05</v>
      </c>
    </row>
    <row r="306" spans="1:14">
      <c r="A306" s="37" t="s">
        <v>156</v>
      </c>
      <c r="B306" s="37" t="s">
        <v>512</v>
      </c>
      <c r="C306" s="37" t="s">
        <v>682</v>
      </c>
      <c r="D306" s="13">
        <v>5.5</v>
      </c>
      <c r="E306" s="13">
        <v>10</v>
      </c>
      <c r="F306" s="13">
        <v>0.55000000000000004</v>
      </c>
      <c r="G306" s="13">
        <v>0.94000000000000006</v>
      </c>
      <c r="H306" s="13">
        <v>26</v>
      </c>
      <c r="I306" s="13">
        <v>39</v>
      </c>
      <c r="J306" s="13" t="s">
        <v>462</v>
      </c>
      <c r="K306" s="13">
        <v>4</v>
      </c>
      <c r="L306" s="13">
        <v>7</v>
      </c>
      <c r="M306" s="13">
        <v>40</v>
      </c>
      <c r="N306" s="140">
        <v>0.63</v>
      </c>
    </row>
    <row r="307" spans="1:14">
      <c r="A307" s="37" t="s">
        <v>156</v>
      </c>
      <c r="B307" s="37" t="s">
        <v>510</v>
      </c>
      <c r="C307" s="37" t="s">
        <v>676</v>
      </c>
      <c r="D307" s="13">
        <v>5.5</v>
      </c>
      <c r="E307" s="13">
        <v>7</v>
      </c>
      <c r="F307" s="13">
        <v>0.79</v>
      </c>
      <c r="G307" s="13">
        <v>1.34</v>
      </c>
      <c r="H307" s="13">
        <v>6</v>
      </c>
      <c r="I307" s="13">
        <v>39</v>
      </c>
      <c r="J307" s="13" t="s">
        <v>464</v>
      </c>
      <c r="K307" s="13">
        <v>6</v>
      </c>
      <c r="L307" s="13">
        <v>28</v>
      </c>
      <c r="M307" s="13">
        <v>85.710000000000008</v>
      </c>
      <c r="N307" s="140">
        <v>1.35</v>
      </c>
    </row>
    <row r="308" spans="1:14">
      <c r="A308" s="37" t="s">
        <v>156</v>
      </c>
      <c r="B308" s="37" t="s">
        <v>509</v>
      </c>
      <c r="C308" s="37" t="s">
        <v>675</v>
      </c>
      <c r="D308" s="13">
        <v>6.7</v>
      </c>
      <c r="E308" s="13">
        <v>7</v>
      </c>
      <c r="F308" s="13">
        <v>0.96</v>
      </c>
      <c r="G308" s="13">
        <v>1.6400000000000001</v>
      </c>
      <c r="H308" s="13">
        <v>1</v>
      </c>
      <c r="I308" s="13">
        <v>39</v>
      </c>
      <c r="J308" s="13" t="s">
        <v>464</v>
      </c>
      <c r="K308" s="13">
        <v>1</v>
      </c>
      <c r="L308" s="13">
        <v>28</v>
      </c>
      <c r="M308" s="13">
        <v>100</v>
      </c>
      <c r="N308" s="140">
        <v>1.57</v>
      </c>
    </row>
    <row r="309" spans="1:14">
      <c r="A309" s="37" t="s">
        <v>156</v>
      </c>
      <c r="B309" s="37" t="s">
        <v>509</v>
      </c>
      <c r="C309" s="37" t="s">
        <v>674</v>
      </c>
      <c r="D309" s="13">
        <v>3.6</v>
      </c>
      <c r="E309" s="13">
        <v>6</v>
      </c>
      <c r="F309" s="13">
        <v>0.6</v>
      </c>
      <c r="G309" s="13">
        <v>1.03</v>
      </c>
      <c r="H309" s="13">
        <v>20</v>
      </c>
      <c r="I309" s="13">
        <v>39</v>
      </c>
      <c r="J309" s="13" t="s">
        <v>464</v>
      </c>
      <c r="K309" s="13">
        <v>14</v>
      </c>
      <c r="L309" s="13">
        <v>28</v>
      </c>
      <c r="M309" s="13">
        <v>33.33</v>
      </c>
      <c r="N309" s="140">
        <v>0.52</v>
      </c>
    </row>
    <row r="310" spans="1:14">
      <c r="A310" s="37" t="s">
        <v>156</v>
      </c>
      <c r="B310" s="37" t="s">
        <v>503</v>
      </c>
      <c r="C310" s="37" t="s">
        <v>588</v>
      </c>
      <c r="D310" s="13">
        <v>5.3000000000000007</v>
      </c>
      <c r="E310" s="13">
        <v>8</v>
      </c>
      <c r="F310" s="13">
        <v>0.66</v>
      </c>
      <c r="G310" s="13">
        <v>1.1300000000000001</v>
      </c>
      <c r="H310" s="13">
        <v>15</v>
      </c>
      <c r="I310" s="13">
        <v>39</v>
      </c>
      <c r="J310" s="13" t="s">
        <v>464</v>
      </c>
      <c r="K310" s="13">
        <v>11</v>
      </c>
      <c r="L310" s="13">
        <v>28</v>
      </c>
      <c r="M310" s="13">
        <v>75</v>
      </c>
      <c r="N310" s="140">
        <v>1.18</v>
      </c>
    </row>
    <row r="311" spans="1:14">
      <c r="A311" s="37" t="s">
        <v>156</v>
      </c>
      <c r="B311" s="37" t="s">
        <v>501</v>
      </c>
      <c r="C311" s="37" t="s">
        <v>659</v>
      </c>
      <c r="D311" s="13">
        <v>4.7</v>
      </c>
      <c r="E311" s="13">
        <v>12</v>
      </c>
      <c r="F311" s="13">
        <v>0.39</v>
      </c>
      <c r="G311" s="13">
        <v>0.67</v>
      </c>
      <c r="H311" s="13">
        <v>32</v>
      </c>
      <c r="I311" s="13">
        <v>39</v>
      </c>
      <c r="J311" s="13" t="s">
        <v>462</v>
      </c>
      <c r="K311" s="13">
        <v>6</v>
      </c>
      <c r="L311" s="13">
        <v>7</v>
      </c>
      <c r="M311" s="13">
        <v>41.67</v>
      </c>
      <c r="N311" s="140">
        <v>0.65</v>
      </c>
    </row>
    <row r="312" spans="1:14">
      <c r="A312" s="37" t="s">
        <v>156</v>
      </c>
      <c r="B312" s="37" t="s">
        <v>498</v>
      </c>
      <c r="C312" s="37" t="s">
        <v>653</v>
      </c>
      <c r="D312" s="13">
        <v>2.7</v>
      </c>
      <c r="E312" s="13">
        <v>6</v>
      </c>
      <c r="F312" s="13">
        <v>0.45</v>
      </c>
      <c r="G312" s="13">
        <v>0.77</v>
      </c>
      <c r="H312" s="13">
        <v>30</v>
      </c>
      <c r="I312" s="13">
        <v>39</v>
      </c>
      <c r="J312" s="13" t="s">
        <v>464</v>
      </c>
      <c r="K312" s="13">
        <v>21</v>
      </c>
      <c r="L312" s="13">
        <v>28</v>
      </c>
      <c r="M312" s="13">
        <v>50</v>
      </c>
      <c r="N312" s="140">
        <v>0.78</v>
      </c>
    </row>
    <row r="313" spans="1:14">
      <c r="A313" s="37" t="s">
        <v>156</v>
      </c>
      <c r="B313" s="37" t="s">
        <v>497</v>
      </c>
      <c r="C313" s="37" t="s">
        <v>652</v>
      </c>
      <c r="D313" s="13">
        <v>3.6000000000000005</v>
      </c>
      <c r="E313" s="13">
        <v>6</v>
      </c>
      <c r="F313" s="13">
        <v>0.6</v>
      </c>
      <c r="G313" s="13">
        <v>1.03</v>
      </c>
      <c r="H313" s="13">
        <v>20</v>
      </c>
      <c r="I313" s="13">
        <v>39</v>
      </c>
      <c r="J313" s="13" t="s">
        <v>464</v>
      </c>
      <c r="K313" s="13">
        <v>14</v>
      </c>
      <c r="L313" s="13">
        <v>28</v>
      </c>
      <c r="M313" s="13">
        <v>66.67</v>
      </c>
      <c r="N313" s="140">
        <v>1.05</v>
      </c>
    </row>
    <row r="314" spans="1:14">
      <c r="A314" s="37" t="s">
        <v>156</v>
      </c>
      <c r="B314" s="37" t="s">
        <v>497</v>
      </c>
      <c r="C314" s="37" t="s">
        <v>650</v>
      </c>
      <c r="D314" s="13">
        <v>3.9000000000000004</v>
      </c>
      <c r="E314" s="13">
        <v>6</v>
      </c>
      <c r="F314" s="13">
        <v>0.65</v>
      </c>
      <c r="G314" s="13">
        <v>1.1100000000000001</v>
      </c>
      <c r="H314" s="13">
        <v>17</v>
      </c>
      <c r="I314" s="13">
        <v>39</v>
      </c>
      <c r="J314" s="13" t="s">
        <v>464</v>
      </c>
      <c r="K314" s="13">
        <v>13</v>
      </c>
      <c r="L314" s="13">
        <v>28</v>
      </c>
      <c r="M314" s="13">
        <v>66.67</v>
      </c>
      <c r="N314" s="140">
        <v>1.05</v>
      </c>
    </row>
    <row r="315" spans="1:14">
      <c r="A315" s="37" t="s">
        <v>156</v>
      </c>
      <c r="B315" s="37" t="s">
        <v>495</v>
      </c>
      <c r="C315" s="37" t="s">
        <v>646</v>
      </c>
      <c r="D315" s="13">
        <v>7</v>
      </c>
      <c r="E315" s="13">
        <v>10</v>
      </c>
      <c r="F315" s="13">
        <v>0.70000000000000007</v>
      </c>
      <c r="G315" s="13">
        <v>1.2</v>
      </c>
      <c r="H315" s="13">
        <v>12</v>
      </c>
      <c r="I315" s="13">
        <v>39</v>
      </c>
      <c r="J315" s="13" t="s">
        <v>462</v>
      </c>
      <c r="K315" s="13">
        <v>3</v>
      </c>
      <c r="L315" s="13">
        <v>7</v>
      </c>
      <c r="M315" s="13">
        <v>90</v>
      </c>
      <c r="N315" s="140">
        <v>1.41</v>
      </c>
    </row>
    <row r="316" spans="1:14">
      <c r="A316" s="37" t="s">
        <v>156</v>
      </c>
      <c r="B316" s="37" t="s">
        <v>494</v>
      </c>
      <c r="C316" s="37" t="s">
        <v>639</v>
      </c>
      <c r="D316" s="13">
        <v>4.8</v>
      </c>
      <c r="E316" s="13">
        <v>6</v>
      </c>
      <c r="F316" s="13">
        <v>0.8</v>
      </c>
      <c r="G316" s="13">
        <v>1.37</v>
      </c>
      <c r="H316" s="13">
        <v>4</v>
      </c>
      <c r="I316" s="13">
        <v>39</v>
      </c>
      <c r="J316" s="13" t="s">
        <v>464</v>
      </c>
      <c r="K316" s="13">
        <v>4</v>
      </c>
      <c r="L316" s="13">
        <v>28</v>
      </c>
      <c r="M316" s="13">
        <v>100</v>
      </c>
      <c r="N316" s="140">
        <v>1.57</v>
      </c>
    </row>
    <row r="317" spans="1:14">
      <c r="A317" s="37" t="s">
        <v>156</v>
      </c>
      <c r="B317" s="37" t="s">
        <v>493</v>
      </c>
      <c r="C317" s="37" t="s">
        <v>644</v>
      </c>
      <c r="D317" s="13">
        <v>2.1</v>
      </c>
      <c r="E317" s="13">
        <v>6</v>
      </c>
      <c r="F317" s="13">
        <v>0.35000000000000003</v>
      </c>
      <c r="G317" s="13">
        <v>0.6</v>
      </c>
      <c r="H317" s="13">
        <v>35</v>
      </c>
      <c r="I317" s="13">
        <v>39</v>
      </c>
      <c r="J317" s="13" t="s">
        <v>464</v>
      </c>
      <c r="K317" s="13">
        <v>24</v>
      </c>
      <c r="L317" s="13">
        <v>28</v>
      </c>
      <c r="M317" s="13">
        <v>16.670000000000002</v>
      </c>
      <c r="N317" s="140">
        <v>0.26</v>
      </c>
    </row>
    <row r="318" spans="1:14">
      <c r="A318" s="37" t="s">
        <v>156</v>
      </c>
      <c r="B318" s="37" t="s">
        <v>492</v>
      </c>
      <c r="C318" s="37" t="s">
        <v>642</v>
      </c>
      <c r="D318" s="13">
        <v>8</v>
      </c>
      <c r="E318" s="13">
        <v>14</v>
      </c>
      <c r="F318" s="13">
        <v>0.57000000000000006</v>
      </c>
      <c r="G318" s="13">
        <v>0.98</v>
      </c>
      <c r="H318" s="13">
        <v>23</v>
      </c>
      <c r="I318" s="13">
        <v>39</v>
      </c>
      <c r="J318" s="13" t="s">
        <v>466</v>
      </c>
      <c r="K318" s="13">
        <v>4</v>
      </c>
      <c r="L318" s="13">
        <v>4</v>
      </c>
      <c r="M318" s="13">
        <v>64.290000000000006</v>
      </c>
      <c r="N318" s="140">
        <v>1.01</v>
      </c>
    </row>
    <row r="319" spans="1:14">
      <c r="A319" s="37" t="s">
        <v>156</v>
      </c>
      <c r="B319" s="37" t="s">
        <v>490</v>
      </c>
      <c r="C319" s="37" t="s">
        <v>640</v>
      </c>
      <c r="D319" s="13">
        <v>10.3</v>
      </c>
      <c r="E319" s="13">
        <v>17</v>
      </c>
      <c r="F319" s="13">
        <v>0.61</v>
      </c>
      <c r="G319" s="13">
        <v>1.04</v>
      </c>
      <c r="H319" s="13">
        <v>19</v>
      </c>
      <c r="I319" s="13">
        <v>39</v>
      </c>
      <c r="J319" s="13" t="s">
        <v>466</v>
      </c>
      <c r="K319" s="13">
        <v>3</v>
      </c>
      <c r="L319" s="13">
        <v>4</v>
      </c>
      <c r="M319" s="13">
        <v>58.82</v>
      </c>
      <c r="N319" s="140">
        <v>0.92</v>
      </c>
    </row>
    <row r="320" spans="1:14">
      <c r="A320" s="37" t="s">
        <v>156</v>
      </c>
      <c r="B320" s="37" t="s">
        <v>486</v>
      </c>
      <c r="C320" s="37" t="s">
        <v>632</v>
      </c>
      <c r="D320" s="13">
        <v>10.199999999999999</v>
      </c>
      <c r="E320" s="13">
        <v>14</v>
      </c>
      <c r="F320" s="13">
        <v>0.73</v>
      </c>
      <c r="G320" s="13">
        <v>1.25</v>
      </c>
      <c r="H320" s="13">
        <v>8</v>
      </c>
      <c r="I320" s="13">
        <v>39</v>
      </c>
      <c r="J320" s="13" t="s">
        <v>466</v>
      </c>
      <c r="K320" s="13">
        <v>1</v>
      </c>
      <c r="L320" s="13">
        <v>4</v>
      </c>
      <c r="M320" s="13">
        <v>71.430000000000007</v>
      </c>
      <c r="N320" s="140">
        <v>1.1200000000000001</v>
      </c>
    </row>
    <row r="321" spans="1:14">
      <c r="A321" s="37" t="s">
        <v>156</v>
      </c>
      <c r="B321" s="37" t="s">
        <v>484</v>
      </c>
      <c r="C321" s="37" t="s">
        <v>619</v>
      </c>
      <c r="D321" s="13">
        <v>3.4</v>
      </c>
      <c r="E321" s="13">
        <v>6</v>
      </c>
      <c r="F321" s="13">
        <v>0.57000000000000006</v>
      </c>
      <c r="G321" s="13">
        <v>0.97</v>
      </c>
      <c r="H321" s="13">
        <v>24</v>
      </c>
      <c r="I321" s="13">
        <v>39</v>
      </c>
      <c r="J321" s="13" t="s">
        <v>464</v>
      </c>
      <c r="K321" s="13">
        <v>17</v>
      </c>
      <c r="L321" s="13">
        <v>28</v>
      </c>
      <c r="M321" s="13">
        <v>66.67</v>
      </c>
      <c r="N321" s="140">
        <v>1.05</v>
      </c>
    </row>
    <row r="322" spans="1:14">
      <c r="A322" s="37" t="s">
        <v>156</v>
      </c>
      <c r="B322" s="37" t="s">
        <v>483</v>
      </c>
      <c r="C322" s="37" t="s">
        <v>624</v>
      </c>
      <c r="D322" s="13">
        <v>3.5999999999999996</v>
      </c>
      <c r="E322" s="13">
        <v>8</v>
      </c>
      <c r="F322" s="13">
        <v>0.45</v>
      </c>
      <c r="G322" s="13">
        <v>0.77</v>
      </c>
      <c r="H322" s="13">
        <v>30</v>
      </c>
      <c r="I322" s="13">
        <v>39</v>
      </c>
      <c r="J322" s="13" t="s">
        <v>464</v>
      </c>
      <c r="K322" s="13">
        <v>21</v>
      </c>
      <c r="L322" s="13">
        <v>28</v>
      </c>
      <c r="M322" s="13">
        <v>50</v>
      </c>
      <c r="N322" s="140">
        <v>0.78</v>
      </c>
    </row>
    <row r="323" spans="1:14">
      <c r="A323" s="37" t="s">
        <v>156</v>
      </c>
      <c r="B323" s="37" t="s">
        <v>482</v>
      </c>
      <c r="C323" s="37" t="s">
        <v>623</v>
      </c>
      <c r="D323" s="13">
        <v>2.8</v>
      </c>
      <c r="E323" s="13">
        <v>6</v>
      </c>
      <c r="F323" s="13">
        <v>0.47000000000000003</v>
      </c>
      <c r="G323" s="13">
        <v>0.8</v>
      </c>
      <c r="H323" s="13">
        <v>29</v>
      </c>
      <c r="I323" s="13">
        <v>39</v>
      </c>
      <c r="J323" s="13" t="s">
        <v>464</v>
      </c>
      <c r="K323" s="13">
        <v>20</v>
      </c>
      <c r="L323" s="13">
        <v>28</v>
      </c>
      <c r="M323" s="13">
        <v>50</v>
      </c>
      <c r="N323" s="140">
        <v>0.78</v>
      </c>
    </row>
    <row r="324" spans="1:14">
      <c r="A324" s="37" t="s">
        <v>156</v>
      </c>
      <c r="B324" s="37" t="s">
        <v>482</v>
      </c>
      <c r="C324" s="37" t="s">
        <v>622</v>
      </c>
      <c r="D324" s="13">
        <v>1.9</v>
      </c>
      <c r="E324" s="13">
        <v>6</v>
      </c>
      <c r="F324" s="13">
        <v>0.32</v>
      </c>
      <c r="G324" s="13">
        <v>0.54</v>
      </c>
      <c r="H324" s="13">
        <v>36</v>
      </c>
      <c r="I324" s="13">
        <v>39</v>
      </c>
      <c r="J324" s="13" t="s">
        <v>464</v>
      </c>
      <c r="K324" s="13">
        <v>25</v>
      </c>
      <c r="L324" s="13">
        <v>28</v>
      </c>
      <c r="M324" s="13">
        <v>33.33</v>
      </c>
      <c r="N324" s="140">
        <v>0.52</v>
      </c>
    </row>
    <row r="325" spans="1:14">
      <c r="A325" s="37" t="s">
        <v>156</v>
      </c>
      <c r="B325" s="37" t="s">
        <v>479</v>
      </c>
      <c r="C325" s="37" t="s">
        <v>588</v>
      </c>
      <c r="D325" s="13">
        <v>4.8</v>
      </c>
      <c r="E325" s="13">
        <v>6</v>
      </c>
      <c r="F325" s="13">
        <v>0.8</v>
      </c>
      <c r="G325" s="13">
        <v>1.37</v>
      </c>
      <c r="H325" s="13">
        <v>4</v>
      </c>
      <c r="I325" s="13">
        <v>39</v>
      </c>
      <c r="J325" s="13" t="s">
        <v>464</v>
      </c>
      <c r="K325" s="13">
        <v>4</v>
      </c>
      <c r="L325" s="13">
        <v>28</v>
      </c>
      <c r="M325" s="13">
        <v>100</v>
      </c>
      <c r="N325" s="140">
        <v>1.57</v>
      </c>
    </row>
    <row r="326" spans="1:14">
      <c r="A326" s="37" t="s">
        <v>156</v>
      </c>
      <c r="B326" s="37" t="s">
        <v>478</v>
      </c>
      <c r="C326" s="37" t="s">
        <v>616</v>
      </c>
      <c r="D326" s="13">
        <v>4.5999999999999996</v>
      </c>
      <c r="E326" s="13">
        <v>12</v>
      </c>
      <c r="F326" s="13">
        <v>0.38</v>
      </c>
      <c r="G326" s="13">
        <v>0.66</v>
      </c>
      <c r="H326" s="13">
        <v>33</v>
      </c>
      <c r="I326" s="13">
        <v>39</v>
      </c>
      <c r="J326" s="13" t="s">
        <v>462</v>
      </c>
      <c r="K326" s="13">
        <v>7</v>
      </c>
      <c r="L326" s="13">
        <v>7</v>
      </c>
      <c r="M326" s="13">
        <v>25</v>
      </c>
      <c r="N326" s="140">
        <v>0.39</v>
      </c>
    </row>
    <row r="327" spans="1:14">
      <c r="A327" s="37" t="s">
        <v>156</v>
      </c>
      <c r="B327" s="37" t="s">
        <v>478</v>
      </c>
      <c r="C327" s="37" t="s">
        <v>588</v>
      </c>
      <c r="D327" s="13">
        <v>5.3000000000000007</v>
      </c>
      <c r="E327" s="13">
        <v>8</v>
      </c>
      <c r="F327" s="13">
        <v>0.66</v>
      </c>
      <c r="G327" s="13">
        <v>1.1300000000000001</v>
      </c>
      <c r="H327" s="13">
        <v>15</v>
      </c>
      <c r="I327" s="13">
        <v>39</v>
      </c>
      <c r="J327" s="13" t="s">
        <v>464</v>
      </c>
      <c r="K327" s="13">
        <v>11</v>
      </c>
      <c r="L327" s="13">
        <v>28</v>
      </c>
      <c r="M327" s="13">
        <v>75</v>
      </c>
      <c r="N327" s="140">
        <v>1.18</v>
      </c>
    </row>
    <row r="328" spans="1:14">
      <c r="A328" s="37" t="s">
        <v>156</v>
      </c>
      <c r="B328" s="37" t="s">
        <v>476</v>
      </c>
      <c r="C328" s="37" t="s">
        <v>611</v>
      </c>
      <c r="D328" s="13">
        <v>5.4</v>
      </c>
      <c r="E328" s="13">
        <v>6</v>
      </c>
      <c r="F328" s="13">
        <v>0.9</v>
      </c>
      <c r="G328" s="13">
        <v>1.54</v>
      </c>
      <c r="H328" s="13">
        <v>2</v>
      </c>
      <c r="I328" s="13">
        <v>39</v>
      </c>
      <c r="J328" s="13" t="s">
        <v>464</v>
      </c>
      <c r="K328" s="13">
        <v>2</v>
      </c>
      <c r="L328" s="13">
        <v>28</v>
      </c>
      <c r="M328" s="13">
        <v>100</v>
      </c>
      <c r="N328" s="140">
        <v>1.57</v>
      </c>
    </row>
    <row r="329" spans="1:14">
      <c r="A329" s="37" t="s">
        <v>156</v>
      </c>
      <c r="B329" s="37" t="s">
        <v>475</v>
      </c>
      <c r="C329" s="37" t="s">
        <v>608</v>
      </c>
      <c r="D329" s="13">
        <v>7.3000000000000007</v>
      </c>
      <c r="E329" s="13">
        <v>10</v>
      </c>
      <c r="F329" s="13">
        <v>0.73</v>
      </c>
      <c r="G329" s="13">
        <v>1.25</v>
      </c>
      <c r="H329" s="13">
        <v>8</v>
      </c>
      <c r="I329" s="13">
        <v>39</v>
      </c>
      <c r="J329" s="13" t="s">
        <v>462</v>
      </c>
      <c r="K329" s="13">
        <v>1</v>
      </c>
      <c r="L329" s="13">
        <v>7</v>
      </c>
      <c r="M329" s="13">
        <v>90</v>
      </c>
      <c r="N329" s="140">
        <v>1.41</v>
      </c>
    </row>
    <row r="330" spans="1:14">
      <c r="A330" s="37" t="s">
        <v>156</v>
      </c>
      <c r="B330" s="37" t="s">
        <v>473</v>
      </c>
      <c r="C330" s="37" t="s">
        <v>601</v>
      </c>
      <c r="D330" s="13">
        <v>8.6999999999999993</v>
      </c>
      <c r="E330" s="13">
        <v>12</v>
      </c>
      <c r="F330" s="13">
        <v>0.73</v>
      </c>
      <c r="G330" s="13">
        <v>1.24</v>
      </c>
      <c r="H330" s="13">
        <v>11</v>
      </c>
      <c r="I330" s="13">
        <v>39</v>
      </c>
      <c r="J330" s="13" t="s">
        <v>462</v>
      </c>
      <c r="K330" s="13">
        <v>2</v>
      </c>
      <c r="L330" s="13">
        <v>7</v>
      </c>
      <c r="M330" s="13">
        <v>83.33</v>
      </c>
      <c r="N330" s="140">
        <v>1.31</v>
      </c>
    </row>
    <row r="331" spans="1:14">
      <c r="A331" s="37" t="s">
        <v>156</v>
      </c>
      <c r="B331" s="37" t="s">
        <v>469</v>
      </c>
      <c r="C331" s="37" t="s">
        <v>588</v>
      </c>
      <c r="D331" s="13">
        <v>3.3</v>
      </c>
      <c r="E331" s="13">
        <v>6</v>
      </c>
      <c r="F331" s="13">
        <v>0.55000000000000004</v>
      </c>
      <c r="G331" s="13">
        <v>0.94000000000000006</v>
      </c>
      <c r="H331" s="13">
        <v>26</v>
      </c>
      <c r="I331" s="13">
        <v>39</v>
      </c>
      <c r="J331" s="13" t="s">
        <v>464</v>
      </c>
      <c r="K331" s="13">
        <v>19</v>
      </c>
      <c r="L331" s="13">
        <v>28</v>
      </c>
      <c r="M331" s="13">
        <v>50</v>
      </c>
      <c r="N331" s="140">
        <v>0.78</v>
      </c>
    </row>
    <row r="332" spans="1:14">
      <c r="A332" s="37" t="s">
        <v>156</v>
      </c>
      <c r="B332" s="37" t="s">
        <v>468</v>
      </c>
      <c r="C332" s="37" t="s">
        <v>592</v>
      </c>
      <c r="D332" s="13">
        <v>1.5</v>
      </c>
      <c r="E332" s="13">
        <v>6</v>
      </c>
      <c r="F332" s="13">
        <v>0.25</v>
      </c>
      <c r="G332" s="13">
        <v>0.43</v>
      </c>
      <c r="H332" s="13">
        <v>37</v>
      </c>
      <c r="I332" s="13">
        <v>39</v>
      </c>
      <c r="J332" s="13" t="s">
        <v>464</v>
      </c>
      <c r="K332" s="13">
        <v>26</v>
      </c>
      <c r="L332" s="13">
        <v>28</v>
      </c>
      <c r="M332" s="13">
        <v>16.670000000000002</v>
      </c>
      <c r="N332" s="140">
        <v>0.26</v>
      </c>
    </row>
    <row r="333" spans="1:14">
      <c r="A333" s="37" t="s">
        <v>156</v>
      </c>
      <c r="B333" s="37" t="s">
        <v>467</v>
      </c>
      <c r="C333" s="37" t="s">
        <v>589</v>
      </c>
      <c r="D333" s="13">
        <v>11.4</v>
      </c>
      <c r="E333" s="13">
        <v>18</v>
      </c>
      <c r="F333" s="13">
        <v>0.63</v>
      </c>
      <c r="G333" s="13">
        <v>1.08</v>
      </c>
      <c r="H333" s="13">
        <v>18</v>
      </c>
      <c r="I333" s="13">
        <v>39</v>
      </c>
      <c r="J333" s="13" t="s">
        <v>466</v>
      </c>
      <c r="K333" s="13">
        <v>2</v>
      </c>
      <c r="L333" s="13">
        <v>4</v>
      </c>
      <c r="M333" s="13">
        <v>61.11</v>
      </c>
      <c r="N333" s="140">
        <v>0.96</v>
      </c>
    </row>
    <row r="334" spans="1:14">
      <c r="A334" s="37" t="s">
        <v>156</v>
      </c>
      <c r="B334" s="37" t="s">
        <v>467</v>
      </c>
      <c r="C334" s="37" t="s">
        <v>588</v>
      </c>
      <c r="D334" s="13">
        <v>4.2</v>
      </c>
      <c r="E334" s="13">
        <v>6</v>
      </c>
      <c r="F334" s="13">
        <v>0.70000000000000007</v>
      </c>
      <c r="G334" s="13">
        <v>1.2</v>
      </c>
      <c r="H334" s="13">
        <v>12</v>
      </c>
      <c r="I334" s="13">
        <v>39</v>
      </c>
      <c r="J334" s="13" t="s">
        <v>464</v>
      </c>
      <c r="K334" s="13">
        <v>9</v>
      </c>
      <c r="L334" s="13">
        <v>28</v>
      </c>
      <c r="M334" s="13">
        <v>66.67</v>
      </c>
      <c r="N334" s="140">
        <v>1.05</v>
      </c>
    </row>
    <row r="335" spans="1:14">
      <c r="A335" s="37" t="s">
        <v>156</v>
      </c>
      <c r="B335" s="37" t="s">
        <v>463</v>
      </c>
      <c r="C335" s="37" t="s">
        <v>585</v>
      </c>
      <c r="D335" s="13">
        <v>5.3000000000000007</v>
      </c>
      <c r="E335" s="13">
        <v>10</v>
      </c>
      <c r="F335" s="13">
        <v>0.53</v>
      </c>
      <c r="G335" s="13">
        <v>0.91</v>
      </c>
      <c r="H335" s="13">
        <v>28</v>
      </c>
      <c r="I335" s="13">
        <v>39</v>
      </c>
      <c r="J335" s="13" t="s">
        <v>462</v>
      </c>
      <c r="K335" s="13">
        <v>5</v>
      </c>
      <c r="L335" s="13">
        <v>7</v>
      </c>
      <c r="M335" s="13">
        <v>60</v>
      </c>
      <c r="N335" s="140">
        <v>0.94000000000000006</v>
      </c>
    </row>
    <row r="336" spans="1:14">
      <c r="A336" s="37" t="s">
        <v>157</v>
      </c>
      <c r="B336" s="37" t="s">
        <v>529</v>
      </c>
      <c r="C336" s="37" t="s">
        <v>719</v>
      </c>
      <c r="D336" s="13">
        <v>3.6000000000000005</v>
      </c>
      <c r="E336" s="13">
        <v>6</v>
      </c>
      <c r="F336" s="13">
        <v>0.6</v>
      </c>
      <c r="G336" s="13">
        <v>1.24</v>
      </c>
      <c r="H336" s="13">
        <v>1</v>
      </c>
      <c r="I336" s="13">
        <v>5</v>
      </c>
      <c r="J336" s="13" t="s">
        <v>464</v>
      </c>
      <c r="K336" s="13">
        <v>1</v>
      </c>
      <c r="L336" s="13">
        <v>2</v>
      </c>
      <c r="M336" s="13">
        <v>66.67</v>
      </c>
      <c r="N336" s="140">
        <v>1.35</v>
      </c>
    </row>
    <row r="337" spans="1:14">
      <c r="A337" s="37" t="s">
        <v>157</v>
      </c>
      <c r="B337" s="37" t="s">
        <v>508</v>
      </c>
      <c r="C337" s="37" t="s">
        <v>672</v>
      </c>
      <c r="D337" s="13">
        <v>2.7</v>
      </c>
      <c r="E337" s="13">
        <v>6</v>
      </c>
      <c r="F337" s="13">
        <v>0.45</v>
      </c>
      <c r="G337" s="13">
        <v>0.93</v>
      </c>
      <c r="H337" s="13">
        <v>4</v>
      </c>
      <c r="I337" s="13">
        <v>5</v>
      </c>
      <c r="J337" s="13" t="s">
        <v>464</v>
      </c>
      <c r="K337" s="13">
        <v>2</v>
      </c>
      <c r="L337" s="13">
        <v>2</v>
      </c>
      <c r="M337" s="13">
        <v>33.33</v>
      </c>
      <c r="N337" s="140">
        <v>0.67</v>
      </c>
    </row>
    <row r="338" spans="1:14">
      <c r="A338" s="37" t="s">
        <v>157</v>
      </c>
      <c r="B338" s="37" t="s">
        <v>492</v>
      </c>
      <c r="C338" s="37" t="s">
        <v>642</v>
      </c>
      <c r="D338" s="13">
        <v>1.7999999999999998</v>
      </c>
      <c r="E338" s="13">
        <v>8</v>
      </c>
      <c r="F338" s="13">
        <v>0.22</v>
      </c>
      <c r="G338" s="13">
        <v>0.46</v>
      </c>
      <c r="H338" s="13">
        <v>5</v>
      </c>
      <c r="I338" s="13">
        <v>5</v>
      </c>
      <c r="J338" s="13" t="s">
        <v>462</v>
      </c>
      <c r="K338" s="13">
        <v>2</v>
      </c>
      <c r="L338" s="13">
        <v>2</v>
      </c>
      <c r="M338" s="13">
        <v>12.5</v>
      </c>
      <c r="N338" s="140">
        <v>0.25</v>
      </c>
    </row>
    <row r="339" spans="1:14">
      <c r="A339" s="37" t="s">
        <v>157</v>
      </c>
      <c r="B339" s="37" t="s">
        <v>475</v>
      </c>
      <c r="C339" s="37" t="s">
        <v>608</v>
      </c>
      <c r="D339" s="13">
        <v>6.3000000000000007</v>
      </c>
      <c r="E339" s="13">
        <v>12</v>
      </c>
      <c r="F339" s="13">
        <v>0.53</v>
      </c>
      <c r="G339" s="13">
        <v>1.08</v>
      </c>
      <c r="H339" s="13">
        <v>3</v>
      </c>
      <c r="I339" s="13">
        <v>5</v>
      </c>
      <c r="J339" s="13" t="s">
        <v>466</v>
      </c>
      <c r="K339" s="13">
        <v>1</v>
      </c>
      <c r="L339" s="13">
        <v>1</v>
      </c>
      <c r="M339" s="13">
        <v>50</v>
      </c>
      <c r="N339" s="140">
        <v>1.01</v>
      </c>
    </row>
    <row r="340" spans="1:14">
      <c r="A340" s="37" t="s">
        <v>157</v>
      </c>
      <c r="B340" s="37" t="s">
        <v>467</v>
      </c>
      <c r="C340" s="37" t="s">
        <v>589</v>
      </c>
      <c r="D340" s="13">
        <v>4.7000000000000011</v>
      </c>
      <c r="E340" s="13">
        <v>8</v>
      </c>
      <c r="F340" s="13">
        <v>0.59</v>
      </c>
      <c r="G340" s="13">
        <v>1.21</v>
      </c>
      <c r="H340" s="13">
        <v>2</v>
      </c>
      <c r="I340" s="13">
        <v>5</v>
      </c>
      <c r="J340" s="13" t="s">
        <v>462</v>
      </c>
      <c r="K340" s="13">
        <v>1</v>
      </c>
      <c r="L340" s="13">
        <v>2</v>
      </c>
      <c r="M340" s="13">
        <v>75</v>
      </c>
      <c r="N340" s="140">
        <v>1.51</v>
      </c>
    </row>
    <row r="341" spans="1:14">
      <c r="A341" s="37" t="s">
        <v>158</v>
      </c>
      <c r="B341" s="37" t="s">
        <v>529</v>
      </c>
      <c r="C341" s="37" t="s">
        <v>719</v>
      </c>
      <c r="D341" s="13">
        <v>16.299999999999997</v>
      </c>
      <c r="E341" s="13">
        <v>25</v>
      </c>
      <c r="F341" s="13">
        <v>0.65</v>
      </c>
      <c r="G341" s="13">
        <v>1.1100000000000001</v>
      </c>
      <c r="H341" s="13">
        <v>4</v>
      </c>
      <c r="I341" s="13">
        <v>12</v>
      </c>
      <c r="J341" s="13" t="s">
        <v>466</v>
      </c>
      <c r="K341" s="13">
        <v>1</v>
      </c>
      <c r="L341" s="13">
        <v>1</v>
      </c>
      <c r="M341" s="13">
        <v>72</v>
      </c>
      <c r="N341" s="140">
        <v>1.1500000000000001</v>
      </c>
    </row>
    <row r="342" spans="1:14">
      <c r="A342" s="37" t="s">
        <v>158</v>
      </c>
      <c r="B342" s="37" t="s">
        <v>526</v>
      </c>
      <c r="C342" s="37" t="s">
        <v>711</v>
      </c>
      <c r="D342" s="13">
        <v>3.8</v>
      </c>
      <c r="E342" s="13">
        <v>5</v>
      </c>
      <c r="F342" s="13">
        <v>0.76</v>
      </c>
      <c r="G342" s="13">
        <v>1.29</v>
      </c>
      <c r="H342" s="13">
        <v>1</v>
      </c>
      <c r="I342" s="13">
        <v>12</v>
      </c>
      <c r="J342" s="13" t="s">
        <v>464</v>
      </c>
      <c r="K342" s="13">
        <v>1</v>
      </c>
      <c r="L342" s="13">
        <v>8</v>
      </c>
      <c r="M342" s="13">
        <v>100</v>
      </c>
      <c r="N342" s="140">
        <v>1.59</v>
      </c>
    </row>
    <row r="343" spans="1:14">
      <c r="A343" s="37" t="s">
        <v>158</v>
      </c>
      <c r="B343" s="37" t="s">
        <v>521</v>
      </c>
      <c r="C343" s="37" t="s">
        <v>650</v>
      </c>
      <c r="D343" s="13">
        <v>4.4000000000000004</v>
      </c>
      <c r="E343" s="13">
        <v>8</v>
      </c>
      <c r="F343" s="13">
        <v>0.55000000000000004</v>
      </c>
      <c r="G343" s="13">
        <v>0.93</v>
      </c>
      <c r="H343" s="13">
        <v>10</v>
      </c>
      <c r="I343" s="13">
        <v>12</v>
      </c>
      <c r="J343" s="13" t="s">
        <v>464</v>
      </c>
      <c r="K343" s="13">
        <v>7</v>
      </c>
      <c r="L343" s="13">
        <v>8</v>
      </c>
      <c r="M343" s="13">
        <v>50</v>
      </c>
      <c r="N343" s="140">
        <v>0.8</v>
      </c>
    </row>
    <row r="344" spans="1:14">
      <c r="A344" s="37" t="s">
        <v>158</v>
      </c>
      <c r="B344" s="37" t="s">
        <v>512</v>
      </c>
      <c r="C344" s="37" t="s">
        <v>682</v>
      </c>
      <c r="D344" s="13">
        <v>3.9000000000000004</v>
      </c>
      <c r="E344" s="13">
        <v>6</v>
      </c>
      <c r="F344" s="13">
        <v>0.65</v>
      </c>
      <c r="G344" s="13">
        <v>1.1000000000000001</v>
      </c>
      <c r="H344" s="13">
        <v>5</v>
      </c>
      <c r="I344" s="13">
        <v>12</v>
      </c>
      <c r="J344" s="13" t="s">
        <v>464</v>
      </c>
      <c r="K344" s="13">
        <v>4</v>
      </c>
      <c r="L344" s="13">
        <v>8</v>
      </c>
      <c r="M344" s="13">
        <v>66.67</v>
      </c>
      <c r="N344" s="140">
        <v>1.06</v>
      </c>
    </row>
    <row r="345" spans="1:14">
      <c r="A345" s="37" t="s">
        <v>158</v>
      </c>
      <c r="B345" s="37" t="s">
        <v>510</v>
      </c>
      <c r="C345" s="37" t="s">
        <v>584</v>
      </c>
      <c r="D345" s="13">
        <v>7.200000000000002</v>
      </c>
      <c r="E345" s="13">
        <v>12</v>
      </c>
      <c r="F345" s="13">
        <v>0.6</v>
      </c>
      <c r="G345" s="13">
        <v>1.02</v>
      </c>
      <c r="H345" s="13">
        <v>8</v>
      </c>
      <c r="I345" s="13">
        <v>12</v>
      </c>
      <c r="J345" s="13" t="s">
        <v>462</v>
      </c>
      <c r="K345" s="13">
        <v>2</v>
      </c>
      <c r="L345" s="13">
        <v>3</v>
      </c>
      <c r="M345" s="13">
        <v>50</v>
      </c>
      <c r="N345" s="140">
        <v>0.8</v>
      </c>
    </row>
    <row r="346" spans="1:14">
      <c r="A346" s="37" t="s">
        <v>158</v>
      </c>
      <c r="B346" s="37" t="s">
        <v>508</v>
      </c>
      <c r="C346" s="37" t="s">
        <v>672</v>
      </c>
      <c r="D346" s="13">
        <v>2.6</v>
      </c>
      <c r="E346" s="13">
        <v>5</v>
      </c>
      <c r="F346" s="13">
        <v>0.52</v>
      </c>
      <c r="G346" s="13">
        <v>0.88</v>
      </c>
      <c r="H346" s="13">
        <v>11</v>
      </c>
      <c r="I346" s="13">
        <v>12</v>
      </c>
      <c r="J346" s="13" t="s">
        <v>464</v>
      </c>
      <c r="K346" s="13">
        <v>8</v>
      </c>
      <c r="L346" s="13">
        <v>8</v>
      </c>
      <c r="M346" s="13">
        <v>40</v>
      </c>
      <c r="N346" s="140">
        <v>0.64</v>
      </c>
    </row>
    <row r="347" spans="1:14">
      <c r="A347" s="37" t="s">
        <v>158</v>
      </c>
      <c r="B347" s="37" t="s">
        <v>490</v>
      </c>
      <c r="C347" s="37" t="s">
        <v>640</v>
      </c>
      <c r="D347" s="13">
        <v>5.9</v>
      </c>
      <c r="E347" s="13">
        <v>10</v>
      </c>
      <c r="F347" s="13">
        <v>0.59</v>
      </c>
      <c r="G347" s="13">
        <v>1</v>
      </c>
      <c r="H347" s="13">
        <v>9</v>
      </c>
      <c r="I347" s="13">
        <v>12</v>
      </c>
      <c r="J347" s="13" t="s">
        <v>464</v>
      </c>
      <c r="K347" s="13">
        <v>6</v>
      </c>
      <c r="L347" s="13">
        <v>8</v>
      </c>
      <c r="M347" s="13">
        <v>70</v>
      </c>
      <c r="N347" s="140">
        <v>1.1100000000000001</v>
      </c>
    </row>
    <row r="348" spans="1:14">
      <c r="A348" s="37" t="s">
        <v>158</v>
      </c>
      <c r="B348" s="37" t="s">
        <v>486</v>
      </c>
      <c r="C348" s="37" t="s">
        <v>628</v>
      </c>
      <c r="D348" s="13">
        <v>6.4</v>
      </c>
      <c r="E348" s="13">
        <v>10</v>
      </c>
      <c r="F348" s="13">
        <v>0.64</v>
      </c>
      <c r="G348" s="13">
        <v>1.0900000000000001</v>
      </c>
      <c r="H348" s="13">
        <v>7</v>
      </c>
      <c r="I348" s="13">
        <v>12</v>
      </c>
      <c r="J348" s="13" t="s">
        <v>464</v>
      </c>
      <c r="K348" s="13">
        <v>5</v>
      </c>
      <c r="L348" s="13">
        <v>8</v>
      </c>
      <c r="M348" s="13">
        <v>60</v>
      </c>
      <c r="N348" s="140">
        <v>0.96</v>
      </c>
    </row>
    <row r="349" spans="1:14">
      <c r="A349" s="37" t="s">
        <v>158</v>
      </c>
      <c r="B349" s="37" t="s">
        <v>482</v>
      </c>
      <c r="C349" s="37" t="s">
        <v>622</v>
      </c>
      <c r="D349" s="13">
        <v>4.5</v>
      </c>
      <c r="E349" s="13">
        <v>12</v>
      </c>
      <c r="F349" s="13">
        <v>0.38</v>
      </c>
      <c r="G349" s="13">
        <v>0.64</v>
      </c>
      <c r="H349" s="13">
        <v>12</v>
      </c>
      <c r="I349" s="13">
        <v>12</v>
      </c>
      <c r="J349" s="13" t="s">
        <v>462</v>
      </c>
      <c r="K349" s="13">
        <v>3</v>
      </c>
      <c r="L349" s="13">
        <v>3</v>
      </c>
      <c r="M349" s="13">
        <v>41.67</v>
      </c>
      <c r="N349" s="140">
        <v>0.66</v>
      </c>
    </row>
    <row r="350" spans="1:14">
      <c r="A350" s="37" t="s">
        <v>158</v>
      </c>
      <c r="B350" s="37" t="s">
        <v>473</v>
      </c>
      <c r="C350" s="37" t="s">
        <v>604</v>
      </c>
      <c r="D350" s="13">
        <v>7.8000000000000016</v>
      </c>
      <c r="E350" s="13">
        <v>12</v>
      </c>
      <c r="F350" s="13">
        <v>0.65</v>
      </c>
      <c r="G350" s="13">
        <v>1.1000000000000001</v>
      </c>
      <c r="H350" s="13">
        <v>5</v>
      </c>
      <c r="I350" s="13">
        <v>12</v>
      </c>
      <c r="J350" s="13" t="s">
        <v>462</v>
      </c>
      <c r="K350" s="13">
        <v>1</v>
      </c>
      <c r="L350" s="13">
        <v>3</v>
      </c>
      <c r="M350" s="13">
        <v>75</v>
      </c>
      <c r="N350" s="140">
        <v>1.19</v>
      </c>
    </row>
    <row r="351" spans="1:14">
      <c r="A351" s="37" t="s">
        <v>158</v>
      </c>
      <c r="B351" s="37" t="s">
        <v>467</v>
      </c>
      <c r="C351" s="37" t="s">
        <v>589</v>
      </c>
      <c r="D351" s="13">
        <v>4.5</v>
      </c>
      <c r="E351" s="13">
        <v>6</v>
      </c>
      <c r="F351" s="13">
        <v>0.75</v>
      </c>
      <c r="G351" s="13">
        <v>1.27</v>
      </c>
      <c r="H351" s="13">
        <v>2</v>
      </c>
      <c r="I351" s="13">
        <v>12</v>
      </c>
      <c r="J351" s="13" t="s">
        <v>464</v>
      </c>
      <c r="K351" s="13">
        <v>2</v>
      </c>
      <c r="L351" s="13">
        <v>8</v>
      </c>
      <c r="M351" s="13">
        <v>83.33</v>
      </c>
      <c r="N351" s="140">
        <v>1.33</v>
      </c>
    </row>
    <row r="352" spans="1:14">
      <c r="A352" s="37" t="s">
        <v>158</v>
      </c>
      <c r="B352" s="37" t="s">
        <v>463</v>
      </c>
      <c r="C352" s="37" t="s">
        <v>584</v>
      </c>
      <c r="D352" s="13">
        <v>5.3</v>
      </c>
      <c r="E352" s="13">
        <v>8</v>
      </c>
      <c r="F352" s="13">
        <v>0.66</v>
      </c>
      <c r="G352" s="13">
        <v>1.1200000000000001</v>
      </c>
      <c r="H352" s="13">
        <v>3</v>
      </c>
      <c r="I352" s="13">
        <v>12</v>
      </c>
      <c r="J352" s="13" t="s">
        <v>464</v>
      </c>
      <c r="K352" s="13">
        <v>3</v>
      </c>
      <c r="L352" s="13">
        <v>8</v>
      </c>
      <c r="M352" s="13">
        <v>75</v>
      </c>
      <c r="N352" s="140">
        <v>1.19</v>
      </c>
    </row>
    <row r="353" spans="1:14">
      <c r="A353" s="37" t="s">
        <v>159</v>
      </c>
      <c r="B353" s="37" t="s">
        <v>526</v>
      </c>
      <c r="C353" s="37" t="s">
        <v>712</v>
      </c>
      <c r="D353" s="13">
        <v>9.1999999999999993</v>
      </c>
      <c r="E353" s="13">
        <v>14</v>
      </c>
      <c r="F353" s="13">
        <v>0.66</v>
      </c>
      <c r="G353" s="13">
        <v>1.24</v>
      </c>
      <c r="H353" s="13">
        <v>5</v>
      </c>
      <c r="I353" s="13">
        <v>11</v>
      </c>
      <c r="J353" s="13" t="s">
        <v>466</v>
      </c>
      <c r="K353" s="13">
        <v>1</v>
      </c>
      <c r="L353" s="13">
        <v>1</v>
      </c>
      <c r="M353" s="13">
        <v>64.290000000000006</v>
      </c>
      <c r="N353" s="140">
        <v>1.23</v>
      </c>
    </row>
    <row r="354" spans="1:14">
      <c r="A354" s="37" t="s">
        <v>159</v>
      </c>
      <c r="B354" s="37" t="s">
        <v>526</v>
      </c>
      <c r="C354" s="37" t="s">
        <v>711</v>
      </c>
      <c r="D354" s="13">
        <v>5</v>
      </c>
      <c r="E354" s="13">
        <v>8</v>
      </c>
      <c r="F354" s="13">
        <v>0.63</v>
      </c>
      <c r="G354" s="13">
        <v>1.18</v>
      </c>
      <c r="H354" s="13">
        <v>7</v>
      </c>
      <c r="I354" s="13">
        <v>11</v>
      </c>
      <c r="J354" s="13" t="s">
        <v>464</v>
      </c>
      <c r="K354" s="13">
        <v>5</v>
      </c>
      <c r="L354" s="13">
        <v>8</v>
      </c>
      <c r="M354" s="13">
        <v>62.5</v>
      </c>
      <c r="N354" s="140">
        <v>1.2</v>
      </c>
    </row>
    <row r="355" spans="1:14">
      <c r="A355" s="37" t="s">
        <v>159</v>
      </c>
      <c r="B355" s="37" t="s">
        <v>510</v>
      </c>
      <c r="C355" s="37" t="s">
        <v>584</v>
      </c>
      <c r="D355" s="13">
        <v>4.8000000000000007</v>
      </c>
      <c r="E355" s="13">
        <v>8</v>
      </c>
      <c r="F355" s="13">
        <v>0.6</v>
      </c>
      <c r="G355" s="13">
        <v>1.1300000000000001</v>
      </c>
      <c r="H355" s="13">
        <v>9</v>
      </c>
      <c r="I355" s="13">
        <v>11</v>
      </c>
      <c r="J355" s="13" t="s">
        <v>464</v>
      </c>
      <c r="K355" s="13">
        <v>6</v>
      </c>
      <c r="L355" s="13">
        <v>8</v>
      </c>
      <c r="M355" s="13">
        <v>75</v>
      </c>
      <c r="N355" s="140">
        <v>1.43</v>
      </c>
    </row>
    <row r="356" spans="1:14">
      <c r="A356" s="37" t="s">
        <v>159</v>
      </c>
      <c r="B356" s="37" t="s">
        <v>510</v>
      </c>
      <c r="C356" s="37" t="s">
        <v>677</v>
      </c>
      <c r="D356" s="13">
        <v>3.8999999999999995</v>
      </c>
      <c r="E356" s="13">
        <v>6</v>
      </c>
      <c r="F356" s="13">
        <v>0.65</v>
      </c>
      <c r="G356" s="13">
        <v>1.23</v>
      </c>
      <c r="H356" s="13">
        <v>6</v>
      </c>
      <c r="I356" s="13">
        <v>11</v>
      </c>
      <c r="J356" s="13" t="s">
        <v>464</v>
      </c>
      <c r="K356" s="13">
        <v>4</v>
      </c>
      <c r="L356" s="13">
        <v>8</v>
      </c>
      <c r="M356" s="13">
        <v>66.67</v>
      </c>
      <c r="N356" s="140">
        <v>1.27</v>
      </c>
    </row>
    <row r="357" spans="1:14">
      <c r="A357" s="37" t="s">
        <v>159</v>
      </c>
      <c r="B357" s="37" t="s">
        <v>508</v>
      </c>
      <c r="C357" s="37" t="s">
        <v>672</v>
      </c>
      <c r="D357" s="13">
        <v>6.1000000000000005</v>
      </c>
      <c r="E357" s="13">
        <v>10</v>
      </c>
      <c r="F357" s="13">
        <v>0.61</v>
      </c>
      <c r="G357" s="13">
        <v>1.1500000000000001</v>
      </c>
      <c r="H357" s="13">
        <v>8</v>
      </c>
      <c r="I357" s="13">
        <v>11</v>
      </c>
      <c r="J357" s="13" t="s">
        <v>462</v>
      </c>
      <c r="K357" s="13">
        <v>2</v>
      </c>
      <c r="L357" s="13">
        <v>2</v>
      </c>
      <c r="M357" s="13">
        <v>60</v>
      </c>
      <c r="N357" s="140">
        <v>1.1500000000000001</v>
      </c>
    </row>
    <row r="358" spans="1:14">
      <c r="A358" s="37" t="s">
        <v>159</v>
      </c>
      <c r="B358" s="37" t="s">
        <v>479</v>
      </c>
      <c r="C358" s="37" t="s">
        <v>588</v>
      </c>
      <c r="D358" s="13">
        <v>1.7000000000000002</v>
      </c>
      <c r="E358" s="13">
        <v>5</v>
      </c>
      <c r="F358" s="13">
        <v>0.34</v>
      </c>
      <c r="G358" s="13">
        <v>0.64</v>
      </c>
      <c r="H358" s="13">
        <v>10</v>
      </c>
      <c r="I358" s="13">
        <v>11</v>
      </c>
      <c r="J358" s="13" t="s">
        <v>464</v>
      </c>
      <c r="K358" s="13">
        <v>7</v>
      </c>
      <c r="L358" s="13">
        <v>8</v>
      </c>
      <c r="M358" s="13">
        <v>0</v>
      </c>
      <c r="N358" s="140">
        <v>0</v>
      </c>
    </row>
    <row r="359" spans="1:14">
      <c r="A359" s="37" t="s">
        <v>159</v>
      </c>
      <c r="B359" s="37" t="s">
        <v>478</v>
      </c>
      <c r="C359" s="37" t="s">
        <v>588</v>
      </c>
      <c r="D359" s="13">
        <v>1.4</v>
      </c>
      <c r="E359" s="13">
        <v>6</v>
      </c>
      <c r="F359" s="13">
        <v>0.23</v>
      </c>
      <c r="G359" s="13">
        <v>0.44</v>
      </c>
      <c r="H359" s="13">
        <v>11</v>
      </c>
      <c r="I359" s="13">
        <v>11</v>
      </c>
      <c r="J359" s="13" t="s">
        <v>464</v>
      </c>
      <c r="K359" s="13">
        <v>8</v>
      </c>
      <c r="L359" s="13">
        <v>8</v>
      </c>
      <c r="M359" s="13">
        <v>0</v>
      </c>
      <c r="N359" s="140">
        <v>0</v>
      </c>
    </row>
    <row r="360" spans="1:14">
      <c r="A360" s="37" t="s">
        <v>159</v>
      </c>
      <c r="B360" s="37" t="s">
        <v>473</v>
      </c>
      <c r="C360" s="37" t="s">
        <v>604</v>
      </c>
      <c r="D360" s="13">
        <v>4.2</v>
      </c>
      <c r="E360" s="13">
        <v>6</v>
      </c>
      <c r="F360" s="13">
        <v>0.70000000000000007</v>
      </c>
      <c r="G360" s="13">
        <v>1.32</v>
      </c>
      <c r="H360" s="13">
        <v>3</v>
      </c>
      <c r="I360" s="13">
        <v>11</v>
      </c>
      <c r="J360" s="13" t="s">
        <v>464</v>
      </c>
      <c r="K360" s="13">
        <v>2</v>
      </c>
      <c r="L360" s="13">
        <v>8</v>
      </c>
      <c r="M360" s="13">
        <v>100</v>
      </c>
      <c r="N360" s="140">
        <v>1.9100000000000001</v>
      </c>
    </row>
    <row r="361" spans="1:14">
      <c r="A361" s="37" t="s">
        <v>159</v>
      </c>
      <c r="B361" s="37" t="s">
        <v>472</v>
      </c>
      <c r="C361" s="37" t="s">
        <v>600</v>
      </c>
      <c r="D361" s="13">
        <v>5.1000000000000005</v>
      </c>
      <c r="E361" s="13">
        <v>6</v>
      </c>
      <c r="F361" s="13">
        <v>0.85</v>
      </c>
      <c r="G361" s="13">
        <v>1.6</v>
      </c>
      <c r="H361" s="13">
        <v>1</v>
      </c>
      <c r="I361" s="13">
        <v>11</v>
      </c>
      <c r="J361" s="13" t="s">
        <v>464</v>
      </c>
      <c r="K361" s="13">
        <v>1</v>
      </c>
      <c r="L361" s="13">
        <v>8</v>
      </c>
      <c r="M361" s="13">
        <v>83.33</v>
      </c>
      <c r="N361" s="140">
        <v>1.59</v>
      </c>
    </row>
    <row r="362" spans="1:14">
      <c r="A362" s="37" t="s">
        <v>159</v>
      </c>
      <c r="B362" s="37" t="s">
        <v>471</v>
      </c>
      <c r="C362" s="37" t="s">
        <v>598</v>
      </c>
      <c r="D362" s="13">
        <v>7.9</v>
      </c>
      <c r="E362" s="13">
        <v>10</v>
      </c>
      <c r="F362" s="13">
        <v>0.79</v>
      </c>
      <c r="G362" s="13">
        <v>1.49</v>
      </c>
      <c r="H362" s="13">
        <v>2</v>
      </c>
      <c r="I362" s="13">
        <v>11</v>
      </c>
      <c r="J362" s="13" t="s">
        <v>462</v>
      </c>
      <c r="K362" s="13">
        <v>1</v>
      </c>
      <c r="L362" s="13">
        <v>2</v>
      </c>
      <c r="M362" s="13">
        <v>80</v>
      </c>
      <c r="N362" s="140">
        <v>1.53</v>
      </c>
    </row>
    <row r="363" spans="1:14">
      <c r="A363" s="37" t="s">
        <v>159</v>
      </c>
      <c r="B363" s="37" t="s">
        <v>469</v>
      </c>
      <c r="C363" s="37" t="s">
        <v>595</v>
      </c>
      <c r="D363" s="13">
        <v>3.5</v>
      </c>
      <c r="E363" s="13">
        <v>5</v>
      </c>
      <c r="F363" s="13">
        <v>0.70000000000000007</v>
      </c>
      <c r="G363" s="13">
        <v>1.32</v>
      </c>
      <c r="H363" s="13">
        <v>3</v>
      </c>
      <c r="I363" s="13">
        <v>11</v>
      </c>
      <c r="J363" s="13" t="s">
        <v>464</v>
      </c>
      <c r="K363" s="13">
        <v>2</v>
      </c>
      <c r="L363" s="13">
        <v>8</v>
      </c>
      <c r="M363" s="13">
        <v>100</v>
      </c>
      <c r="N363" s="140">
        <v>1.9100000000000001</v>
      </c>
    </row>
    <row r="364" spans="1:14">
      <c r="A364" s="37" t="s">
        <v>160</v>
      </c>
      <c r="B364" s="37" t="s">
        <v>526</v>
      </c>
      <c r="C364" s="37" t="s">
        <v>711</v>
      </c>
      <c r="D364" s="13">
        <v>4.2</v>
      </c>
      <c r="E364" s="13">
        <v>6</v>
      </c>
      <c r="F364" s="13">
        <v>0.70000000000000007</v>
      </c>
      <c r="G364" s="13">
        <v>1.24</v>
      </c>
      <c r="H364" s="13">
        <v>2</v>
      </c>
      <c r="I364" s="13">
        <v>12</v>
      </c>
      <c r="J364" s="13" t="s">
        <v>464</v>
      </c>
      <c r="K364" s="13">
        <v>1</v>
      </c>
      <c r="L364" s="13">
        <v>7</v>
      </c>
      <c r="M364" s="13">
        <v>83.33</v>
      </c>
      <c r="N364" s="140">
        <v>1.41</v>
      </c>
    </row>
    <row r="365" spans="1:14">
      <c r="A365" s="37" t="s">
        <v>160</v>
      </c>
      <c r="B365" s="37" t="s">
        <v>524</v>
      </c>
      <c r="C365" s="37" t="s">
        <v>705</v>
      </c>
      <c r="D365" s="13">
        <v>2.7</v>
      </c>
      <c r="E365" s="13">
        <v>6</v>
      </c>
      <c r="F365" s="13">
        <v>0.45</v>
      </c>
      <c r="G365" s="13">
        <v>0.8</v>
      </c>
      <c r="H365" s="13">
        <v>10</v>
      </c>
      <c r="I365" s="13">
        <v>12</v>
      </c>
      <c r="J365" s="13" t="s">
        <v>464</v>
      </c>
      <c r="K365" s="13">
        <v>6</v>
      </c>
      <c r="L365" s="13">
        <v>7</v>
      </c>
      <c r="M365" s="13">
        <v>50</v>
      </c>
      <c r="N365" s="140">
        <v>0.84</v>
      </c>
    </row>
    <row r="366" spans="1:14">
      <c r="A366" s="37" t="s">
        <v>160</v>
      </c>
      <c r="B366" s="37" t="s">
        <v>517</v>
      </c>
      <c r="C366" s="37" t="s">
        <v>694</v>
      </c>
      <c r="D366" s="13">
        <v>3.3</v>
      </c>
      <c r="E366" s="13">
        <v>6</v>
      </c>
      <c r="F366" s="13">
        <v>0.55000000000000004</v>
      </c>
      <c r="G366" s="13">
        <v>0.98</v>
      </c>
      <c r="H366" s="13">
        <v>7</v>
      </c>
      <c r="I366" s="13">
        <v>12</v>
      </c>
      <c r="J366" s="13" t="s">
        <v>464</v>
      </c>
      <c r="K366" s="13">
        <v>5</v>
      </c>
      <c r="L366" s="13">
        <v>7</v>
      </c>
      <c r="M366" s="13">
        <v>33.33</v>
      </c>
      <c r="N366" s="140">
        <v>0.56000000000000005</v>
      </c>
    </row>
    <row r="367" spans="1:14">
      <c r="A367" s="37" t="s">
        <v>160</v>
      </c>
      <c r="B367" s="37" t="s">
        <v>510</v>
      </c>
      <c r="C367" s="37" t="s">
        <v>584</v>
      </c>
      <c r="D367" s="13">
        <v>1.9</v>
      </c>
      <c r="E367" s="13">
        <v>6</v>
      </c>
      <c r="F367" s="13">
        <v>0.32</v>
      </c>
      <c r="G367" s="13">
        <v>0.56000000000000005</v>
      </c>
      <c r="H367" s="13">
        <v>12</v>
      </c>
      <c r="I367" s="13">
        <v>12</v>
      </c>
      <c r="J367" s="13" t="s">
        <v>464</v>
      </c>
      <c r="K367" s="13">
        <v>7</v>
      </c>
      <c r="L367" s="13">
        <v>7</v>
      </c>
      <c r="M367" s="13">
        <v>33.33</v>
      </c>
      <c r="N367" s="140">
        <v>0.56000000000000005</v>
      </c>
    </row>
    <row r="368" spans="1:14">
      <c r="A368" s="37" t="s">
        <v>160</v>
      </c>
      <c r="B368" s="37" t="s">
        <v>501</v>
      </c>
      <c r="C368" s="37" t="s">
        <v>659</v>
      </c>
      <c r="D368" s="13">
        <v>3.4000000000000004</v>
      </c>
      <c r="E368" s="13">
        <v>8</v>
      </c>
      <c r="F368" s="13">
        <v>0.43</v>
      </c>
      <c r="G368" s="13">
        <v>0.75</v>
      </c>
      <c r="H368" s="13">
        <v>11</v>
      </c>
      <c r="I368" s="13">
        <v>12</v>
      </c>
      <c r="J368" s="13" t="s">
        <v>462</v>
      </c>
      <c r="K368" s="13">
        <v>4</v>
      </c>
      <c r="L368" s="13">
        <v>4</v>
      </c>
      <c r="M368" s="13">
        <v>37.5</v>
      </c>
      <c r="N368" s="140">
        <v>0.63</v>
      </c>
    </row>
    <row r="369" spans="1:14">
      <c r="A369" s="37" t="s">
        <v>160</v>
      </c>
      <c r="B369" s="37" t="s">
        <v>498</v>
      </c>
      <c r="C369" s="37" t="s">
        <v>653</v>
      </c>
      <c r="D369" s="13">
        <v>4.2</v>
      </c>
      <c r="E369" s="13">
        <v>6</v>
      </c>
      <c r="F369" s="13">
        <v>0.70000000000000007</v>
      </c>
      <c r="G369" s="13">
        <v>1.24</v>
      </c>
      <c r="H369" s="13">
        <v>2</v>
      </c>
      <c r="I369" s="13">
        <v>12</v>
      </c>
      <c r="J369" s="13" t="s">
        <v>464</v>
      </c>
      <c r="K369" s="13">
        <v>1</v>
      </c>
      <c r="L369" s="13">
        <v>7</v>
      </c>
      <c r="M369" s="13">
        <v>66.67</v>
      </c>
      <c r="N369" s="140">
        <v>1.1300000000000001</v>
      </c>
    </row>
    <row r="370" spans="1:14">
      <c r="A370" s="37" t="s">
        <v>160</v>
      </c>
      <c r="B370" s="37" t="s">
        <v>490</v>
      </c>
      <c r="C370" s="37" t="s">
        <v>640</v>
      </c>
      <c r="D370" s="13">
        <v>6.5</v>
      </c>
      <c r="E370" s="13">
        <v>8</v>
      </c>
      <c r="F370" s="13">
        <v>0.81</v>
      </c>
      <c r="G370" s="13">
        <v>1.44</v>
      </c>
      <c r="H370" s="13">
        <v>1</v>
      </c>
      <c r="I370" s="13">
        <v>12</v>
      </c>
      <c r="J370" s="13" t="s">
        <v>462</v>
      </c>
      <c r="K370" s="13">
        <v>1</v>
      </c>
      <c r="L370" s="13">
        <v>4</v>
      </c>
      <c r="M370" s="13">
        <v>100</v>
      </c>
      <c r="N370" s="140">
        <v>1.69</v>
      </c>
    </row>
    <row r="371" spans="1:14">
      <c r="A371" s="37" t="s">
        <v>160</v>
      </c>
      <c r="B371" s="37" t="s">
        <v>486</v>
      </c>
      <c r="C371" s="37" t="s">
        <v>628</v>
      </c>
      <c r="D371" s="13">
        <v>3.7</v>
      </c>
      <c r="E371" s="13">
        <v>6</v>
      </c>
      <c r="F371" s="13">
        <v>0.62</v>
      </c>
      <c r="G371" s="13">
        <v>1.0900000000000001</v>
      </c>
      <c r="H371" s="13">
        <v>5</v>
      </c>
      <c r="I371" s="13">
        <v>12</v>
      </c>
      <c r="J371" s="13" t="s">
        <v>464</v>
      </c>
      <c r="K371" s="13">
        <v>4</v>
      </c>
      <c r="L371" s="13">
        <v>7</v>
      </c>
      <c r="M371" s="13">
        <v>66.67</v>
      </c>
      <c r="N371" s="140">
        <v>1.1300000000000001</v>
      </c>
    </row>
    <row r="372" spans="1:14">
      <c r="A372" s="37" t="s">
        <v>160</v>
      </c>
      <c r="B372" s="37" t="s">
        <v>482</v>
      </c>
      <c r="C372" s="37" t="s">
        <v>622</v>
      </c>
      <c r="D372" s="13">
        <v>4.3</v>
      </c>
      <c r="E372" s="13">
        <v>8</v>
      </c>
      <c r="F372" s="13">
        <v>0.54</v>
      </c>
      <c r="G372" s="13">
        <v>0.95000000000000007</v>
      </c>
      <c r="H372" s="13">
        <v>8</v>
      </c>
      <c r="I372" s="13">
        <v>12</v>
      </c>
      <c r="J372" s="13" t="s">
        <v>462</v>
      </c>
      <c r="K372" s="13">
        <v>2</v>
      </c>
      <c r="L372" s="13">
        <v>4</v>
      </c>
      <c r="M372" s="13">
        <v>50</v>
      </c>
      <c r="N372" s="140">
        <v>0.84</v>
      </c>
    </row>
    <row r="373" spans="1:14">
      <c r="A373" s="37" t="s">
        <v>160</v>
      </c>
      <c r="B373" s="37" t="s">
        <v>473</v>
      </c>
      <c r="C373" s="37" t="s">
        <v>601</v>
      </c>
      <c r="D373" s="13">
        <v>4.6999999999999993</v>
      </c>
      <c r="E373" s="13">
        <v>9</v>
      </c>
      <c r="F373" s="13">
        <v>0.52</v>
      </c>
      <c r="G373" s="13">
        <v>0.93</v>
      </c>
      <c r="H373" s="13">
        <v>9</v>
      </c>
      <c r="I373" s="13">
        <v>12</v>
      </c>
      <c r="J373" s="13" t="s">
        <v>462</v>
      </c>
      <c r="K373" s="13">
        <v>3</v>
      </c>
      <c r="L373" s="13">
        <v>4</v>
      </c>
      <c r="M373" s="13">
        <v>66.67</v>
      </c>
      <c r="N373" s="140">
        <v>1.1300000000000001</v>
      </c>
    </row>
    <row r="374" spans="1:14">
      <c r="A374" s="37" t="s">
        <v>160</v>
      </c>
      <c r="B374" s="37" t="s">
        <v>467</v>
      </c>
      <c r="C374" s="37" t="s">
        <v>589</v>
      </c>
      <c r="D374" s="13">
        <v>4.1999999999999993</v>
      </c>
      <c r="E374" s="13">
        <v>6</v>
      </c>
      <c r="F374" s="13">
        <v>0.70000000000000007</v>
      </c>
      <c r="G374" s="13">
        <v>1.24</v>
      </c>
      <c r="H374" s="13">
        <v>2</v>
      </c>
      <c r="I374" s="13">
        <v>12</v>
      </c>
      <c r="J374" s="13" t="s">
        <v>464</v>
      </c>
      <c r="K374" s="13">
        <v>1</v>
      </c>
      <c r="L374" s="13">
        <v>7</v>
      </c>
      <c r="M374" s="13">
        <v>83.33</v>
      </c>
      <c r="N374" s="140">
        <v>1.41</v>
      </c>
    </row>
    <row r="375" spans="1:14">
      <c r="A375" s="37" t="s">
        <v>160</v>
      </c>
      <c r="B375" s="37" t="s">
        <v>463</v>
      </c>
      <c r="C375" s="37" t="s">
        <v>584</v>
      </c>
      <c r="D375" s="13">
        <v>6.8</v>
      </c>
      <c r="E375" s="13">
        <v>12</v>
      </c>
      <c r="F375" s="13">
        <v>0.57000000000000006</v>
      </c>
      <c r="G375" s="13">
        <v>1.01</v>
      </c>
      <c r="H375" s="13">
        <v>6</v>
      </c>
      <c r="I375" s="13">
        <v>12</v>
      </c>
      <c r="J375" s="13" t="s">
        <v>466</v>
      </c>
      <c r="K375" s="13">
        <v>1</v>
      </c>
      <c r="L375" s="13">
        <v>1</v>
      </c>
      <c r="M375" s="13">
        <v>66.67</v>
      </c>
      <c r="N375" s="140">
        <v>1.1300000000000001</v>
      </c>
    </row>
    <row r="376" spans="1:14">
      <c r="A376" s="37" t="s">
        <v>162</v>
      </c>
      <c r="B376" s="37" t="s">
        <v>529</v>
      </c>
      <c r="C376" s="37" t="s">
        <v>719</v>
      </c>
      <c r="D376" s="13">
        <v>3.6</v>
      </c>
      <c r="E376" s="13">
        <v>6</v>
      </c>
      <c r="F376" s="13">
        <v>0.6</v>
      </c>
      <c r="G376" s="13">
        <v>1.35</v>
      </c>
      <c r="H376" s="13">
        <v>4</v>
      </c>
      <c r="I376" s="13">
        <v>17</v>
      </c>
      <c r="J376" s="13" t="s">
        <v>464</v>
      </c>
      <c r="K376" s="13">
        <v>4</v>
      </c>
      <c r="L376" s="13">
        <v>16</v>
      </c>
      <c r="M376" s="13">
        <v>50</v>
      </c>
      <c r="N376" s="140">
        <v>1.28</v>
      </c>
    </row>
    <row r="377" spans="1:14">
      <c r="A377" s="37" t="s">
        <v>162</v>
      </c>
      <c r="B377" s="37" t="s">
        <v>526</v>
      </c>
      <c r="C377" s="37" t="s">
        <v>712</v>
      </c>
      <c r="D377" s="13">
        <v>7.8</v>
      </c>
      <c r="E377" s="13">
        <v>15</v>
      </c>
      <c r="F377" s="13">
        <v>0.52</v>
      </c>
      <c r="G377" s="13">
        <v>1.17</v>
      </c>
      <c r="H377" s="13">
        <v>8</v>
      </c>
      <c r="I377" s="13">
        <v>17</v>
      </c>
      <c r="J377" s="13" t="s">
        <v>466</v>
      </c>
      <c r="K377" s="13">
        <v>1</v>
      </c>
      <c r="L377" s="13">
        <v>1</v>
      </c>
      <c r="M377" s="13">
        <v>53.33</v>
      </c>
      <c r="N377" s="140">
        <v>1.37</v>
      </c>
    </row>
    <row r="378" spans="1:14">
      <c r="A378" s="37" t="s">
        <v>162</v>
      </c>
      <c r="B378" s="37" t="s">
        <v>526</v>
      </c>
      <c r="C378" s="37" t="s">
        <v>711</v>
      </c>
      <c r="D378" s="13">
        <v>2.9999999999999996</v>
      </c>
      <c r="E378" s="13">
        <v>6</v>
      </c>
      <c r="F378" s="13">
        <v>0.5</v>
      </c>
      <c r="G378" s="13">
        <v>1.1200000000000001</v>
      </c>
      <c r="H378" s="13">
        <v>10</v>
      </c>
      <c r="I378" s="13">
        <v>17</v>
      </c>
      <c r="J378" s="13" t="s">
        <v>464</v>
      </c>
      <c r="K378" s="13">
        <v>9</v>
      </c>
      <c r="L378" s="13">
        <v>16</v>
      </c>
      <c r="M378" s="13">
        <v>50</v>
      </c>
      <c r="N378" s="140">
        <v>1.28</v>
      </c>
    </row>
    <row r="379" spans="1:14">
      <c r="A379" s="37" t="s">
        <v>162</v>
      </c>
      <c r="B379" s="37" t="s">
        <v>524</v>
      </c>
      <c r="C379" s="37" t="s">
        <v>705</v>
      </c>
      <c r="D379" s="13">
        <v>2.9</v>
      </c>
      <c r="E379" s="13">
        <v>5</v>
      </c>
      <c r="F379" s="13">
        <v>0.57999999999999996</v>
      </c>
      <c r="G379" s="13">
        <v>1.3</v>
      </c>
      <c r="H379" s="13">
        <v>6</v>
      </c>
      <c r="I379" s="13">
        <v>17</v>
      </c>
      <c r="J379" s="13" t="s">
        <v>464</v>
      </c>
      <c r="K379" s="13">
        <v>6</v>
      </c>
      <c r="L379" s="13">
        <v>16</v>
      </c>
      <c r="M379" s="13">
        <v>40</v>
      </c>
      <c r="N379" s="140">
        <v>1.02</v>
      </c>
    </row>
    <row r="380" spans="1:14">
      <c r="A380" s="37" t="s">
        <v>162</v>
      </c>
      <c r="B380" s="37" t="s">
        <v>515</v>
      </c>
      <c r="C380" s="37" t="s">
        <v>689</v>
      </c>
      <c r="D380" s="13">
        <v>0.1</v>
      </c>
      <c r="E380" s="13">
        <v>5</v>
      </c>
      <c r="F380" s="13">
        <v>0.02</v>
      </c>
      <c r="G380" s="13">
        <v>0.04</v>
      </c>
      <c r="H380" s="13">
        <v>17</v>
      </c>
      <c r="I380" s="13">
        <v>17</v>
      </c>
      <c r="J380" s="13" t="s">
        <v>464</v>
      </c>
      <c r="K380" s="13">
        <v>16</v>
      </c>
      <c r="L380" s="13">
        <v>16</v>
      </c>
      <c r="M380" s="13">
        <v>0</v>
      </c>
      <c r="N380" s="140">
        <v>0</v>
      </c>
    </row>
    <row r="381" spans="1:14">
      <c r="A381" s="37" t="s">
        <v>162</v>
      </c>
      <c r="B381" s="37" t="s">
        <v>510</v>
      </c>
      <c r="C381" s="37" t="s">
        <v>677</v>
      </c>
      <c r="D381" s="13">
        <v>4.7</v>
      </c>
      <c r="E381" s="13">
        <v>8</v>
      </c>
      <c r="F381" s="13">
        <v>0.59</v>
      </c>
      <c r="G381" s="13">
        <v>1.32</v>
      </c>
      <c r="H381" s="13">
        <v>5</v>
      </c>
      <c r="I381" s="13">
        <v>17</v>
      </c>
      <c r="J381" s="13" t="s">
        <v>464</v>
      </c>
      <c r="K381" s="13">
        <v>5</v>
      </c>
      <c r="L381" s="13">
        <v>16</v>
      </c>
      <c r="M381" s="13">
        <v>75</v>
      </c>
      <c r="N381" s="140">
        <v>1.92</v>
      </c>
    </row>
    <row r="382" spans="1:14">
      <c r="A382" s="37" t="s">
        <v>162</v>
      </c>
      <c r="B382" s="37" t="s">
        <v>501</v>
      </c>
      <c r="C382" s="37" t="s">
        <v>659</v>
      </c>
      <c r="D382" s="13">
        <v>3.6</v>
      </c>
      <c r="E382" s="13">
        <v>8</v>
      </c>
      <c r="F382" s="13">
        <v>0.45</v>
      </c>
      <c r="G382" s="13">
        <v>1.01</v>
      </c>
      <c r="H382" s="13">
        <v>11</v>
      </c>
      <c r="I382" s="13">
        <v>17</v>
      </c>
      <c r="J382" s="13" t="s">
        <v>464</v>
      </c>
      <c r="K382" s="13">
        <v>10</v>
      </c>
      <c r="L382" s="13">
        <v>16</v>
      </c>
      <c r="M382" s="13">
        <v>37.5</v>
      </c>
      <c r="N382" s="140">
        <v>0.96</v>
      </c>
    </row>
    <row r="383" spans="1:14">
      <c r="A383" s="37" t="s">
        <v>162</v>
      </c>
      <c r="B383" s="37" t="s">
        <v>498</v>
      </c>
      <c r="C383" s="37" t="s">
        <v>653</v>
      </c>
      <c r="D383" s="13">
        <v>5.9</v>
      </c>
      <c r="E383" s="13">
        <v>8</v>
      </c>
      <c r="F383" s="13">
        <v>0.74</v>
      </c>
      <c r="G383" s="13">
        <v>1.6600000000000001</v>
      </c>
      <c r="H383" s="13">
        <v>2</v>
      </c>
      <c r="I383" s="13">
        <v>17</v>
      </c>
      <c r="J383" s="13" t="s">
        <v>464</v>
      </c>
      <c r="K383" s="13">
        <v>2</v>
      </c>
      <c r="L383" s="13">
        <v>16</v>
      </c>
      <c r="M383" s="13">
        <v>100</v>
      </c>
      <c r="N383" s="140">
        <v>2.56</v>
      </c>
    </row>
    <row r="384" spans="1:14">
      <c r="A384" s="37" t="s">
        <v>162</v>
      </c>
      <c r="B384" s="37" t="s">
        <v>486</v>
      </c>
      <c r="C384" s="37" t="s">
        <v>628</v>
      </c>
      <c r="D384" s="13">
        <v>2.2000000000000002</v>
      </c>
      <c r="E384" s="13">
        <v>6</v>
      </c>
      <c r="F384" s="13">
        <v>0.37</v>
      </c>
      <c r="G384" s="13">
        <v>0.82000000000000006</v>
      </c>
      <c r="H384" s="13">
        <v>13</v>
      </c>
      <c r="I384" s="13">
        <v>17</v>
      </c>
      <c r="J384" s="13" t="s">
        <v>464</v>
      </c>
      <c r="K384" s="13">
        <v>12</v>
      </c>
      <c r="L384" s="13">
        <v>16</v>
      </c>
      <c r="M384" s="13">
        <v>33.33</v>
      </c>
      <c r="N384" s="140">
        <v>0.85</v>
      </c>
    </row>
    <row r="385" spans="1:14">
      <c r="A385" s="37" t="s">
        <v>162</v>
      </c>
      <c r="B385" s="37" t="s">
        <v>483</v>
      </c>
      <c r="C385" s="37" t="s">
        <v>625</v>
      </c>
      <c r="D385" s="13">
        <v>2.1</v>
      </c>
      <c r="E385" s="13">
        <v>6</v>
      </c>
      <c r="F385" s="13">
        <v>0.35000000000000003</v>
      </c>
      <c r="G385" s="13">
        <v>0.79</v>
      </c>
      <c r="H385" s="13">
        <v>14</v>
      </c>
      <c r="I385" s="13">
        <v>17</v>
      </c>
      <c r="J385" s="13" t="s">
        <v>464</v>
      </c>
      <c r="K385" s="13">
        <v>13</v>
      </c>
      <c r="L385" s="13">
        <v>16</v>
      </c>
      <c r="M385" s="13">
        <v>0</v>
      </c>
      <c r="N385" s="140">
        <v>0</v>
      </c>
    </row>
    <row r="386" spans="1:14">
      <c r="A386" s="37" t="s">
        <v>162</v>
      </c>
      <c r="B386" s="37" t="s">
        <v>479</v>
      </c>
      <c r="C386" s="37" t="s">
        <v>588</v>
      </c>
      <c r="D386" s="13">
        <v>0.5</v>
      </c>
      <c r="E386" s="13">
        <v>5</v>
      </c>
      <c r="F386" s="13">
        <v>0.1</v>
      </c>
      <c r="G386" s="13">
        <v>0.22</v>
      </c>
      <c r="H386" s="13">
        <v>16</v>
      </c>
      <c r="I386" s="13">
        <v>17</v>
      </c>
      <c r="J386" s="13" t="s">
        <v>464</v>
      </c>
      <c r="K386" s="13">
        <v>15</v>
      </c>
      <c r="L386" s="13">
        <v>16</v>
      </c>
      <c r="M386" s="13">
        <v>0</v>
      </c>
      <c r="N386" s="140">
        <v>0</v>
      </c>
    </row>
    <row r="387" spans="1:14">
      <c r="A387" s="37" t="s">
        <v>162</v>
      </c>
      <c r="B387" s="37" t="s">
        <v>478</v>
      </c>
      <c r="C387" s="37" t="s">
        <v>588</v>
      </c>
      <c r="D387" s="13">
        <v>2.4</v>
      </c>
      <c r="E387" s="13">
        <v>6</v>
      </c>
      <c r="F387" s="13">
        <v>0.4</v>
      </c>
      <c r="G387" s="13">
        <v>0.9</v>
      </c>
      <c r="H387" s="13">
        <v>12</v>
      </c>
      <c r="I387" s="13">
        <v>17</v>
      </c>
      <c r="J387" s="13" t="s">
        <v>464</v>
      </c>
      <c r="K387" s="13">
        <v>11</v>
      </c>
      <c r="L387" s="13">
        <v>16</v>
      </c>
      <c r="M387" s="13">
        <v>16.670000000000002</v>
      </c>
      <c r="N387" s="140">
        <v>0.43</v>
      </c>
    </row>
    <row r="388" spans="1:14">
      <c r="A388" s="37" t="s">
        <v>162</v>
      </c>
      <c r="B388" s="37" t="s">
        <v>473</v>
      </c>
      <c r="C388" s="37" t="s">
        <v>604</v>
      </c>
      <c r="D388" s="13">
        <v>2.6</v>
      </c>
      <c r="E388" s="13">
        <v>5</v>
      </c>
      <c r="F388" s="13">
        <v>0.52</v>
      </c>
      <c r="G388" s="13">
        <v>1.17</v>
      </c>
      <c r="H388" s="13">
        <v>8</v>
      </c>
      <c r="I388" s="13">
        <v>17</v>
      </c>
      <c r="J388" s="13" t="s">
        <v>464</v>
      </c>
      <c r="K388" s="13">
        <v>8</v>
      </c>
      <c r="L388" s="13">
        <v>16</v>
      </c>
      <c r="M388" s="13">
        <v>40</v>
      </c>
      <c r="N388" s="140">
        <v>1.02</v>
      </c>
    </row>
    <row r="389" spans="1:14">
      <c r="A389" s="37" t="s">
        <v>162</v>
      </c>
      <c r="B389" s="37" t="s">
        <v>472</v>
      </c>
      <c r="C389" s="37" t="s">
        <v>600</v>
      </c>
      <c r="D389" s="13">
        <v>3.8999999999999995</v>
      </c>
      <c r="E389" s="13">
        <v>6</v>
      </c>
      <c r="F389" s="13">
        <v>0.65</v>
      </c>
      <c r="G389" s="13">
        <v>1.46</v>
      </c>
      <c r="H389" s="13">
        <v>3</v>
      </c>
      <c r="I389" s="13">
        <v>17</v>
      </c>
      <c r="J389" s="13" t="s">
        <v>464</v>
      </c>
      <c r="K389" s="13">
        <v>3</v>
      </c>
      <c r="L389" s="13">
        <v>16</v>
      </c>
      <c r="M389" s="13">
        <v>83.33</v>
      </c>
      <c r="N389" s="140">
        <v>2.14</v>
      </c>
    </row>
    <row r="390" spans="1:14">
      <c r="A390" s="37" t="s">
        <v>162</v>
      </c>
      <c r="B390" s="37" t="s">
        <v>471</v>
      </c>
      <c r="C390" s="37" t="s">
        <v>598</v>
      </c>
      <c r="D390" s="13">
        <v>1.2000000000000002</v>
      </c>
      <c r="E390" s="13">
        <v>6</v>
      </c>
      <c r="F390" s="13">
        <v>0.2</v>
      </c>
      <c r="G390" s="13">
        <v>0.45</v>
      </c>
      <c r="H390" s="13">
        <v>15</v>
      </c>
      <c r="I390" s="13">
        <v>17</v>
      </c>
      <c r="J390" s="13" t="s">
        <v>464</v>
      </c>
      <c r="K390" s="13">
        <v>14</v>
      </c>
      <c r="L390" s="13">
        <v>16</v>
      </c>
      <c r="M390" s="13">
        <v>0</v>
      </c>
      <c r="N390" s="140">
        <v>0</v>
      </c>
    </row>
    <row r="391" spans="1:14">
      <c r="A391" s="37" t="s">
        <v>162</v>
      </c>
      <c r="B391" s="37" t="s">
        <v>467</v>
      </c>
      <c r="C391" s="37" t="s">
        <v>589</v>
      </c>
      <c r="D391" s="13">
        <v>4.8</v>
      </c>
      <c r="E391" s="13">
        <v>6</v>
      </c>
      <c r="F391" s="13">
        <v>0.8</v>
      </c>
      <c r="G391" s="13">
        <v>1.8</v>
      </c>
      <c r="H391" s="13">
        <v>1</v>
      </c>
      <c r="I391" s="13">
        <v>17</v>
      </c>
      <c r="J391" s="13" t="s">
        <v>464</v>
      </c>
      <c r="K391" s="13">
        <v>1</v>
      </c>
      <c r="L391" s="13">
        <v>16</v>
      </c>
      <c r="M391" s="13">
        <v>100</v>
      </c>
      <c r="N391" s="140">
        <v>2.56</v>
      </c>
    </row>
    <row r="392" spans="1:14">
      <c r="A392" s="37" t="s">
        <v>162</v>
      </c>
      <c r="B392" s="37" t="s">
        <v>463</v>
      </c>
      <c r="C392" s="37" t="s">
        <v>584</v>
      </c>
      <c r="D392" s="13">
        <v>4.4000000000000004</v>
      </c>
      <c r="E392" s="13">
        <v>8</v>
      </c>
      <c r="F392" s="13">
        <v>0.55000000000000004</v>
      </c>
      <c r="G392" s="13">
        <v>1.24</v>
      </c>
      <c r="H392" s="13">
        <v>7</v>
      </c>
      <c r="I392" s="13">
        <v>17</v>
      </c>
      <c r="J392" s="13" t="s">
        <v>464</v>
      </c>
      <c r="K392" s="13">
        <v>7</v>
      </c>
      <c r="L392" s="13">
        <v>16</v>
      </c>
      <c r="M392" s="13">
        <v>50</v>
      </c>
      <c r="N392" s="140">
        <v>1.28</v>
      </c>
    </row>
    <row r="393" spans="1:14">
      <c r="A393" s="37" t="s">
        <v>163</v>
      </c>
      <c r="B393" s="37" t="s">
        <v>526</v>
      </c>
      <c r="C393" s="37" t="s">
        <v>711</v>
      </c>
      <c r="D393" s="13">
        <v>3.2</v>
      </c>
      <c r="E393" s="13">
        <v>5</v>
      </c>
      <c r="F393" s="13">
        <v>0.64</v>
      </c>
      <c r="G393" s="13">
        <v>1.1400000000000001</v>
      </c>
      <c r="H393" s="13">
        <v>1</v>
      </c>
      <c r="I393" s="13">
        <v>1</v>
      </c>
      <c r="J393" s="13" t="s">
        <v>464</v>
      </c>
      <c r="K393" s="13">
        <v>1</v>
      </c>
      <c r="L393" s="13">
        <v>1</v>
      </c>
      <c r="M393" s="13">
        <v>80</v>
      </c>
      <c r="N393" s="140">
        <v>1.29</v>
      </c>
    </row>
    <row r="394" spans="1:14">
      <c r="A394" s="37" t="s">
        <v>165</v>
      </c>
      <c r="B394" s="37" t="s">
        <v>529</v>
      </c>
      <c r="C394" s="37" t="s">
        <v>719</v>
      </c>
      <c r="D394" s="13">
        <v>8.2000000000000011</v>
      </c>
      <c r="E394" s="13">
        <v>18</v>
      </c>
      <c r="F394" s="13">
        <v>0.46</v>
      </c>
      <c r="G394" s="13">
        <v>0.8</v>
      </c>
      <c r="H394" s="13">
        <v>25</v>
      </c>
      <c r="I394" s="13">
        <v>28</v>
      </c>
      <c r="J394" s="13" t="s">
        <v>466</v>
      </c>
      <c r="K394" s="13">
        <v>5</v>
      </c>
      <c r="L394" s="13">
        <v>5</v>
      </c>
      <c r="M394" s="13">
        <v>33.33</v>
      </c>
      <c r="N394" s="140">
        <v>0.57000000000000006</v>
      </c>
    </row>
    <row r="395" spans="1:14">
      <c r="A395" s="37" t="s">
        <v>165</v>
      </c>
      <c r="B395" s="37" t="s">
        <v>527</v>
      </c>
      <c r="C395" s="37" t="s">
        <v>714</v>
      </c>
      <c r="D395" s="13">
        <v>7.8000000000000007</v>
      </c>
      <c r="E395" s="13">
        <v>12</v>
      </c>
      <c r="F395" s="13">
        <v>0.65</v>
      </c>
      <c r="G395" s="13">
        <v>1.1400000000000001</v>
      </c>
      <c r="H395" s="13">
        <v>9</v>
      </c>
      <c r="I395" s="13">
        <v>28</v>
      </c>
      <c r="J395" s="13" t="s">
        <v>462</v>
      </c>
      <c r="K395" s="13">
        <v>2</v>
      </c>
      <c r="L395" s="13">
        <v>7</v>
      </c>
      <c r="M395" s="13">
        <v>66.67</v>
      </c>
      <c r="N395" s="140">
        <v>1.1400000000000001</v>
      </c>
    </row>
    <row r="396" spans="1:14">
      <c r="A396" s="37" t="s">
        <v>165</v>
      </c>
      <c r="B396" s="37" t="s">
        <v>526</v>
      </c>
      <c r="C396" s="37" t="s">
        <v>711</v>
      </c>
      <c r="D396" s="13">
        <v>11.200000000000001</v>
      </c>
      <c r="E396" s="13">
        <v>17</v>
      </c>
      <c r="F396" s="13">
        <v>0.66</v>
      </c>
      <c r="G396" s="13">
        <v>1.1599999999999999</v>
      </c>
      <c r="H396" s="13">
        <v>6</v>
      </c>
      <c r="I396" s="13">
        <v>28</v>
      </c>
      <c r="J396" s="13" t="s">
        <v>466</v>
      </c>
      <c r="K396" s="13">
        <v>1</v>
      </c>
      <c r="L396" s="13">
        <v>5</v>
      </c>
      <c r="M396" s="13">
        <v>70.59</v>
      </c>
      <c r="N396" s="140">
        <v>1.21</v>
      </c>
    </row>
    <row r="397" spans="1:14">
      <c r="A397" s="37" t="s">
        <v>165</v>
      </c>
      <c r="B397" s="37" t="s">
        <v>522</v>
      </c>
      <c r="C397" s="37" t="s">
        <v>701</v>
      </c>
      <c r="D397" s="13">
        <v>2.9999999999999996</v>
      </c>
      <c r="E397" s="13">
        <v>6</v>
      </c>
      <c r="F397" s="13">
        <v>0.5</v>
      </c>
      <c r="G397" s="13">
        <v>0.88</v>
      </c>
      <c r="H397" s="13">
        <v>22</v>
      </c>
      <c r="I397" s="13">
        <v>28</v>
      </c>
      <c r="J397" s="13" t="s">
        <v>464</v>
      </c>
      <c r="K397" s="13">
        <v>13</v>
      </c>
      <c r="L397" s="13">
        <v>16</v>
      </c>
      <c r="M397" s="13">
        <v>50</v>
      </c>
      <c r="N397" s="140">
        <v>0.86</v>
      </c>
    </row>
    <row r="398" spans="1:14">
      <c r="A398" s="37" t="s">
        <v>165</v>
      </c>
      <c r="B398" s="37" t="s">
        <v>521</v>
      </c>
      <c r="C398" s="37" t="s">
        <v>650</v>
      </c>
      <c r="D398" s="13">
        <v>2.8</v>
      </c>
      <c r="E398" s="13">
        <v>8</v>
      </c>
      <c r="F398" s="13">
        <v>0.35000000000000003</v>
      </c>
      <c r="G398" s="13">
        <v>0.61</v>
      </c>
      <c r="H398" s="13">
        <v>26</v>
      </c>
      <c r="I398" s="13">
        <v>28</v>
      </c>
      <c r="J398" s="13" t="s">
        <v>464</v>
      </c>
      <c r="K398" s="13">
        <v>15</v>
      </c>
      <c r="L398" s="13">
        <v>16</v>
      </c>
      <c r="M398" s="13">
        <v>37.5</v>
      </c>
      <c r="N398" s="140">
        <v>0.64</v>
      </c>
    </row>
    <row r="399" spans="1:14">
      <c r="A399" s="37" t="s">
        <v>165</v>
      </c>
      <c r="B399" s="37" t="s">
        <v>520</v>
      </c>
      <c r="C399" s="37" t="s">
        <v>698</v>
      </c>
      <c r="D399" s="13">
        <v>4.0999999999999996</v>
      </c>
      <c r="E399" s="13">
        <v>8</v>
      </c>
      <c r="F399" s="13">
        <v>0.51</v>
      </c>
      <c r="G399" s="13">
        <v>0.9</v>
      </c>
      <c r="H399" s="13">
        <v>19</v>
      </c>
      <c r="I399" s="13">
        <v>28</v>
      </c>
      <c r="J399" s="13" t="s">
        <v>464</v>
      </c>
      <c r="K399" s="13">
        <v>11</v>
      </c>
      <c r="L399" s="13">
        <v>16</v>
      </c>
      <c r="M399" s="13">
        <v>37.5</v>
      </c>
      <c r="N399" s="140">
        <v>0.64</v>
      </c>
    </row>
    <row r="400" spans="1:14">
      <c r="A400" s="37" t="s">
        <v>165</v>
      </c>
      <c r="B400" s="37" t="s">
        <v>520</v>
      </c>
      <c r="C400" s="37" t="s">
        <v>696</v>
      </c>
      <c r="D400" s="13">
        <v>4.5</v>
      </c>
      <c r="E400" s="13">
        <v>6</v>
      </c>
      <c r="F400" s="13">
        <v>0.75</v>
      </c>
      <c r="G400" s="13">
        <v>1.32</v>
      </c>
      <c r="H400" s="13">
        <v>2</v>
      </c>
      <c r="I400" s="13">
        <v>28</v>
      </c>
      <c r="J400" s="13" t="s">
        <v>464</v>
      </c>
      <c r="K400" s="13">
        <v>1</v>
      </c>
      <c r="L400" s="13">
        <v>16</v>
      </c>
      <c r="M400" s="13">
        <v>83.33</v>
      </c>
      <c r="N400" s="140">
        <v>1.43</v>
      </c>
    </row>
    <row r="401" spans="1:14">
      <c r="A401" s="37" t="s">
        <v>165</v>
      </c>
      <c r="B401" s="37" t="s">
        <v>517</v>
      </c>
      <c r="C401" s="37" t="s">
        <v>694</v>
      </c>
      <c r="D401" s="13">
        <v>5.3000000000000007</v>
      </c>
      <c r="E401" s="13">
        <v>8</v>
      </c>
      <c r="F401" s="13">
        <v>0.66</v>
      </c>
      <c r="G401" s="13">
        <v>1.1599999999999999</v>
      </c>
      <c r="H401" s="13">
        <v>6</v>
      </c>
      <c r="I401" s="13">
        <v>28</v>
      </c>
      <c r="J401" s="13" t="s">
        <v>464</v>
      </c>
      <c r="K401" s="13">
        <v>5</v>
      </c>
      <c r="L401" s="13">
        <v>16</v>
      </c>
      <c r="M401" s="13">
        <v>75</v>
      </c>
      <c r="N401" s="140">
        <v>1.28</v>
      </c>
    </row>
    <row r="402" spans="1:14">
      <c r="A402" s="37" t="s">
        <v>165</v>
      </c>
      <c r="B402" s="37" t="s">
        <v>515</v>
      </c>
      <c r="C402" s="37" t="s">
        <v>689</v>
      </c>
      <c r="D402" s="13">
        <v>5.0999999999999996</v>
      </c>
      <c r="E402" s="13">
        <v>8</v>
      </c>
      <c r="F402" s="13">
        <v>0.64</v>
      </c>
      <c r="G402" s="13">
        <v>1.1200000000000001</v>
      </c>
      <c r="H402" s="13">
        <v>11</v>
      </c>
      <c r="I402" s="13">
        <v>28</v>
      </c>
      <c r="J402" s="13" t="s">
        <v>464</v>
      </c>
      <c r="K402" s="13">
        <v>6</v>
      </c>
      <c r="L402" s="13">
        <v>16</v>
      </c>
      <c r="M402" s="13">
        <v>75</v>
      </c>
      <c r="N402" s="140">
        <v>1.28</v>
      </c>
    </row>
    <row r="403" spans="1:14">
      <c r="A403" s="37" t="s">
        <v>165</v>
      </c>
      <c r="B403" s="37" t="s">
        <v>510</v>
      </c>
      <c r="C403" s="37" t="s">
        <v>584</v>
      </c>
      <c r="D403" s="13">
        <v>7.8000000000000016</v>
      </c>
      <c r="E403" s="13">
        <v>12</v>
      </c>
      <c r="F403" s="13">
        <v>0.65</v>
      </c>
      <c r="G403" s="13">
        <v>1.1400000000000001</v>
      </c>
      <c r="H403" s="13">
        <v>9</v>
      </c>
      <c r="I403" s="13">
        <v>28</v>
      </c>
      <c r="J403" s="13" t="s">
        <v>462</v>
      </c>
      <c r="K403" s="13">
        <v>2</v>
      </c>
      <c r="L403" s="13">
        <v>7</v>
      </c>
      <c r="M403" s="13">
        <v>66.67</v>
      </c>
      <c r="N403" s="140">
        <v>1.1400000000000001</v>
      </c>
    </row>
    <row r="404" spans="1:14">
      <c r="A404" s="37" t="s">
        <v>165</v>
      </c>
      <c r="B404" s="37" t="s">
        <v>510</v>
      </c>
      <c r="C404" s="37" t="s">
        <v>677</v>
      </c>
      <c r="D404" s="13">
        <v>5.6000000000000005</v>
      </c>
      <c r="E404" s="13">
        <v>8</v>
      </c>
      <c r="F404" s="13">
        <v>0.70000000000000007</v>
      </c>
      <c r="G404" s="13">
        <v>1.23</v>
      </c>
      <c r="H404" s="13">
        <v>4</v>
      </c>
      <c r="I404" s="13">
        <v>28</v>
      </c>
      <c r="J404" s="13" t="s">
        <v>464</v>
      </c>
      <c r="K404" s="13">
        <v>3</v>
      </c>
      <c r="L404" s="13">
        <v>16</v>
      </c>
      <c r="M404" s="13">
        <v>87.5</v>
      </c>
      <c r="N404" s="140">
        <v>1.5</v>
      </c>
    </row>
    <row r="405" spans="1:14">
      <c r="A405" s="37" t="s">
        <v>165</v>
      </c>
      <c r="B405" s="37" t="s">
        <v>508</v>
      </c>
      <c r="C405" s="37" t="s">
        <v>672</v>
      </c>
      <c r="D405" s="13">
        <v>5.6000000000000005</v>
      </c>
      <c r="E405" s="13">
        <v>11</v>
      </c>
      <c r="F405" s="13">
        <v>0.51</v>
      </c>
      <c r="G405" s="13">
        <v>0.89</v>
      </c>
      <c r="H405" s="13">
        <v>21</v>
      </c>
      <c r="I405" s="13">
        <v>28</v>
      </c>
      <c r="J405" s="13" t="s">
        <v>462</v>
      </c>
      <c r="K405" s="13">
        <v>5</v>
      </c>
      <c r="L405" s="13">
        <v>7</v>
      </c>
      <c r="M405" s="13">
        <v>36.36</v>
      </c>
      <c r="N405" s="140">
        <v>0.62</v>
      </c>
    </row>
    <row r="406" spans="1:14">
      <c r="A406" s="37" t="s">
        <v>165</v>
      </c>
      <c r="B406" s="37" t="s">
        <v>507</v>
      </c>
      <c r="C406" s="37" t="s">
        <v>669</v>
      </c>
      <c r="D406" s="13">
        <v>4.2</v>
      </c>
      <c r="E406" s="13">
        <v>6</v>
      </c>
      <c r="F406" s="13">
        <v>0.70000000000000007</v>
      </c>
      <c r="G406" s="13">
        <v>1.23</v>
      </c>
      <c r="H406" s="13">
        <v>4</v>
      </c>
      <c r="I406" s="13">
        <v>28</v>
      </c>
      <c r="J406" s="13" t="s">
        <v>464</v>
      </c>
      <c r="K406" s="13">
        <v>3</v>
      </c>
      <c r="L406" s="13">
        <v>16</v>
      </c>
      <c r="M406" s="13">
        <v>83.33</v>
      </c>
      <c r="N406" s="140">
        <v>1.43</v>
      </c>
    </row>
    <row r="407" spans="1:14">
      <c r="A407" s="37" t="s">
        <v>165</v>
      </c>
      <c r="B407" s="37" t="s">
        <v>503</v>
      </c>
      <c r="C407" s="37" t="s">
        <v>588</v>
      </c>
      <c r="D407" s="13">
        <v>3.3</v>
      </c>
      <c r="E407" s="13">
        <v>6</v>
      </c>
      <c r="F407" s="13">
        <v>0.55000000000000004</v>
      </c>
      <c r="G407" s="13">
        <v>0.96</v>
      </c>
      <c r="H407" s="13">
        <v>16</v>
      </c>
      <c r="I407" s="13">
        <v>28</v>
      </c>
      <c r="J407" s="13" t="s">
        <v>464</v>
      </c>
      <c r="K407" s="13">
        <v>9</v>
      </c>
      <c r="L407" s="13">
        <v>16</v>
      </c>
      <c r="M407" s="13">
        <v>66.67</v>
      </c>
      <c r="N407" s="140">
        <v>1.1400000000000001</v>
      </c>
    </row>
    <row r="408" spans="1:14">
      <c r="A408" s="37" t="s">
        <v>165</v>
      </c>
      <c r="B408" s="37" t="s">
        <v>501</v>
      </c>
      <c r="C408" s="37" t="s">
        <v>659</v>
      </c>
      <c r="D408" s="13">
        <v>6.6000000000000014</v>
      </c>
      <c r="E408" s="13">
        <v>12</v>
      </c>
      <c r="F408" s="13">
        <v>0.55000000000000004</v>
      </c>
      <c r="G408" s="13">
        <v>0.96</v>
      </c>
      <c r="H408" s="13">
        <v>16</v>
      </c>
      <c r="I408" s="13">
        <v>28</v>
      </c>
      <c r="J408" s="13" t="s">
        <v>462</v>
      </c>
      <c r="K408" s="13">
        <v>4</v>
      </c>
      <c r="L408" s="13">
        <v>7</v>
      </c>
      <c r="M408" s="13">
        <v>50</v>
      </c>
      <c r="N408" s="140">
        <v>0.86</v>
      </c>
    </row>
    <row r="409" spans="1:14">
      <c r="A409" s="37" t="s">
        <v>165</v>
      </c>
      <c r="B409" s="37" t="s">
        <v>498</v>
      </c>
      <c r="C409" s="37" t="s">
        <v>653</v>
      </c>
      <c r="D409" s="13">
        <v>5.9</v>
      </c>
      <c r="E409" s="13">
        <v>8</v>
      </c>
      <c r="F409" s="13">
        <v>0.74</v>
      </c>
      <c r="G409" s="13">
        <v>1.29</v>
      </c>
      <c r="H409" s="13">
        <v>3</v>
      </c>
      <c r="I409" s="13">
        <v>28</v>
      </c>
      <c r="J409" s="13" t="s">
        <v>464</v>
      </c>
      <c r="K409" s="13">
        <v>2</v>
      </c>
      <c r="L409" s="13">
        <v>16</v>
      </c>
      <c r="M409" s="13">
        <v>87.5</v>
      </c>
      <c r="N409" s="140">
        <v>1.5</v>
      </c>
    </row>
    <row r="410" spans="1:14">
      <c r="A410" s="37" t="s">
        <v>165</v>
      </c>
      <c r="B410" s="37" t="s">
        <v>495</v>
      </c>
      <c r="C410" s="37" t="s">
        <v>646</v>
      </c>
      <c r="D410" s="13">
        <v>2.1</v>
      </c>
      <c r="E410" s="13">
        <v>6</v>
      </c>
      <c r="F410" s="13">
        <v>0.35000000000000003</v>
      </c>
      <c r="G410" s="13">
        <v>0.61</v>
      </c>
      <c r="H410" s="13">
        <v>26</v>
      </c>
      <c r="I410" s="13">
        <v>28</v>
      </c>
      <c r="J410" s="13" t="s">
        <v>464</v>
      </c>
      <c r="K410" s="13">
        <v>15</v>
      </c>
      <c r="L410" s="13">
        <v>16</v>
      </c>
      <c r="M410" s="13">
        <v>16.670000000000002</v>
      </c>
      <c r="N410" s="140">
        <v>0.28999999999999998</v>
      </c>
    </row>
    <row r="411" spans="1:14">
      <c r="A411" s="37" t="s">
        <v>165</v>
      </c>
      <c r="B411" s="37" t="s">
        <v>493</v>
      </c>
      <c r="C411" s="37" t="s">
        <v>644</v>
      </c>
      <c r="D411" s="13">
        <v>4.1999999999999993</v>
      </c>
      <c r="E411" s="13">
        <v>8</v>
      </c>
      <c r="F411" s="13">
        <v>0.52</v>
      </c>
      <c r="G411" s="13">
        <v>0.92</v>
      </c>
      <c r="H411" s="13">
        <v>18</v>
      </c>
      <c r="I411" s="13">
        <v>28</v>
      </c>
      <c r="J411" s="13" t="s">
        <v>464</v>
      </c>
      <c r="K411" s="13">
        <v>10</v>
      </c>
      <c r="L411" s="13">
        <v>16</v>
      </c>
      <c r="M411" s="13">
        <v>62.5</v>
      </c>
      <c r="N411" s="140">
        <v>1.07</v>
      </c>
    </row>
    <row r="412" spans="1:14">
      <c r="A412" s="37" t="s">
        <v>165</v>
      </c>
      <c r="B412" s="37" t="s">
        <v>490</v>
      </c>
      <c r="C412" s="37" t="s">
        <v>640</v>
      </c>
      <c r="D412" s="13">
        <v>11.7</v>
      </c>
      <c r="E412" s="13">
        <v>21</v>
      </c>
      <c r="F412" s="13">
        <v>0.56000000000000005</v>
      </c>
      <c r="G412" s="13">
        <v>0.98</v>
      </c>
      <c r="H412" s="13">
        <v>15</v>
      </c>
      <c r="I412" s="13">
        <v>28</v>
      </c>
      <c r="J412" s="13" t="s">
        <v>466</v>
      </c>
      <c r="K412" s="13">
        <v>4</v>
      </c>
      <c r="L412" s="13">
        <v>5</v>
      </c>
      <c r="M412" s="13">
        <v>57.14</v>
      </c>
      <c r="N412" s="140">
        <v>0.98</v>
      </c>
    </row>
    <row r="413" spans="1:14">
      <c r="A413" s="37" t="s">
        <v>165</v>
      </c>
      <c r="B413" s="37" t="s">
        <v>486</v>
      </c>
      <c r="C413" s="37" t="s">
        <v>628</v>
      </c>
      <c r="D413" s="13">
        <v>2</v>
      </c>
      <c r="E413" s="13">
        <v>11</v>
      </c>
      <c r="F413" s="13">
        <v>0.18</v>
      </c>
      <c r="G413" s="13">
        <v>0.32</v>
      </c>
      <c r="H413" s="13">
        <v>28</v>
      </c>
      <c r="I413" s="13">
        <v>28</v>
      </c>
      <c r="J413" s="13" t="s">
        <v>462</v>
      </c>
      <c r="K413" s="13">
        <v>7</v>
      </c>
      <c r="L413" s="13">
        <v>7</v>
      </c>
      <c r="M413" s="13">
        <v>9.09</v>
      </c>
      <c r="N413" s="140">
        <v>0.16</v>
      </c>
    </row>
    <row r="414" spans="1:14">
      <c r="A414" s="37" t="s">
        <v>165</v>
      </c>
      <c r="B414" s="37" t="s">
        <v>482</v>
      </c>
      <c r="C414" s="37" t="s">
        <v>622</v>
      </c>
      <c r="D414" s="13">
        <v>10.999999999999998</v>
      </c>
      <c r="E414" s="13">
        <v>14</v>
      </c>
      <c r="F414" s="13">
        <v>0.79</v>
      </c>
      <c r="G414" s="13">
        <v>1.3800000000000001</v>
      </c>
      <c r="H414" s="13">
        <v>1</v>
      </c>
      <c r="I414" s="13">
        <v>28</v>
      </c>
      <c r="J414" s="13" t="s">
        <v>462</v>
      </c>
      <c r="K414" s="13">
        <v>1</v>
      </c>
      <c r="L414" s="13">
        <v>7</v>
      </c>
      <c r="M414" s="13">
        <v>100</v>
      </c>
      <c r="N414" s="140">
        <v>1.71</v>
      </c>
    </row>
    <row r="415" spans="1:14">
      <c r="A415" s="37" t="s">
        <v>165</v>
      </c>
      <c r="B415" s="37" t="s">
        <v>479</v>
      </c>
      <c r="C415" s="37" t="s">
        <v>588</v>
      </c>
      <c r="D415" s="13">
        <v>4.1000000000000005</v>
      </c>
      <c r="E415" s="13">
        <v>8</v>
      </c>
      <c r="F415" s="13">
        <v>0.51</v>
      </c>
      <c r="G415" s="13">
        <v>0.9</v>
      </c>
      <c r="H415" s="13">
        <v>19</v>
      </c>
      <c r="I415" s="13">
        <v>28</v>
      </c>
      <c r="J415" s="13" t="s">
        <v>464</v>
      </c>
      <c r="K415" s="13">
        <v>11</v>
      </c>
      <c r="L415" s="13">
        <v>16</v>
      </c>
      <c r="M415" s="13">
        <v>37.5</v>
      </c>
      <c r="N415" s="140">
        <v>0.64</v>
      </c>
    </row>
    <row r="416" spans="1:14">
      <c r="A416" s="37" t="s">
        <v>165</v>
      </c>
      <c r="B416" s="37" t="s">
        <v>478</v>
      </c>
      <c r="C416" s="37" t="s">
        <v>588</v>
      </c>
      <c r="D416" s="13">
        <v>6.1000000000000005</v>
      </c>
      <c r="E416" s="13">
        <v>10</v>
      </c>
      <c r="F416" s="13">
        <v>0.61</v>
      </c>
      <c r="G416" s="13">
        <v>1.07</v>
      </c>
      <c r="H416" s="13">
        <v>12</v>
      </c>
      <c r="I416" s="13">
        <v>28</v>
      </c>
      <c r="J416" s="13" t="s">
        <v>464</v>
      </c>
      <c r="K416" s="13">
        <v>7</v>
      </c>
      <c r="L416" s="13">
        <v>16</v>
      </c>
      <c r="M416" s="13">
        <v>60</v>
      </c>
      <c r="N416" s="140">
        <v>1.03</v>
      </c>
    </row>
    <row r="417" spans="1:14">
      <c r="A417" s="37" t="s">
        <v>165</v>
      </c>
      <c r="B417" s="37" t="s">
        <v>476</v>
      </c>
      <c r="C417" s="37" t="s">
        <v>612</v>
      </c>
      <c r="D417" s="13">
        <v>3.5999999999999996</v>
      </c>
      <c r="E417" s="13">
        <v>6</v>
      </c>
      <c r="F417" s="13">
        <v>0.6</v>
      </c>
      <c r="G417" s="13">
        <v>1.05</v>
      </c>
      <c r="H417" s="13">
        <v>13</v>
      </c>
      <c r="I417" s="13">
        <v>28</v>
      </c>
      <c r="J417" s="13" t="s">
        <v>464</v>
      </c>
      <c r="K417" s="13">
        <v>8</v>
      </c>
      <c r="L417" s="13">
        <v>16</v>
      </c>
      <c r="M417" s="13">
        <v>66.67</v>
      </c>
      <c r="N417" s="140">
        <v>1.1400000000000001</v>
      </c>
    </row>
    <row r="418" spans="1:14">
      <c r="A418" s="37" t="s">
        <v>165</v>
      </c>
      <c r="B418" s="37" t="s">
        <v>473</v>
      </c>
      <c r="C418" s="37" t="s">
        <v>604</v>
      </c>
      <c r="D418" s="13">
        <v>5.1000000000000005</v>
      </c>
      <c r="E418" s="13">
        <v>11</v>
      </c>
      <c r="F418" s="13">
        <v>0.46</v>
      </c>
      <c r="G418" s="13">
        <v>0.81</v>
      </c>
      <c r="H418" s="13">
        <v>23</v>
      </c>
      <c r="I418" s="13">
        <v>28</v>
      </c>
      <c r="J418" s="13" t="s">
        <v>462</v>
      </c>
      <c r="K418" s="13">
        <v>6</v>
      </c>
      <c r="L418" s="13">
        <v>7</v>
      </c>
      <c r="M418" s="13">
        <v>36.36</v>
      </c>
      <c r="N418" s="140">
        <v>0.62</v>
      </c>
    </row>
    <row r="419" spans="1:14">
      <c r="A419" s="37" t="s">
        <v>165</v>
      </c>
      <c r="B419" s="37" t="s">
        <v>471</v>
      </c>
      <c r="C419" s="37" t="s">
        <v>588</v>
      </c>
      <c r="D419" s="13">
        <v>3.6999999999999997</v>
      </c>
      <c r="E419" s="13">
        <v>8</v>
      </c>
      <c r="F419" s="13">
        <v>0.46</v>
      </c>
      <c r="G419" s="13">
        <v>0.81</v>
      </c>
      <c r="H419" s="13">
        <v>23</v>
      </c>
      <c r="I419" s="13">
        <v>28</v>
      </c>
      <c r="J419" s="13" t="s">
        <v>464</v>
      </c>
      <c r="K419" s="13">
        <v>14</v>
      </c>
      <c r="L419" s="13">
        <v>16</v>
      </c>
      <c r="M419" s="13">
        <v>50</v>
      </c>
      <c r="N419" s="140">
        <v>0.86</v>
      </c>
    </row>
    <row r="420" spans="1:14">
      <c r="A420" s="37" t="s">
        <v>165</v>
      </c>
      <c r="B420" s="37" t="s">
        <v>467</v>
      </c>
      <c r="C420" s="37" t="s">
        <v>589</v>
      </c>
      <c r="D420" s="13">
        <v>11.7</v>
      </c>
      <c r="E420" s="13">
        <v>20</v>
      </c>
      <c r="F420" s="13">
        <v>0.57999999999999996</v>
      </c>
      <c r="G420" s="13">
        <v>1.03</v>
      </c>
      <c r="H420" s="13">
        <v>14</v>
      </c>
      <c r="I420" s="13">
        <v>28</v>
      </c>
      <c r="J420" s="13" t="s">
        <v>466</v>
      </c>
      <c r="K420" s="13">
        <v>3</v>
      </c>
      <c r="L420" s="13">
        <v>5</v>
      </c>
      <c r="M420" s="13">
        <v>55</v>
      </c>
      <c r="N420" s="140">
        <v>0.94000000000000006</v>
      </c>
    </row>
    <row r="421" spans="1:14">
      <c r="A421" s="37" t="s">
        <v>165</v>
      </c>
      <c r="B421" s="37" t="s">
        <v>463</v>
      </c>
      <c r="C421" s="37" t="s">
        <v>584</v>
      </c>
      <c r="D421" s="13">
        <v>13.099999999999998</v>
      </c>
      <c r="E421" s="13">
        <v>20</v>
      </c>
      <c r="F421" s="13">
        <v>0.65</v>
      </c>
      <c r="G421" s="13">
        <v>1.1500000000000001</v>
      </c>
      <c r="H421" s="13">
        <v>8</v>
      </c>
      <c r="I421" s="13">
        <v>28</v>
      </c>
      <c r="J421" s="13" t="s">
        <v>466</v>
      </c>
      <c r="K421" s="13">
        <v>2</v>
      </c>
      <c r="L421" s="13">
        <v>5</v>
      </c>
      <c r="M421" s="13">
        <v>75</v>
      </c>
      <c r="N421" s="140">
        <v>1.28</v>
      </c>
    </row>
    <row r="422" spans="1:14">
      <c r="A422" s="37" t="s">
        <v>166</v>
      </c>
      <c r="B422" s="37" t="s">
        <v>527</v>
      </c>
      <c r="C422" s="37" t="s">
        <v>714</v>
      </c>
      <c r="D422" s="13">
        <v>4.2</v>
      </c>
      <c r="E422" s="13">
        <v>6</v>
      </c>
      <c r="F422" s="13">
        <v>0.70000000000000007</v>
      </c>
      <c r="G422" s="13">
        <v>1.18</v>
      </c>
      <c r="H422" s="13">
        <v>2</v>
      </c>
      <c r="I422" s="13">
        <v>7</v>
      </c>
      <c r="J422" s="13" t="s">
        <v>464</v>
      </c>
      <c r="K422" s="13">
        <v>2</v>
      </c>
      <c r="L422" s="13">
        <v>4</v>
      </c>
      <c r="M422" s="13">
        <v>66.67</v>
      </c>
      <c r="N422" s="140">
        <v>0.99</v>
      </c>
    </row>
    <row r="423" spans="1:14">
      <c r="A423" s="37" t="s">
        <v>166</v>
      </c>
      <c r="B423" s="37" t="s">
        <v>521</v>
      </c>
      <c r="C423" s="37" t="s">
        <v>650</v>
      </c>
      <c r="D423" s="13">
        <v>1.7</v>
      </c>
      <c r="E423" s="13">
        <v>6</v>
      </c>
      <c r="F423" s="13">
        <v>0.28000000000000003</v>
      </c>
      <c r="G423" s="13">
        <v>0.48</v>
      </c>
      <c r="H423" s="13">
        <v>6</v>
      </c>
      <c r="I423" s="13">
        <v>7</v>
      </c>
      <c r="J423" s="13" t="s">
        <v>464</v>
      </c>
      <c r="K423" s="13">
        <v>4</v>
      </c>
      <c r="L423" s="13">
        <v>4</v>
      </c>
      <c r="M423" s="13">
        <v>33.33</v>
      </c>
      <c r="N423" s="140">
        <v>0.49</v>
      </c>
    </row>
    <row r="424" spans="1:14">
      <c r="A424" s="37" t="s">
        <v>166</v>
      </c>
      <c r="B424" s="37" t="s">
        <v>512</v>
      </c>
      <c r="C424" s="37" t="s">
        <v>682</v>
      </c>
      <c r="D424" s="13">
        <v>4.8000000000000007</v>
      </c>
      <c r="E424" s="13">
        <v>6</v>
      </c>
      <c r="F424" s="13">
        <v>0.8</v>
      </c>
      <c r="G424" s="13">
        <v>1.35</v>
      </c>
      <c r="H424" s="13">
        <v>1</v>
      </c>
      <c r="I424" s="13">
        <v>7</v>
      </c>
      <c r="J424" s="13" t="s">
        <v>464</v>
      </c>
      <c r="K424" s="13">
        <v>1</v>
      </c>
      <c r="L424" s="13">
        <v>4</v>
      </c>
      <c r="M424" s="13">
        <v>83.33</v>
      </c>
      <c r="N424" s="140">
        <v>1.23</v>
      </c>
    </row>
    <row r="425" spans="1:14">
      <c r="A425" s="37" t="s">
        <v>166</v>
      </c>
      <c r="B425" s="37" t="s">
        <v>486</v>
      </c>
      <c r="C425" s="37" t="s">
        <v>628</v>
      </c>
      <c r="D425" s="13">
        <v>1.1000000000000001</v>
      </c>
      <c r="E425" s="13">
        <v>8</v>
      </c>
      <c r="F425" s="13">
        <v>0.14000000000000001</v>
      </c>
      <c r="G425" s="13">
        <v>0.23</v>
      </c>
      <c r="H425" s="13">
        <v>7</v>
      </c>
      <c r="I425" s="13">
        <v>7</v>
      </c>
      <c r="J425" s="13" t="s">
        <v>466</v>
      </c>
      <c r="K425" s="13">
        <v>3</v>
      </c>
      <c r="L425" s="13">
        <v>3</v>
      </c>
      <c r="M425" s="13">
        <v>12.5</v>
      </c>
      <c r="N425" s="140">
        <v>0.18</v>
      </c>
    </row>
    <row r="426" spans="1:14">
      <c r="A426" s="37" t="s">
        <v>166</v>
      </c>
      <c r="B426" s="37" t="s">
        <v>482</v>
      </c>
      <c r="C426" s="37" t="s">
        <v>622</v>
      </c>
      <c r="D426" s="13">
        <v>3.4000000000000004</v>
      </c>
      <c r="E426" s="13">
        <v>8</v>
      </c>
      <c r="F426" s="13">
        <v>0.43</v>
      </c>
      <c r="G426" s="13">
        <v>0.72</v>
      </c>
      <c r="H426" s="13">
        <v>5</v>
      </c>
      <c r="I426" s="13">
        <v>7</v>
      </c>
      <c r="J426" s="13" t="s">
        <v>466</v>
      </c>
      <c r="K426" s="13">
        <v>2</v>
      </c>
      <c r="L426" s="13">
        <v>3</v>
      </c>
      <c r="M426" s="13">
        <v>50</v>
      </c>
      <c r="N426" s="140">
        <v>0.74</v>
      </c>
    </row>
    <row r="427" spans="1:14">
      <c r="A427" s="37" t="s">
        <v>166</v>
      </c>
      <c r="B427" s="37" t="s">
        <v>473</v>
      </c>
      <c r="C427" s="37" t="s">
        <v>604</v>
      </c>
      <c r="D427" s="13">
        <v>3.6000000000000005</v>
      </c>
      <c r="E427" s="13">
        <v>6</v>
      </c>
      <c r="F427" s="13">
        <v>0.6</v>
      </c>
      <c r="G427" s="13">
        <v>1.01</v>
      </c>
      <c r="H427" s="13">
        <v>4</v>
      </c>
      <c r="I427" s="13">
        <v>7</v>
      </c>
      <c r="J427" s="13" t="s">
        <v>464</v>
      </c>
      <c r="K427" s="13">
        <v>3</v>
      </c>
      <c r="L427" s="13">
        <v>4</v>
      </c>
      <c r="M427" s="13">
        <v>66.67</v>
      </c>
      <c r="N427" s="140">
        <v>0.99</v>
      </c>
    </row>
    <row r="428" spans="1:14">
      <c r="A428" s="37" t="s">
        <v>166</v>
      </c>
      <c r="B428" s="37" t="s">
        <v>467</v>
      </c>
      <c r="C428" s="37" t="s">
        <v>589</v>
      </c>
      <c r="D428" s="13">
        <v>5.3000000000000007</v>
      </c>
      <c r="E428" s="13">
        <v>8</v>
      </c>
      <c r="F428" s="13">
        <v>0.66</v>
      </c>
      <c r="G428" s="13">
        <v>1.1200000000000001</v>
      </c>
      <c r="H428" s="13">
        <v>3</v>
      </c>
      <c r="I428" s="13">
        <v>7</v>
      </c>
      <c r="J428" s="13" t="s">
        <v>466</v>
      </c>
      <c r="K428" s="13">
        <v>1</v>
      </c>
      <c r="L428" s="13">
        <v>3</v>
      </c>
      <c r="M428" s="13">
        <v>75</v>
      </c>
      <c r="N428" s="140">
        <v>1.1100000000000001</v>
      </c>
    </row>
    <row r="429" spans="1:14">
      <c r="A429" s="37" t="s">
        <v>167</v>
      </c>
      <c r="B429" s="37" t="s">
        <v>529</v>
      </c>
      <c r="C429" s="37" t="s">
        <v>719</v>
      </c>
      <c r="D429" s="13">
        <v>6</v>
      </c>
      <c r="E429" s="13">
        <v>16</v>
      </c>
      <c r="F429" s="13">
        <v>0.38</v>
      </c>
      <c r="G429" s="13">
        <v>0.66</v>
      </c>
      <c r="H429" s="13">
        <v>36</v>
      </c>
      <c r="I429" s="13">
        <v>38</v>
      </c>
      <c r="J429" s="13" t="s">
        <v>462</v>
      </c>
      <c r="K429" s="13">
        <v>13</v>
      </c>
      <c r="L429" s="13">
        <v>13</v>
      </c>
      <c r="M429" s="13">
        <v>37.5</v>
      </c>
      <c r="N429" s="140">
        <v>0.62</v>
      </c>
    </row>
    <row r="430" spans="1:14">
      <c r="A430" s="37" t="s">
        <v>167</v>
      </c>
      <c r="B430" s="37" t="s">
        <v>527</v>
      </c>
      <c r="C430" s="37" t="s">
        <v>714</v>
      </c>
      <c r="D430" s="13">
        <v>9.9</v>
      </c>
      <c r="E430" s="13">
        <v>12</v>
      </c>
      <c r="F430" s="13">
        <v>0.83000000000000007</v>
      </c>
      <c r="G430" s="13">
        <v>1.44</v>
      </c>
      <c r="H430" s="13">
        <v>3</v>
      </c>
      <c r="I430" s="13">
        <v>38</v>
      </c>
      <c r="J430" s="13" t="s">
        <v>462</v>
      </c>
      <c r="K430" s="13">
        <v>3</v>
      </c>
      <c r="L430" s="13">
        <v>13</v>
      </c>
      <c r="M430" s="13">
        <v>83.33</v>
      </c>
      <c r="N430" s="140">
        <v>1.3800000000000001</v>
      </c>
    </row>
    <row r="431" spans="1:14">
      <c r="A431" s="37" t="s">
        <v>167</v>
      </c>
      <c r="B431" s="37" t="s">
        <v>526</v>
      </c>
      <c r="C431" s="37" t="s">
        <v>712</v>
      </c>
      <c r="D431" s="13">
        <v>15.699999999999998</v>
      </c>
      <c r="E431" s="13">
        <v>22</v>
      </c>
      <c r="F431" s="13">
        <v>0.71</v>
      </c>
      <c r="G431" s="13">
        <v>1.25</v>
      </c>
      <c r="H431" s="13">
        <v>11</v>
      </c>
      <c r="I431" s="13">
        <v>38</v>
      </c>
      <c r="J431" s="13" t="s">
        <v>466</v>
      </c>
      <c r="K431" s="13">
        <v>1</v>
      </c>
      <c r="L431" s="13">
        <v>3</v>
      </c>
      <c r="M431" s="13">
        <v>81.820000000000007</v>
      </c>
      <c r="N431" s="140">
        <v>1.36</v>
      </c>
    </row>
    <row r="432" spans="1:14">
      <c r="A432" s="37" t="s">
        <v>167</v>
      </c>
      <c r="B432" s="37" t="s">
        <v>526</v>
      </c>
      <c r="C432" s="37" t="s">
        <v>711</v>
      </c>
      <c r="D432" s="13">
        <v>11.600000000000001</v>
      </c>
      <c r="E432" s="13">
        <v>18</v>
      </c>
      <c r="F432" s="13">
        <v>0.64</v>
      </c>
      <c r="G432" s="13">
        <v>1.1300000000000001</v>
      </c>
      <c r="H432" s="13">
        <v>17</v>
      </c>
      <c r="I432" s="13">
        <v>38</v>
      </c>
      <c r="J432" s="13" t="s">
        <v>466</v>
      </c>
      <c r="K432" s="13">
        <v>2</v>
      </c>
      <c r="L432" s="13">
        <v>3</v>
      </c>
      <c r="M432" s="13">
        <v>72.22</v>
      </c>
      <c r="N432" s="140">
        <v>1.2</v>
      </c>
    </row>
    <row r="433" spans="1:14">
      <c r="A433" s="37" t="s">
        <v>167</v>
      </c>
      <c r="B433" s="37" t="s">
        <v>524</v>
      </c>
      <c r="C433" s="37" t="s">
        <v>705</v>
      </c>
      <c r="D433" s="13">
        <v>7.200000000000002</v>
      </c>
      <c r="E433" s="13">
        <v>12</v>
      </c>
      <c r="F433" s="13">
        <v>0.6</v>
      </c>
      <c r="G433" s="13">
        <v>1.05</v>
      </c>
      <c r="H433" s="13">
        <v>20</v>
      </c>
      <c r="I433" s="13">
        <v>38</v>
      </c>
      <c r="J433" s="13" t="s">
        <v>462</v>
      </c>
      <c r="K433" s="13">
        <v>9</v>
      </c>
      <c r="L433" s="13">
        <v>13</v>
      </c>
      <c r="M433" s="13">
        <v>66.67</v>
      </c>
      <c r="N433" s="140">
        <v>1.1100000000000001</v>
      </c>
    </row>
    <row r="434" spans="1:14">
      <c r="A434" s="37" t="s">
        <v>167</v>
      </c>
      <c r="B434" s="37" t="s">
        <v>523</v>
      </c>
      <c r="C434" s="37" t="s">
        <v>702</v>
      </c>
      <c r="D434" s="13">
        <v>6.5</v>
      </c>
      <c r="E434" s="13">
        <v>14</v>
      </c>
      <c r="F434" s="13">
        <v>0.46</v>
      </c>
      <c r="G434" s="13">
        <v>0.81</v>
      </c>
      <c r="H434" s="13">
        <v>31</v>
      </c>
      <c r="I434" s="13">
        <v>38</v>
      </c>
      <c r="J434" s="13" t="s">
        <v>462</v>
      </c>
      <c r="K434" s="13">
        <v>10</v>
      </c>
      <c r="L434" s="13">
        <v>13</v>
      </c>
      <c r="M434" s="13">
        <v>42.86</v>
      </c>
      <c r="N434" s="140">
        <v>0.71</v>
      </c>
    </row>
    <row r="435" spans="1:14">
      <c r="A435" s="37" t="s">
        <v>167</v>
      </c>
      <c r="B435" s="37" t="s">
        <v>521</v>
      </c>
      <c r="C435" s="37" t="s">
        <v>650</v>
      </c>
      <c r="D435" s="13">
        <v>4.0999999999999996</v>
      </c>
      <c r="E435" s="13">
        <v>8</v>
      </c>
      <c r="F435" s="13">
        <v>0.51</v>
      </c>
      <c r="G435" s="13">
        <v>0.9</v>
      </c>
      <c r="H435" s="13">
        <v>25</v>
      </c>
      <c r="I435" s="13">
        <v>38</v>
      </c>
      <c r="J435" s="13" t="s">
        <v>464</v>
      </c>
      <c r="K435" s="13">
        <v>14</v>
      </c>
      <c r="L435" s="13">
        <v>22</v>
      </c>
      <c r="M435" s="13">
        <v>37.5</v>
      </c>
      <c r="N435" s="140">
        <v>0.62</v>
      </c>
    </row>
    <row r="436" spans="1:14">
      <c r="A436" s="37" t="s">
        <v>167</v>
      </c>
      <c r="B436" s="37" t="s">
        <v>517</v>
      </c>
      <c r="C436" s="37" t="s">
        <v>694</v>
      </c>
      <c r="D436" s="13">
        <v>3.2</v>
      </c>
      <c r="E436" s="13">
        <v>6</v>
      </c>
      <c r="F436" s="13">
        <v>0.53</v>
      </c>
      <c r="G436" s="13">
        <v>0.93</v>
      </c>
      <c r="H436" s="13">
        <v>23</v>
      </c>
      <c r="I436" s="13">
        <v>38</v>
      </c>
      <c r="J436" s="13" t="s">
        <v>464</v>
      </c>
      <c r="K436" s="13">
        <v>12</v>
      </c>
      <c r="L436" s="13">
        <v>22</v>
      </c>
      <c r="M436" s="13">
        <v>66.67</v>
      </c>
      <c r="N436" s="140">
        <v>1.1100000000000001</v>
      </c>
    </row>
    <row r="437" spans="1:14">
      <c r="A437" s="37" t="s">
        <v>167</v>
      </c>
      <c r="B437" s="37" t="s">
        <v>515</v>
      </c>
      <c r="C437" s="37" t="s">
        <v>689</v>
      </c>
      <c r="D437" s="13">
        <v>4.0999999999999996</v>
      </c>
      <c r="E437" s="13">
        <v>8</v>
      </c>
      <c r="F437" s="13">
        <v>0.51</v>
      </c>
      <c r="G437" s="13">
        <v>0.9</v>
      </c>
      <c r="H437" s="13">
        <v>25</v>
      </c>
      <c r="I437" s="13">
        <v>38</v>
      </c>
      <c r="J437" s="13" t="s">
        <v>464</v>
      </c>
      <c r="K437" s="13">
        <v>14</v>
      </c>
      <c r="L437" s="13">
        <v>22</v>
      </c>
      <c r="M437" s="13">
        <v>50</v>
      </c>
      <c r="N437" s="140">
        <v>0.83000000000000007</v>
      </c>
    </row>
    <row r="438" spans="1:14">
      <c r="A438" s="37" t="s">
        <v>167</v>
      </c>
      <c r="B438" s="37" t="s">
        <v>512</v>
      </c>
      <c r="C438" s="37" t="s">
        <v>682</v>
      </c>
      <c r="D438" s="13">
        <v>3.8</v>
      </c>
      <c r="E438" s="13">
        <v>5</v>
      </c>
      <c r="F438" s="13">
        <v>0.76</v>
      </c>
      <c r="G438" s="13">
        <v>1.33</v>
      </c>
      <c r="H438" s="13">
        <v>5</v>
      </c>
      <c r="I438" s="13">
        <v>38</v>
      </c>
      <c r="J438" s="13" t="s">
        <v>464</v>
      </c>
      <c r="K438" s="13">
        <v>1</v>
      </c>
      <c r="L438" s="13">
        <v>22</v>
      </c>
      <c r="M438" s="13">
        <v>100</v>
      </c>
      <c r="N438" s="140">
        <v>1.6600000000000001</v>
      </c>
    </row>
    <row r="439" spans="1:14">
      <c r="A439" s="37" t="s">
        <v>167</v>
      </c>
      <c r="B439" s="37" t="s">
        <v>511</v>
      </c>
      <c r="C439" s="37" t="s">
        <v>681</v>
      </c>
      <c r="D439" s="13">
        <v>4.5</v>
      </c>
      <c r="E439" s="13">
        <v>6</v>
      </c>
      <c r="F439" s="13">
        <v>0.75</v>
      </c>
      <c r="G439" s="13">
        <v>1.31</v>
      </c>
      <c r="H439" s="13">
        <v>6</v>
      </c>
      <c r="I439" s="13">
        <v>38</v>
      </c>
      <c r="J439" s="13" t="s">
        <v>464</v>
      </c>
      <c r="K439" s="13">
        <v>2</v>
      </c>
      <c r="L439" s="13">
        <v>22</v>
      </c>
      <c r="M439" s="13">
        <v>83.33</v>
      </c>
      <c r="N439" s="140">
        <v>1.3800000000000001</v>
      </c>
    </row>
    <row r="440" spans="1:14">
      <c r="A440" s="37" t="s">
        <v>167</v>
      </c>
      <c r="B440" s="37" t="s">
        <v>511</v>
      </c>
      <c r="C440" s="37" t="s">
        <v>679</v>
      </c>
      <c r="D440" s="13">
        <v>2.4</v>
      </c>
      <c r="E440" s="13">
        <v>6</v>
      </c>
      <c r="F440" s="13">
        <v>0.4</v>
      </c>
      <c r="G440" s="13">
        <v>0.70000000000000007</v>
      </c>
      <c r="H440" s="13">
        <v>34</v>
      </c>
      <c r="I440" s="13">
        <v>38</v>
      </c>
      <c r="J440" s="13" t="s">
        <v>464</v>
      </c>
      <c r="K440" s="13">
        <v>20</v>
      </c>
      <c r="L440" s="13">
        <v>22</v>
      </c>
      <c r="M440" s="13">
        <v>16.670000000000002</v>
      </c>
      <c r="N440" s="140">
        <v>0.28000000000000003</v>
      </c>
    </row>
    <row r="441" spans="1:14">
      <c r="A441" s="37" t="s">
        <v>167</v>
      </c>
      <c r="B441" s="37" t="s">
        <v>510</v>
      </c>
      <c r="C441" s="37" t="s">
        <v>584</v>
      </c>
      <c r="D441" s="13">
        <v>5.0999999999999996</v>
      </c>
      <c r="E441" s="13">
        <v>10</v>
      </c>
      <c r="F441" s="13">
        <v>0.51</v>
      </c>
      <c r="G441" s="13">
        <v>0.89</v>
      </c>
      <c r="H441" s="13">
        <v>27</v>
      </c>
      <c r="I441" s="13">
        <v>38</v>
      </c>
      <c r="J441" s="13" t="s">
        <v>464</v>
      </c>
      <c r="K441" s="13">
        <v>16</v>
      </c>
      <c r="L441" s="13">
        <v>22</v>
      </c>
      <c r="M441" s="13">
        <v>60</v>
      </c>
      <c r="N441" s="140">
        <v>0.99</v>
      </c>
    </row>
    <row r="442" spans="1:14">
      <c r="A442" s="37" t="s">
        <v>167</v>
      </c>
      <c r="B442" s="37" t="s">
        <v>510</v>
      </c>
      <c r="C442" s="37" t="s">
        <v>677</v>
      </c>
      <c r="D442" s="13">
        <v>7.3000000000000007</v>
      </c>
      <c r="E442" s="13">
        <v>10</v>
      </c>
      <c r="F442" s="13">
        <v>0.73</v>
      </c>
      <c r="G442" s="13">
        <v>1.28</v>
      </c>
      <c r="H442" s="13">
        <v>9</v>
      </c>
      <c r="I442" s="13">
        <v>38</v>
      </c>
      <c r="J442" s="13" t="s">
        <v>464</v>
      </c>
      <c r="K442" s="13">
        <v>4</v>
      </c>
      <c r="L442" s="13">
        <v>22</v>
      </c>
      <c r="M442" s="13">
        <v>90</v>
      </c>
      <c r="N442" s="140">
        <v>1.49</v>
      </c>
    </row>
    <row r="443" spans="1:14">
      <c r="A443" s="37" t="s">
        <v>167</v>
      </c>
      <c r="B443" s="37" t="s">
        <v>508</v>
      </c>
      <c r="C443" s="37" t="s">
        <v>672</v>
      </c>
      <c r="D443" s="13">
        <v>9.8000000000000007</v>
      </c>
      <c r="E443" s="13">
        <v>14</v>
      </c>
      <c r="F443" s="13">
        <v>0.70000000000000007</v>
      </c>
      <c r="G443" s="13">
        <v>1.22</v>
      </c>
      <c r="H443" s="13">
        <v>12</v>
      </c>
      <c r="I443" s="13">
        <v>38</v>
      </c>
      <c r="J443" s="13" t="s">
        <v>462</v>
      </c>
      <c r="K443" s="13">
        <v>6</v>
      </c>
      <c r="L443" s="13">
        <v>13</v>
      </c>
      <c r="M443" s="13">
        <v>78.570000000000007</v>
      </c>
      <c r="N443" s="140">
        <v>1.3</v>
      </c>
    </row>
    <row r="444" spans="1:14">
      <c r="A444" s="37" t="s">
        <v>167</v>
      </c>
      <c r="B444" s="37" t="s">
        <v>506</v>
      </c>
      <c r="C444" s="37" t="s">
        <v>665</v>
      </c>
      <c r="D444" s="13">
        <v>12.399999999999997</v>
      </c>
      <c r="E444" s="13">
        <v>16</v>
      </c>
      <c r="F444" s="13">
        <v>0.77</v>
      </c>
      <c r="G444" s="13">
        <v>1.35</v>
      </c>
      <c r="H444" s="13">
        <v>4</v>
      </c>
      <c r="I444" s="13">
        <v>38</v>
      </c>
      <c r="J444" s="13" t="s">
        <v>462</v>
      </c>
      <c r="K444" s="13">
        <v>4</v>
      </c>
      <c r="L444" s="13">
        <v>13</v>
      </c>
      <c r="M444" s="13">
        <v>87.5</v>
      </c>
      <c r="N444" s="140">
        <v>1.45</v>
      </c>
    </row>
    <row r="445" spans="1:14">
      <c r="A445" s="37" t="s">
        <v>167</v>
      </c>
      <c r="B445" s="37" t="s">
        <v>503</v>
      </c>
      <c r="C445" s="37" t="s">
        <v>588</v>
      </c>
      <c r="D445" s="13">
        <v>3</v>
      </c>
      <c r="E445" s="13">
        <v>6</v>
      </c>
      <c r="F445" s="13">
        <v>0.5</v>
      </c>
      <c r="G445" s="13">
        <v>0.87</v>
      </c>
      <c r="H445" s="13">
        <v>28</v>
      </c>
      <c r="I445" s="13">
        <v>38</v>
      </c>
      <c r="J445" s="13" t="s">
        <v>464</v>
      </c>
      <c r="K445" s="13">
        <v>17</v>
      </c>
      <c r="L445" s="13">
        <v>22</v>
      </c>
      <c r="M445" s="13">
        <v>50</v>
      </c>
      <c r="N445" s="140">
        <v>0.83000000000000007</v>
      </c>
    </row>
    <row r="446" spans="1:14">
      <c r="A446" s="37" t="s">
        <v>167</v>
      </c>
      <c r="B446" s="37" t="s">
        <v>501</v>
      </c>
      <c r="C446" s="37" t="s">
        <v>659</v>
      </c>
      <c r="D446" s="13">
        <v>8.1</v>
      </c>
      <c r="E446" s="13">
        <v>12</v>
      </c>
      <c r="F446" s="13">
        <v>0.67</v>
      </c>
      <c r="G446" s="13">
        <v>1.18</v>
      </c>
      <c r="H446" s="13">
        <v>14</v>
      </c>
      <c r="I446" s="13">
        <v>38</v>
      </c>
      <c r="J446" s="13" t="s">
        <v>462</v>
      </c>
      <c r="K446" s="13">
        <v>7</v>
      </c>
      <c r="L446" s="13">
        <v>13</v>
      </c>
      <c r="M446" s="13">
        <v>75</v>
      </c>
      <c r="N446" s="140">
        <v>1.24</v>
      </c>
    </row>
    <row r="447" spans="1:14">
      <c r="A447" s="37" t="s">
        <v>167</v>
      </c>
      <c r="B447" s="37" t="s">
        <v>498</v>
      </c>
      <c r="C447" s="37" t="s">
        <v>653</v>
      </c>
      <c r="D447" s="13">
        <v>4.9000000000000004</v>
      </c>
      <c r="E447" s="13">
        <v>11</v>
      </c>
      <c r="F447" s="13">
        <v>0.45</v>
      </c>
      <c r="G447" s="13">
        <v>0.78</v>
      </c>
      <c r="H447" s="13">
        <v>33</v>
      </c>
      <c r="I447" s="13">
        <v>38</v>
      </c>
      <c r="J447" s="13" t="s">
        <v>462</v>
      </c>
      <c r="K447" s="13">
        <v>11</v>
      </c>
      <c r="L447" s="13">
        <v>13</v>
      </c>
      <c r="M447" s="13">
        <v>45.45</v>
      </c>
      <c r="N447" s="140">
        <v>0.75</v>
      </c>
    </row>
    <row r="448" spans="1:14">
      <c r="A448" s="37" t="s">
        <v>167</v>
      </c>
      <c r="B448" s="37" t="s">
        <v>497</v>
      </c>
      <c r="C448" s="37" t="s">
        <v>651</v>
      </c>
      <c r="D448" s="13">
        <v>3.6</v>
      </c>
      <c r="E448" s="13">
        <v>6</v>
      </c>
      <c r="F448" s="13">
        <v>0.6</v>
      </c>
      <c r="G448" s="13">
        <v>1.05</v>
      </c>
      <c r="H448" s="13">
        <v>20</v>
      </c>
      <c r="I448" s="13">
        <v>38</v>
      </c>
      <c r="J448" s="13" t="s">
        <v>464</v>
      </c>
      <c r="K448" s="13">
        <v>10</v>
      </c>
      <c r="L448" s="13">
        <v>22</v>
      </c>
      <c r="M448" s="13">
        <v>66.67</v>
      </c>
      <c r="N448" s="140">
        <v>1.1100000000000001</v>
      </c>
    </row>
    <row r="449" spans="1:14">
      <c r="A449" s="37" t="s">
        <v>167</v>
      </c>
      <c r="B449" s="37" t="s">
        <v>497</v>
      </c>
      <c r="C449" s="37" t="s">
        <v>650</v>
      </c>
      <c r="D449" s="13">
        <v>4.8</v>
      </c>
      <c r="E449" s="13">
        <v>9</v>
      </c>
      <c r="F449" s="13">
        <v>0.53</v>
      </c>
      <c r="G449" s="13">
        <v>0.93</v>
      </c>
      <c r="H449" s="13">
        <v>23</v>
      </c>
      <c r="I449" s="13">
        <v>38</v>
      </c>
      <c r="J449" s="13" t="s">
        <v>464</v>
      </c>
      <c r="K449" s="13">
        <v>12</v>
      </c>
      <c r="L449" s="13">
        <v>22</v>
      </c>
      <c r="M449" s="13">
        <v>44.44</v>
      </c>
      <c r="N449" s="140">
        <v>0.74</v>
      </c>
    </row>
    <row r="450" spans="1:14">
      <c r="A450" s="37" t="s">
        <v>167</v>
      </c>
      <c r="B450" s="37" t="s">
        <v>495</v>
      </c>
      <c r="C450" s="37" t="s">
        <v>646</v>
      </c>
      <c r="D450" s="13">
        <v>5.8</v>
      </c>
      <c r="E450" s="13">
        <v>8</v>
      </c>
      <c r="F450" s="13">
        <v>0.73</v>
      </c>
      <c r="G450" s="13">
        <v>1.27</v>
      </c>
      <c r="H450" s="13">
        <v>10</v>
      </c>
      <c r="I450" s="13">
        <v>38</v>
      </c>
      <c r="J450" s="13" t="s">
        <v>464</v>
      </c>
      <c r="K450" s="13">
        <v>5</v>
      </c>
      <c r="L450" s="13">
        <v>22</v>
      </c>
      <c r="M450" s="13">
        <v>87.5</v>
      </c>
      <c r="N450" s="140">
        <v>1.45</v>
      </c>
    </row>
    <row r="451" spans="1:14">
      <c r="A451" s="37" t="s">
        <v>167</v>
      </c>
      <c r="B451" s="37" t="s">
        <v>493</v>
      </c>
      <c r="C451" s="37" t="s">
        <v>644</v>
      </c>
      <c r="D451" s="13">
        <v>4.5</v>
      </c>
      <c r="E451" s="13">
        <v>6</v>
      </c>
      <c r="F451" s="13">
        <v>0.75</v>
      </c>
      <c r="G451" s="13">
        <v>1.31</v>
      </c>
      <c r="H451" s="13">
        <v>6</v>
      </c>
      <c r="I451" s="13">
        <v>38</v>
      </c>
      <c r="J451" s="13" t="s">
        <v>464</v>
      </c>
      <c r="K451" s="13">
        <v>2</v>
      </c>
      <c r="L451" s="13">
        <v>22</v>
      </c>
      <c r="M451" s="13">
        <v>100</v>
      </c>
      <c r="N451" s="140">
        <v>1.6600000000000001</v>
      </c>
    </row>
    <row r="452" spans="1:14">
      <c r="A452" s="37" t="s">
        <v>167</v>
      </c>
      <c r="B452" s="37" t="s">
        <v>490</v>
      </c>
      <c r="C452" s="37" t="s">
        <v>640</v>
      </c>
      <c r="D452" s="13">
        <v>12.5</v>
      </c>
      <c r="E452" s="13">
        <v>14</v>
      </c>
      <c r="F452" s="13">
        <v>0.89</v>
      </c>
      <c r="G452" s="13">
        <v>1.56</v>
      </c>
      <c r="H452" s="13">
        <v>1</v>
      </c>
      <c r="I452" s="13">
        <v>38</v>
      </c>
      <c r="J452" s="13" t="s">
        <v>462</v>
      </c>
      <c r="K452" s="13">
        <v>1</v>
      </c>
      <c r="L452" s="13">
        <v>13</v>
      </c>
      <c r="M452" s="13">
        <v>100</v>
      </c>
      <c r="N452" s="140">
        <v>1.6600000000000001</v>
      </c>
    </row>
    <row r="453" spans="1:14">
      <c r="A453" s="37" t="s">
        <v>167</v>
      </c>
      <c r="B453" s="37" t="s">
        <v>486</v>
      </c>
      <c r="C453" s="37" t="s">
        <v>628</v>
      </c>
      <c r="D453" s="13">
        <v>0</v>
      </c>
      <c r="E453" s="13">
        <v>7</v>
      </c>
      <c r="F453" s="13">
        <v>0</v>
      </c>
      <c r="G453" s="13">
        <v>0</v>
      </c>
      <c r="H453" s="13">
        <v>38</v>
      </c>
      <c r="I453" s="13">
        <v>38</v>
      </c>
      <c r="J453" s="13" t="s">
        <v>464</v>
      </c>
      <c r="K453" s="13">
        <v>22</v>
      </c>
      <c r="L453" s="13">
        <v>22</v>
      </c>
      <c r="M453" s="13">
        <v>0</v>
      </c>
      <c r="N453" s="140">
        <v>0</v>
      </c>
    </row>
    <row r="454" spans="1:14">
      <c r="A454" s="37" t="s">
        <v>167</v>
      </c>
      <c r="B454" s="37" t="s">
        <v>482</v>
      </c>
      <c r="C454" s="37" t="s">
        <v>622</v>
      </c>
      <c r="D454" s="13">
        <v>5.8000000000000007</v>
      </c>
      <c r="E454" s="13">
        <v>15</v>
      </c>
      <c r="F454" s="13">
        <v>0.39</v>
      </c>
      <c r="G454" s="13">
        <v>0.68</v>
      </c>
      <c r="H454" s="13">
        <v>35</v>
      </c>
      <c r="I454" s="13">
        <v>38</v>
      </c>
      <c r="J454" s="13" t="s">
        <v>462</v>
      </c>
      <c r="K454" s="13">
        <v>12</v>
      </c>
      <c r="L454" s="13">
        <v>13</v>
      </c>
      <c r="M454" s="13">
        <v>40</v>
      </c>
      <c r="N454" s="140">
        <v>0.66</v>
      </c>
    </row>
    <row r="455" spans="1:14">
      <c r="A455" s="37" t="s">
        <v>167</v>
      </c>
      <c r="B455" s="37" t="s">
        <v>479</v>
      </c>
      <c r="C455" s="37" t="s">
        <v>588</v>
      </c>
      <c r="D455" s="13">
        <v>13.299999999999999</v>
      </c>
      <c r="E455" s="13">
        <v>16</v>
      </c>
      <c r="F455" s="13">
        <v>0.83000000000000007</v>
      </c>
      <c r="G455" s="13">
        <v>1.45</v>
      </c>
      <c r="H455" s="13">
        <v>2</v>
      </c>
      <c r="I455" s="13">
        <v>38</v>
      </c>
      <c r="J455" s="13" t="s">
        <v>462</v>
      </c>
      <c r="K455" s="13">
        <v>2</v>
      </c>
      <c r="L455" s="13">
        <v>13</v>
      </c>
      <c r="M455" s="13">
        <v>87.5</v>
      </c>
      <c r="N455" s="140">
        <v>1.45</v>
      </c>
    </row>
    <row r="456" spans="1:14">
      <c r="A456" s="37" t="s">
        <v>167</v>
      </c>
      <c r="B456" s="37" t="s">
        <v>478</v>
      </c>
      <c r="C456" s="37" t="s">
        <v>588</v>
      </c>
      <c r="D456" s="13">
        <v>4.9000000000000004</v>
      </c>
      <c r="E456" s="13">
        <v>10</v>
      </c>
      <c r="F456" s="13">
        <v>0.49</v>
      </c>
      <c r="G456" s="13">
        <v>0.86</v>
      </c>
      <c r="H456" s="13">
        <v>29</v>
      </c>
      <c r="I456" s="13">
        <v>38</v>
      </c>
      <c r="J456" s="13" t="s">
        <v>464</v>
      </c>
      <c r="K456" s="13">
        <v>18</v>
      </c>
      <c r="L456" s="13">
        <v>22</v>
      </c>
      <c r="M456" s="13">
        <v>50</v>
      </c>
      <c r="N456" s="140">
        <v>0.83000000000000007</v>
      </c>
    </row>
    <row r="457" spans="1:14">
      <c r="A457" s="37" t="s">
        <v>167</v>
      </c>
      <c r="B457" s="37" t="s">
        <v>477</v>
      </c>
      <c r="C457" s="37" t="s">
        <v>614</v>
      </c>
      <c r="D457" s="13">
        <v>2.1</v>
      </c>
      <c r="E457" s="13">
        <v>6</v>
      </c>
      <c r="F457" s="13">
        <v>0.35000000000000003</v>
      </c>
      <c r="G457" s="13">
        <v>0.61</v>
      </c>
      <c r="H457" s="13">
        <v>37</v>
      </c>
      <c r="I457" s="13">
        <v>38</v>
      </c>
      <c r="J457" s="13" t="s">
        <v>464</v>
      </c>
      <c r="K457" s="13">
        <v>21</v>
      </c>
      <c r="L457" s="13">
        <v>22</v>
      </c>
      <c r="M457" s="13">
        <v>16.670000000000002</v>
      </c>
      <c r="N457" s="140">
        <v>0.28000000000000003</v>
      </c>
    </row>
    <row r="458" spans="1:14">
      <c r="A458" s="37" t="s">
        <v>167</v>
      </c>
      <c r="B458" s="37" t="s">
        <v>473</v>
      </c>
      <c r="C458" s="37" t="s">
        <v>605</v>
      </c>
      <c r="D458" s="13">
        <v>5</v>
      </c>
      <c r="E458" s="13">
        <v>8</v>
      </c>
      <c r="F458" s="13">
        <v>0.63</v>
      </c>
      <c r="G458" s="13">
        <v>1.0900000000000001</v>
      </c>
      <c r="H458" s="13">
        <v>19</v>
      </c>
      <c r="I458" s="13">
        <v>38</v>
      </c>
      <c r="J458" s="13" t="s">
        <v>464</v>
      </c>
      <c r="K458" s="13">
        <v>9</v>
      </c>
      <c r="L458" s="13">
        <v>22</v>
      </c>
      <c r="M458" s="13">
        <v>75</v>
      </c>
      <c r="N458" s="140">
        <v>1.24</v>
      </c>
    </row>
    <row r="459" spans="1:14">
      <c r="A459" s="37" t="s">
        <v>167</v>
      </c>
      <c r="B459" s="37" t="s">
        <v>473</v>
      </c>
      <c r="C459" s="37" t="s">
        <v>604</v>
      </c>
      <c r="D459" s="13">
        <v>8.1000000000000014</v>
      </c>
      <c r="E459" s="13">
        <v>12</v>
      </c>
      <c r="F459" s="13">
        <v>0.68</v>
      </c>
      <c r="G459" s="13">
        <v>1.18</v>
      </c>
      <c r="H459" s="13">
        <v>14</v>
      </c>
      <c r="I459" s="13">
        <v>38</v>
      </c>
      <c r="J459" s="13" t="s">
        <v>462</v>
      </c>
      <c r="K459" s="13">
        <v>7</v>
      </c>
      <c r="L459" s="13">
        <v>13</v>
      </c>
      <c r="M459" s="13">
        <v>83.33</v>
      </c>
      <c r="N459" s="140">
        <v>1.3800000000000001</v>
      </c>
    </row>
    <row r="460" spans="1:14">
      <c r="A460" s="37" t="s">
        <v>167</v>
      </c>
      <c r="B460" s="37" t="s">
        <v>473</v>
      </c>
      <c r="C460" s="37" t="s">
        <v>603</v>
      </c>
      <c r="D460" s="13">
        <v>3.2</v>
      </c>
      <c r="E460" s="13">
        <v>5</v>
      </c>
      <c r="F460" s="13">
        <v>0.64</v>
      </c>
      <c r="G460" s="13">
        <v>1.1200000000000001</v>
      </c>
      <c r="H460" s="13">
        <v>18</v>
      </c>
      <c r="I460" s="13">
        <v>38</v>
      </c>
      <c r="J460" s="13" t="s">
        <v>464</v>
      </c>
      <c r="K460" s="13">
        <v>8</v>
      </c>
      <c r="L460" s="13">
        <v>22</v>
      </c>
      <c r="M460" s="13">
        <v>60</v>
      </c>
      <c r="N460" s="140">
        <v>0.99</v>
      </c>
    </row>
    <row r="461" spans="1:14">
      <c r="A461" s="37" t="s">
        <v>167</v>
      </c>
      <c r="B461" s="37" t="s">
        <v>473</v>
      </c>
      <c r="C461" s="37" t="s">
        <v>601</v>
      </c>
      <c r="D461" s="13">
        <v>2.7</v>
      </c>
      <c r="E461" s="13">
        <v>6</v>
      </c>
      <c r="F461" s="13">
        <v>0.45</v>
      </c>
      <c r="G461" s="13">
        <v>0.79</v>
      </c>
      <c r="H461" s="13">
        <v>32</v>
      </c>
      <c r="I461" s="13">
        <v>38</v>
      </c>
      <c r="J461" s="13" t="s">
        <v>464</v>
      </c>
      <c r="K461" s="13">
        <v>19</v>
      </c>
      <c r="L461" s="13">
        <v>22</v>
      </c>
      <c r="M461" s="13">
        <v>50</v>
      </c>
      <c r="N461" s="140">
        <v>0.83000000000000007</v>
      </c>
    </row>
    <row r="462" spans="1:14">
      <c r="A462" s="37" t="s">
        <v>167</v>
      </c>
      <c r="B462" s="37" t="s">
        <v>472</v>
      </c>
      <c r="C462" s="37" t="s">
        <v>600</v>
      </c>
      <c r="D462" s="13">
        <v>5.3</v>
      </c>
      <c r="E462" s="13">
        <v>8</v>
      </c>
      <c r="F462" s="13">
        <v>0.66</v>
      </c>
      <c r="G462" s="13">
        <v>1.1599999999999999</v>
      </c>
      <c r="H462" s="13">
        <v>16</v>
      </c>
      <c r="I462" s="13">
        <v>38</v>
      </c>
      <c r="J462" s="13" t="s">
        <v>464</v>
      </c>
      <c r="K462" s="13">
        <v>7</v>
      </c>
      <c r="L462" s="13">
        <v>22</v>
      </c>
      <c r="M462" s="13">
        <v>75</v>
      </c>
      <c r="N462" s="140">
        <v>1.24</v>
      </c>
    </row>
    <row r="463" spans="1:14">
      <c r="A463" s="37" t="s">
        <v>167</v>
      </c>
      <c r="B463" s="37" t="s">
        <v>471</v>
      </c>
      <c r="C463" s="37" t="s">
        <v>598</v>
      </c>
      <c r="D463" s="13">
        <v>9.7000000000000011</v>
      </c>
      <c r="E463" s="13">
        <v>20</v>
      </c>
      <c r="F463" s="13">
        <v>0.49</v>
      </c>
      <c r="G463" s="13">
        <v>0.85</v>
      </c>
      <c r="H463" s="13">
        <v>30</v>
      </c>
      <c r="I463" s="13">
        <v>38</v>
      </c>
      <c r="J463" s="13" t="s">
        <v>466</v>
      </c>
      <c r="K463" s="13">
        <v>3</v>
      </c>
      <c r="L463" s="13">
        <v>3</v>
      </c>
      <c r="M463" s="13">
        <v>55</v>
      </c>
      <c r="N463" s="140">
        <v>0.91</v>
      </c>
    </row>
    <row r="464" spans="1:14">
      <c r="A464" s="37" t="s">
        <v>167</v>
      </c>
      <c r="B464" s="37" t="s">
        <v>469</v>
      </c>
      <c r="C464" s="37" t="s">
        <v>595</v>
      </c>
      <c r="D464" s="13">
        <v>4.7</v>
      </c>
      <c r="E464" s="13">
        <v>8</v>
      </c>
      <c r="F464" s="13">
        <v>0.59</v>
      </c>
      <c r="G464" s="13">
        <v>1.03</v>
      </c>
      <c r="H464" s="13">
        <v>22</v>
      </c>
      <c r="I464" s="13">
        <v>38</v>
      </c>
      <c r="J464" s="13" t="s">
        <v>464</v>
      </c>
      <c r="K464" s="13">
        <v>11</v>
      </c>
      <c r="L464" s="13">
        <v>22</v>
      </c>
      <c r="M464" s="13">
        <v>50</v>
      </c>
      <c r="N464" s="140">
        <v>0.83000000000000007</v>
      </c>
    </row>
    <row r="465" spans="1:14">
      <c r="A465" s="37" t="s">
        <v>167</v>
      </c>
      <c r="B465" s="37" t="s">
        <v>467</v>
      </c>
      <c r="C465" s="37" t="s">
        <v>589</v>
      </c>
      <c r="D465" s="13">
        <v>9</v>
      </c>
      <c r="E465" s="13">
        <v>12</v>
      </c>
      <c r="F465" s="13">
        <v>0.75</v>
      </c>
      <c r="G465" s="13">
        <v>1.31</v>
      </c>
      <c r="H465" s="13">
        <v>6</v>
      </c>
      <c r="I465" s="13">
        <v>38</v>
      </c>
      <c r="J465" s="13" t="s">
        <v>462</v>
      </c>
      <c r="K465" s="13">
        <v>5</v>
      </c>
      <c r="L465" s="13">
        <v>13</v>
      </c>
      <c r="M465" s="13">
        <v>83.33</v>
      </c>
      <c r="N465" s="140">
        <v>1.3800000000000001</v>
      </c>
    </row>
    <row r="466" spans="1:14">
      <c r="A466" s="37" t="s">
        <v>167</v>
      </c>
      <c r="B466" s="37" t="s">
        <v>463</v>
      </c>
      <c r="C466" s="37" t="s">
        <v>584</v>
      </c>
      <c r="D466" s="13">
        <v>7</v>
      </c>
      <c r="E466" s="13">
        <v>10</v>
      </c>
      <c r="F466" s="13">
        <v>0.70000000000000007</v>
      </c>
      <c r="G466" s="13">
        <v>1.22</v>
      </c>
      <c r="H466" s="13">
        <v>12</v>
      </c>
      <c r="I466" s="13">
        <v>38</v>
      </c>
      <c r="J466" s="13" t="s">
        <v>464</v>
      </c>
      <c r="K466" s="13">
        <v>6</v>
      </c>
      <c r="L466" s="13">
        <v>22</v>
      </c>
      <c r="M466" s="13">
        <v>80</v>
      </c>
      <c r="N466" s="140">
        <v>1.33</v>
      </c>
    </row>
    <row r="467" spans="1:14">
      <c r="A467" s="37" t="s">
        <v>168</v>
      </c>
      <c r="B467" s="37" t="s">
        <v>529</v>
      </c>
      <c r="C467" s="37" t="s">
        <v>719</v>
      </c>
      <c r="D467" s="13">
        <v>6.2</v>
      </c>
      <c r="E467" s="13">
        <v>8</v>
      </c>
      <c r="F467" s="13">
        <v>0.78</v>
      </c>
      <c r="G467" s="13">
        <v>1.24</v>
      </c>
      <c r="H467" s="13">
        <v>2</v>
      </c>
      <c r="I467" s="13">
        <v>13</v>
      </c>
      <c r="J467" s="13" t="s">
        <v>462</v>
      </c>
      <c r="K467" s="13">
        <v>1</v>
      </c>
      <c r="L467" s="13">
        <v>5</v>
      </c>
      <c r="M467" s="13">
        <v>87.5</v>
      </c>
      <c r="N467" s="140">
        <v>1.32</v>
      </c>
    </row>
    <row r="468" spans="1:14">
      <c r="A468" s="37" t="s">
        <v>168</v>
      </c>
      <c r="B468" s="37" t="s">
        <v>527</v>
      </c>
      <c r="C468" s="37" t="s">
        <v>714</v>
      </c>
      <c r="D468" s="13">
        <v>4.8000000000000007</v>
      </c>
      <c r="E468" s="13">
        <v>6</v>
      </c>
      <c r="F468" s="13">
        <v>0.8</v>
      </c>
      <c r="G468" s="13">
        <v>1.28</v>
      </c>
      <c r="H468" s="13">
        <v>1</v>
      </c>
      <c r="I468" s="13">
        <v>13</v>
      </c>
      <c r="J468" s="13" t="s">
        <v>464</v>
      </c>
      <c r="K468" s="13">
        <v>1</v>
      </c>
      <c r="L468" s="13">
        <v>5</v>
      </c>
      <c r="M468" s="13">
        <v>83.33</v>
      </c>
      <c r="N468" s="140">
        <v>1.26</v>
      </c>
    </row>
    <row r="469" spans="1:14">
      <c r="A469" s="37" t="s">
        <v>168</v>
      </c>
      <c r="B469" s="37" t="s">
        <v>524</v>
      </c>
      <c r="C469" s="37" t="s">
        <v>705</v>
      </c>
      <c r="D469" s="13">
        <v>2.9000000000000004</v>
      </c>
      <c r="E469" s="13">
        <v>6</v>
      </c>
      <c r="F469" s="13">
        <v>0.48</v>
      </c>
      <c r="G469" s="13">
        <v>0.77</v>
      </c>
      <c r="H469" s="13">
        <v>10</v>
      </c>
      <c r="I469" s="13">
        <v>13</v>
      </c>
      <c r="J469" s="13" t="s">
        <v>464</v>
      </c>
      <c r="K469" s="13">
        <v>4</v>
      </c>
      <c r="L469" s="13">
        <v>5</v>
      </c>
      <c r="M469" s="13">
        <v>50</v>
      </c>
      <c r="N469" s="140">
        <v>0.76</v>
      </c>
    </row>
    <row r="470" spans="1:14">
      <c r="A470" s="37" t="s">
        <v>168</v>
      </c>
      <c r="B470" s="37" t="s">
        <v>517</v>
      </c>
      <c r="C470" s="37" t="s">
        <v>694</v>
      </c>
      <c r="D470" s="13">
        <v>5.8000000000000007</v>
      </c>
      <c r="E470" s="13">
        <v>10</v>
      </c>
      <c r="F470" s="13">
        <v>0.57999999999999996</v>
      </c>
      <c r="G470" s="13">
        <v>0.93</v>
      </c>
      <c r="H470" s="13">
        <v>8</v>
      </c>
      <c r="I470" s="13">
        <v>13</v>
      </c>
      <c r="J470" s="13" t="s">
        <v>466</v>
      </c>
      <c r="K470" s="13">
        <v>2</v>
      </c>
      <c r="L470" s="13">
        <v>3</v>
      </c>
      <c r="M470" s="13">
        <v>60</v>
      </c>
      <c r="N470" s="140">
        <v>0.91</v>
      </c>
    </row>
    <row r="471" spans="1:14">
      <c r="A471" s="37" t="s">
        <v>168</v>
      </c>
      <c r="B471" s="37" t="s">
        <v>515</v>
      </c>
      <c r="C471" s="37" t="s">
        <v>689</v>
      </c>
      <c r="D471" s="13">
        <v>2.9000000000000004</v>
      </c>
      <c r="E471" s="13">
        <v>5</v>
      </c>
      <c r="F471" s="13">
        <v>0.57999999999999996</v>
      </c>
      <c r="G471" s="13">
        <v>0.93</v>
      </c>
      <c r="H471" s="13">
        <v>8</v>
      </c>
      <c r="I471" s="13">
        <v>13</v>
      </c>
      <c r="J471" s="13" t="s">
        <v>464</v>
      </c>
      <c r="K471" s="13">
        <v>3</v>
      </c>
      <c r="L471" s="13">
        <v>5</v>
      </c>
      <c r="M471" s="13">
        <v>60</v>
      </c>
      <c r="N471" s="140">
        <v>0.91</v>
      </c>
    </row>
    <row r="472" spans="1:14">
      <c r="A472" s="37" t="s">
        <v>168</v>
      </c>
      <c r="B472" s="37" t="s">
        <v>510</v>
      </c>
      <c r="C472" s="37" t="s">
        <v>584</v>
      </c>
      <c r="D472" s="13">
        <v>2.4</v>
      </c>
      <c r="E472" s="13">
        <v>12</v>
      </c>
      <c r="F472" s="13">
        <v>0.2</v>
      </c>
      <c r="G472" s="13">
        <v>0.32</v>
      </c>
      <c r="H472" s="13">
        <v>13</v>
      </c>
      <c r="I472" s="13">
        <v>13</v>
      </c>
      <c r="J472" s="13" t="s">
        <v>466</v>
      </c>
      <c r="K472" s="13">
        <v>3</v>
      </c>
      <c r="L472" s="13">
        <v>3</v>
      </c>
      <c r="M472" s="13">
        <v>16.670000000000002</v>
      </c>
      <c r="N472" s="140">
        <v>0.25</v>
      </c>
    </row>
    <row r="473" spans="1:14">
      <c r="A473" s="37" t="s">
        <v>168</v>
      </c>
      <c r="B473" s="37" t="s">
        <v>508</v>
      </c>
      <c r="C473" s="37" t="s">
        <v>672</v>
      </c>
      <c r="D473" s="13">
        <v>3.9000000000000004</v>
      </c>
      <c r="E473" s="13">
        <v>6</v>
      </c>
      <c r="F473" s="13">
        <v>0.65</v>
      </c>
      <c r="G473" s="13">
        <v>1.04</v>
      </c>
      <c r="H473" s="13">
        <v>7</v>
      </c>
      <c r="I473" s="13">
        <v>13</v>
      </c>
      <c r="J473" s="13" t="s">
        <v>464</v>
      </c>
      <c r="K473" s="13">
        <v>2</v>
      </c>
      <c r="L473" s="13">
        <v>5</v>
      </c>
      <c r="M473" s="13">
        <v>66.67</v>
      </c>
      <c r="N473" s="140">
        <v>1.01</v>
      </c>
    </row>
    <row r="474" spans="1:14">
      <c r="A474" s="37" t="s">
        <v>168</v>
      </c>
      <c r="B474" s="37" t="s">
        <v>501</v>
      </c>
      <c r="C474" s="37" t="s">
        <v>659</v>
      </c>
      <c r="D474" s="13">
        <v>5.6000000000000005</v>
      </c>
      <c r="E474" s="13">
        <v>8</v>
      </c>
      <c r="F474" s="13">
        <v>0.70000000000000007</v>
      </c>
      <c r="G474" s="13">
        <v>1.1200000000000001</v>
      </c>
      <c r="H474" s="13">
        <v>6</v>
      </c>
      <c r="I474" s="13">
        <v>13</v>
      </c>
      <c r="J474" s="13" t="s">
        <v>462</v>
      </c>
      <c r="K474" s="13">
        <v>4</v>
      </c>
      <c r="L474" s="13">
        <v>5</v>
      </c>
      <c r="M474" s="13">
        <v>75</v>
      </c>
      <c r="N474" s="140">
        <v>1.1300000000000001</v>
      </c>
    </row>
    <row r="475" spans="1:14">
      <c r="A475" s="37" t="s">
        <v>168</v>
      </c>
      <c r="B475" s="37" t="s">
        <v>490</v>
      </c>
      <c r="C475" s="37" t="s">
        <v>640</v>
      </c>
      <c r="D475" s="13">
        <v>6.2</v>
      </c>
      <c r="E475" s="13">
        <v>8</v>
      </c>
      <c r="F475" s="13">
        <v>0.78</v>
      </c>
      <c r="G475" s="13">
        <v>1.24</v>
      </c>
      <c r="H475" s="13">
        <v>2</v>
      </c>
      <c r="I475" s="13">
        <v>13</v>
      </c>
      <c r="J475" s="13" t="s">
        <v>462</v>
      </c>
      <c r="K475" s="13">
        <v>1</v>
      </c>
      <c r="L475" s="13">
        <v>5</v>
      </c>
      <c r="M475" s="13">
        <v>87.5</v>
      </c>
      <c r="N475" s="140">
        <v>1.32</v>
      </c>
    </row>
    <row r="476" spans="1:14">
      <c r="A476" s="37" t="s">
        <v>168</v>
      </c>
      <c r="B476" s="37" t="s">
        <v>476</v>
      </c>
      <c r="C476" s="37" t="s">
        <v>612</v>
      </c>
      <c r="D476" s="13">
        <v>2.2999999999999998</v>
      </c>
      <c r="E476" s="13">
        <v>5</v>
      </c>
      <c r="F476" s="13">
        <v>0.46</v>
      </c>
      <c r="G476" s="13">
        <v>0.74</v>
      </c>
      <c r="H476" s="13">
        <v>11</v>
      </c>
      <c r="I476" s="13">
        <v>13</v>
      </c>
      <c r="J476" s="13" t="s">
        <v>464</v>
      </c>
      <c r="K476" s="13">
        <v>5</v>
      </c>
      <c r="L476" s="13">
        <v>5</v>
      </c>
      <c r="M476" s="13">
        <v>40</v>
      </c>
      <c r="N476" s="140">
        <v>0.6</v>
      </c>
    </row>
    <row r="477" spans="1:14">
      <c r="A477" s="37" t="s">
        <v>168</v>
      </c>
      <c r="B477" s="37" t="s">
        <v>473</v>
      </c>
      <c r="C477" s="37" t="s">
        <v>604</v>
      </c>
      <c r="D477" s="13">
        <v>3.5999999999999996</v>
      </c>
      <c r="E477" s="13">
        <v>9</v>
      </c>
      <c r="F477" s="13">
        <v>0.4</v>
      </c>
      <c r="G477" s="13">
        <v>0.64</v>
      </c>
      <c r="H477" s="13">
        <v>12</v>
      </c>
      <c r="I477" s="13">
        <v>13</v>
      </c>
      <c r="J477" s="13" t="s">
        <v>462</v>
      </c>
      <c r="K477" s="13">
        <v>5</v>
      </c>
      <c r="L477" s="13">
        <v>5</v>
      </c>
      <c r="M477" s="13">
        <v>22.22</v>
      </c>
      <c r="N477" s="140">
        <v>0.34</v>
      </c>
    </row>
    <row r="478" spans="1:14">
      <c r="A478" s="37" t="s">
        <v>168</v>
      </c>
      <c r="B478" s="37" t="s">
        <v>467</v>
      </c>
      <c r="C478" s="37" t="s">
        <v>589</v>
      </c>
      <c r="D478" s="13">
        <v>6.1000000000000005</v>
      </c>
      <c r="E478" s="13">
        <v>8</v>
      </c>
      <c r="F478" s="13">
        <v>0.76</v>
      </c>
      <c r="G478" s="13">
        <v>1.22</v>
      </c>
      <c r="H478" s="13">
        <v>4</v>
      </c>
      <c r="I478" s="13">
        <v>13</v>
      </c>
      <c r="J478" s="13" t="s">
        <v>462</v>
      </c>
      <c r="K478" s="13">
        <v>3</v>
      </c>
      <c r="L478" s="13">
        <v>5</v>
      </c>
      <c r="M478" s="13">
        <v>87.5</v>
      </c>
      <c r="N478" s="140">
        <v>1.32</v>
      </c>
    </row>
    <row r="479" spans="1:14">
      <c r="A479" s="37" t="s">
        <v>168</v>
      </c>
      <c r="B479" s="37" t="s">
        <v>463</v>
      </c>
      <c r="C479" s="37" t="s">
        <v>584</v>
      </c>
      <c r="D479" s="13">
        <v>7.6000000000000005</v>
      </c>
      <c r="E479" s="13">
        <v>10</v>
      </c>
      <c r="F479" s="13">
        <v>0.76</v>
      </c>
      <c r="G479" s="13">
        <v>1.22</v>
      </c>
      <c r="H479" s="13">
        <v>4</v>
      </c>
      <c r="I479" s="13">
        <v>13</v>
      </c>
      <c r="J479" s="13" t="s">
        <v>466</v>
      </c>
      <c r="K479" s="13">
        <v>1</v>
      </c>
      <c r="L479" s="13">
        <v>3</v>
      </c>
      <c r="M479" s="13">
        <v>90</v>
      </c>
      <c r="N479" s="140">
        <v>1.36</v>
      </c>
    </row>
    <row r="480" spans="1:14">
      <c r="A480" s="37" t="s">
        <v>169</v>
      </c>
      <c r="B480" s="37" t="s">
        <v>526</v>
      </c>
      <c r="C480" s="37" t="s">
        <v>712</v>
      </c>
      <c r="D480" s="13">
        <v>9</v>
      </c>
      <c r="E480" s="13">
        <v>16</v>
      </c>
      <c r="F480" s="13">
        <v>0.56000000000000005</v>
      </c>
      <c r="G480" s="13">
        <v>1.06</v>
      </c>
      <c r="H480" s="13">
        <v>5</v>
      </c>
      <c r="I480" s="13">
        <v>11</v>
      </c>
      <c r="J480" s="13" t="s">
        <v>466</v>
      </c>
      <c r="K480" s="13">
        <v>1</v>
      </c>
      <c r="L480" s="13">
        <v>1</v>
      </c>
      <c r="M480" s="13">
        <v>56.25</v>
      </c>
      <c r="N480" s="140">
        <v>1.1400000000000001</v>
      </c>
    </row>
    <row r="481" spans="1:14">
      <c r="A481" s="37" t="s">
        <v>169</v>
      </c>
      <c r="B481" s="37" t="s">
        <v>526</v>
      </c>
      <c r="C481" s="37" t="s">
        <v>711</v>
      </c>
      <c r="D481" s="13">
        <v>3.9</v>
      </c>
      <c r="E481" s="13">
        <v>6</v>
      </c>
      <c r="F481" s="13">
        <v>0.65</v>
      </c>
      <c r="G481" s="13">
        <v>1.22</v>
      </c>
      <c r="H481" s="13">
        <v>3</v>
      </c>
      <c r="I481" s="13">
        <v>11</v>
      </c>
      <c r="J481" s="13" t="s">
        <v>464</v>
      </c>
      <c r="K481" s="13">
        <v>3</v>
      </c>
      <c r="L481" s="13">
        <v>10</v>
      </c>
      <c r="M481" s="13">
        <v>50</v>
      </c>
      <c r="N481" s="140">
        <v>1.02</v>
      </c>
    </row>
    <row r="482" spans="1:14">
      <c r="A482" s="37" t="s">
        <v>169</v>
      </c>
      <c r="B482" s="37" t="s">
        <v>525</v>
      </c>
      <c r="C482" s="37" t="s">
        <v>671</v>
      </c>
      <c r="D482" s="13">
        <v>5.6</v>
      </c>
      <c r="E482" s="13">
        <v>8</v>
      </c>
      <c r="F482" s="13">
        <v>0.70000000000000007</v>
      </c>
      <c r="G482" s="13">
        <v>1.32</v>
      </c>
      <c r="H482" s="13">
        <v>2</v>
      </c>
      <c r="I482" s="13">
        <v>11</v>
      </c>
      <c r="J482" s="13" t="s">
        <v>464</v>
      </c>
      <c r="K482" s="13">
        <v>2</v>
      </c>
      <c r="L482" s="13">
        <v>10</v>
      </c>
      <c r="M482" s="13">
        <v>75</v>
      </c>
      <c r="N482" s="140">
        <v>1.52</v>
      </c>
    </row>
    <row r="483" spans="1:14">
      <c r="A483" s="37" t="s">
        <v>169</v>
      </c>
      <c r="B483" s="37" t="s">
        <v>524</v>
      </c>
      <c r="C483" s="37" t="s">
        <v>705</v>
      </c>
      <c r="D483" s="13">
        <v>3.5</v>
      </c>
      <c r="E483" s="13">
        <v>8</v>
      </c>
      <c r="F483" s="13">
        <v>0.44</v>
      </c>
      <c r="G483" s="13">
        <v>0.82000000000000006</v>
      </c>
      <c r="H483" s="13">
        <v>11</v>
      </c>
      <c r="I483" s="13">
        <v>11</v>
      </c>
      <c r="J483" s="13" t="s">
        <v>464</v>
      </c>
      <c r="K483" s="13">
        <v>10</v>
      </c>
      <c r="L483" s="13">
        <v>10</v>
      </c>
      <c r="M483" s="13">
        <v>12.5</v>
      </c>
      <c r="N483" s="140">
        <v>0.25</v>
      </c>
    </row>
    <row r="484" spans="1:14">
      <c r="A484" s="37" t="s">
        <v>169</v>
      </c>
      <c r="B484" s="37" t="s">
        <v>521</v>
      </c>
      <c r="C484" s="37" t="s">
        <v>650</v>
      </c>
      <c r="D484" s="13">
        <v>2.7</v>
      </c>
      <c r="E484" s="13">
        <v>6</v>
      </c>
      <c r="F484" s="13">
        <v>0.45</v>
      </c>
      <c r="G484" s="13">
        <v>0.85</v>
      </c>
      <c r="H484" s="13">
        <v>10</v>
      </c>
      <c r="I484" s="13">
        <v>11</v>
      </c>
      <c r="J484" s="13" t="s">
        <v>464</v>
      </c>
      <c r="K484" s="13">
        <v>9</v>
      </c>
      <c r="L484" s="13">
        <v>10</v>
      </c>
      <c r="M484" s="13">
        <v>33.33</v>
      </c>
      <c r="N484" s="140">
        <v>0.68</v>
      </c>
    </row>
    <row r="485" spans="1:14">
      <c r="A485" s="37" t="s">
        <v>169</v>
      </c>
      <c r="B485" s="37" t="s">
        <v>508</v>
      </c>
      <c r="C485" s="37" t="s">
        <v>672</v>
      </c>
      <c r="D485" s="13">
        <v>4.4000000000000004</v>
      </c>
      <c r="E485" s="13">
        <v>8</v>
      </c>
      <c r="F485" s="13">
        <v>0.55000000000000004</v>
      </c>
      <c r="G485" s="13">
        <v>1.03</v>
      </c>
      <c r="H485" s="13">
        <v>6</v>
      </c>
      <c r="I485" s="13">
        <v>11</v>
      </c>
      <c r="J485" s="13" t="s">
        <v>464</v>
      </c>
      <c r="K485" s="13">
        <v>5</v>
      </c>
      <c r="L485" s="13">
        <v>10</v>
      </c>
      <c r="M485" s="13">
        <v>75</v>
      </c>
      <c r="N485" s="140">
        <v>1.52</v>
      </c>
    </row>
    <row r="486" spans="1:14">
      <c r="A486" s="37" t="s">
        <v>169</v>
      </c>
      <c r="B486" s="37" t="s">
        <v>478</v>
      </c>
      <c r="C486" s="37" t="s">
        <v>588</v>
      </c>
      <c r="D486" s="13">
        <v>3</v>
      </c>
      <c r="E486" s="13">
        <v>6</v>
      </c>
      <c r="F486" s="13">
        <v>0.5</v>
      </c>
      <c r="G486" s="13">
        <v>0.94000000000000006</v>
      </c>
      <c r="H486" s="13">
        <v>8</v>
      </c>
      <c r="I486" s="13">
        <v>11</v>
      </c>
      <c r="J486" s="13" t="s">
        <v>464</v>
      </c>
      <c r="K486" s="13">
        <v>7</v>
      </c>
      <c r="L486" s="13">
        <v>10</v>
      </c>
      <c r="M486" s="13">
        <v>33.33</v>
      </c>
      <c r="N486" s="140">
        <v>0.68</v>
      </c>
    </row>
    <row r="487" spans="1:14">
      <c r="A487" s="37" t="s">
        <v>169</v>
      </c>
      <c r="B487" s="37" t="s">
        <v>473</v>
      </c>
      <c r="C487" s="37" t="s">
        <v>604</v>
      </c>
      <c r="D487" s="13">
        <v>3.3</v>
      </c>
      <c r="E487" s="13">
        <v>6</v>
      </c>
      <c r="F487" s="13">
        <v>0.55000000000000004</v>
      </c>
      <c r="G487" s="13">
        <v>1.03</v>
      </c>
      <c r="H487" s="13">
        <v>6</v>
      </c>
      <c r="I487" s="13">
        <v>11</v>
      </c>
      <c r="J487" s="13" t="s">
        <v>464</v>
      </c>
      <c r="K487" s="13">
        <v>5</v>
      </c>
      <c r="L487" s="13">
        <v>10</v>
      </c>
      <c r="M487" s="13">
        <v>50</v>
      </c>
      <c r="N487" s="140">
        <v>1.02</v>
      </c>
    </row>
    <row r="488" spans="1:14">
      <c r="A488" s="37" t="s">
        <v>169</v>
      </c>
      <c r="B488" s="37" t="s">
        <v>472</v>
      </c>
      <c r="C488" s="37" t="s">
        <v>600</v>
      </c>
      <c r="D488" s="13">
        <v>3</v>
      </c>
      <c r="E488" s="13">
        <v>6</v>
      </c>
      <c r="F488" s="13">
        <v>0.5</v>
      </c>
      <c r="G488" s="13">
        <v>0.94000000000000006</v>
      </c>
      <c r="H488" s="13">
        <v>8</v>
      </c>
      <c r="I488" s="13">
        <v>11</v>
      </c>
      <c r="J488" s="13" t="s">
        <v>464</v>
      </c>
      <c r="K488" s="13">
        <v>7</v>
      </c>
      <c r="L488" s="13">
        <v>10</v>
      </c>
      <c r="M488" s="13">
        <v>50</v>
      </c>
      <c r="N488" s="140">
        <v>1.02</v>
      </c>
    </row>
    <row r="489" spans="1:14">
      <c r="A489" s="37" t="s">
        <v>169</v>
      </c>
      <c r="B489" s="37" t="s">
        <v>471</v>
      </c>
      <c r="C489" s="37" t="s">
        <v>598</v>
      </c>
      <c r="D489" s="13">
        <v>4.3000000000000007</v>
      </c>
      <c r="E489" s="13">
        <v>7</v>
      </c>
      <c r="F489" s="13">
        <v>0.61</v>
      </c>
      <c r="G489" s="13">
        <v>1.1599999999999999</v>
      </c>
      <c r="H489" s="13">
        <v>4</v>
      </c>
      <c r="I489" s="13">
        <v>11</v>
      </c>
      <c r="J489" s="13" t="s">
        <v>464</v>
      </c>
      <c r="K489" s="13">
        <v>4</v>
      </c>
      <c r="L489" s="13">
        <v>10</v>
      </c>
      <c r="M489" s="13">
        <v>71.430000000000007</v>
      </c>
      <c r="N489" s="140">
        <v>1.45</v>
      </c>
    </row>
    <row r="490" spans="1:14">
      <c r="A490" s="37" t="s">
        <v>169</v>
      </c>
      <c r="B490" s="37" t="s">
        <v>463</v>
      </c>
      <c r="C490" s="37" t="s">
        <v>584</v>
      </c>
      <c r="D490" s="13">
        <v>5.9</v>
      </c>
      <c r="E490" s="13">
        <v>8</v>
      </c>
      <c r="F490" s="13">
        <v>0.74</v>
      </c>
      <c r="G490" s="13">
        <v>1.3900000000000001</v>
      </c>
      <c r="H490" s="13">
        <v>1</v>
      </c>
      <c r="I490" s="13">
        <v>11</v>
      </c>
      <c r="J490" s="13" t="s">
        <v>464</v>
      </c>
      <c r="K490" s="13">
        <v>1</v>
      </c>
      <c r="L490" s="13">
        <v>10</v>
      </c>
      <c r="M490" s="13">
        <v>75</v>
      </c>
      <c r="N490" s="140">
        <v>1.52</v>
      </c>
    </row>
    <row r="491" spans="1:14">
      <c r="A491" s="37" t="s">
        <v>173</v>
      </c>
      <c r="B491" s="37" t="s">
        <v>523</v>
      </c>
      <c r="C491" s="37" t="s">
        <v>702</v>
      </c>
      <c r="D491" s="13">
        <v>5.0999999999999996</v>
      </c>
      <c r="E491" s="13">
        <v>8</v>
      </c>
      <c r="F491" s="13">
        <v>0.64</v>
      </c>
      <c r="G491" s="13">
        <v>0.95000000000000007</v>
      </c>
      <c r="H491" s="13">
        <v>1</v>
      </c>
      <c r="I491" s="13">
        <v>1</v>
      </c>
      <c r="J491" s="13" t="s">
        <v>466</v>
      </c>
      <c r="K491" s="13">
        <v>1</v>
      </c>
      <c r="L491" s="13">
        <v>1</v>
      </c>
      <c r="M491" s="13">
        <v>75</v>
      </c>
      <c r="N491" s="140">
        <v>0.96</v>
      </c>
    </row>
    <row r="492" spans="1:14">
      <c r="A492" s="37" t="s">
        <v>176</v>
      </c>
      <c r="B492" s="37" t="s">
        <v>529</v>
      </c>
      <c r="C492" s="37" t="s">
        <v>719</v>
      </c>
      <c r="D492" s="13">
        <v>3.4999999999999996</v>
      </c>
      <c r="E492" s="13">
        <v>8</v>
      </c>
      <c r="F492" s="13">
        <v>0.44</v>
      </c>
      <c r="G492" s="13">
        <v>0.76</v>
      </c>
      <c r="H492" s="13">
        <v>21</v>
      </c>
      <c r="I492" s="13">
        <v>24</v>
      </c>
      <c r="J492" s="13" t="s">
        <v>464</v>
      </c>
      <c r="K492" s="13">
        <v>16</v>
      </c>
      <c r="L492" s="13">
        <v>18</v>
      </c>
      <c r="M492" s="13">
        <v>50</v>
      </c>
      <c r="N492" s="140">
        <v>0.8</v>
      </c>
    </row>
    <row r="493" spans="1:14">
      <c r="A493" s="37" t="s">
        <v>176</v>
      </c>
      <c r="B493" s="37" t="s">
        <v>527</v>
      </c>
      <c r="C493" s="37" t="s">
        <v>714</v>
      </c>
      <c r="D493" s="13">
        <v>3.9000000000000004</v>
      </c>
      <c r="E493" s="13">
        <v>6</v>
      </c>
      <c r="F493" s="13">
        <v>0.65</v>
      </c>
      <c r="G493" s="13">
        <v>1.1300000000000001</v>
      </c>
      <c r="H493" s="13">
        <v>10</v>
      </c>
      <c r="I493" s="13">
        <v>24</v>
      </c>
      <c r="J493" s="13" t="s">
        <v>464</v>
      </c>
      <c r="K493" s="13">
        <v>7</v>
      </c>
      <c r="L493" s="13">
        <v>18</v>
      </c>
      <c r="M493" s="13">
        <v>83.33</v>
      </c>
      <c r="N493" s="140">
        <v>1.33</v>
      </c>
    </row>
    <row r="494" spans="1:14">
      <c r="A494" s="37" t="s">
        <v>176</v>
      </c>
      <c r="B494" s="37" t="s">
        <v>526</v>
      </c>
      <c r="C494" s="37" t="s">
        <v>712</v>
      </c>
      <c r="D494" s="13">
        <v>4.5</v>
      </c>
      <c r="E494" s="13">
        <v>7</v>
      </c>
      <c r="F494" s="13">
        <v>0.64</v>
      </c>
      <c r="G494" s="13">
        <v>1.1200000000000001</v>
      </c>
      <c r="H494" s="13">
        <v>11</v>
      </c>
      <c r="I494" s="13">
        <v>24</v>
      </c>
      <c r="J494" s="13" t="s">
        <v>464</v>
      </c>
      <c r="K494" s="13">
        <v>8</v>
      </c>
      <c r="L494" s="13">
        <v>18</v>
      </c>
      <c r="M494" s="13">
        <v>71.430000000000007</v>
      </c>
      <c r="N494" s="140">
        <v>1.1400000000000001</v>
      </c>
    </row>
    <row r="495" spans="1:14">
      <c r="A495" s="37" t="s">
        <v>176</v>
      </c>
      <c r="B495" s="37" t="s">
        <v>526</v>
      </c>
      <c r="C495" s="37" t="s">
        <v>711</v>
      </c>
      <c r="D495" s="13">
        <v>6.4</v>
      </c>
      <c r="E495" s="13">
        <v>10</v>
      </c>
      <c r="F495" s="13">
        <v>0.64</v>
      </c>
      <c r="G495" s="13">
        <v>1.1100000000000001</v>
      </c>
      <c r="H495" s="13">
        <v>12</v>
      </c>
      <c r="I495" s="13">
        <v>24</v>
      </c>
      <c r="J495" s="13" t="s">
        <v>464</v>
      </c>
      <c r="K495" s="13">
        <v>9</v>
      </c>
      <c r="L495" s="13">
        <v>18</v>
      </c>
      <c r="M495" s="13">
        <v>70</v>
      </c>
      <c r="N495" s="140">
        <v>1.1200000000000001</v>
      </c>
    </row>
    <row r="496" spans="1:14">
      <c r="A496" s="37" t="s">
        <v>176</v>
      </c>
      <c r="B496" s="37" t="s">
        <v>520</v>
      </c>
      <c r="C496" s="37" t="s">
        <v>698</v>
      </c>
      <c r="D496" s="13">
        <v>5.0000000000000009</v>
      </c>
      <c r="E496" s="13">
        <v>8</v>
      </c>
      <c r="F496" s="13">
        <v>0.63</v>
      </c>
      <c r="G496" s="13">
        <v>1.0900000000000001</v>
      </c>
      <c r="H496" s="13">
        <v>13</v>
      </c>
      <c r="I496" s="13">
        <v>24</v>
      </c>
      <c r="J496" s="13" t="s">
        <v>464</v>
      </c>
      <c r="K496" s="13">
        <v>10</v>
      </c>
      <c r="L496" s="13">
        <v>18</v>
      </c>
      <c r="M496" s="13">
        <v>75</v>
      </c>
      <c r="N496" s="140">
        <v>1.2</v>
      </c>
    </row>
    <row r="497" spans="1:14">
      <c r="A497" s="37" t="s">
        <v>176</v>
      </c>
      <c r="B497" s="37" t="s">
        <v>517</v>
      </c>
      <c r="C497" s="37" t="s">
        <v>694</v>
      </c>
      <c r="D497" s="13">
        <v>2.9000000000000004</v>
      </c>
      <c r="E497" s="13">
        <v>5</v>
      </c>
      <c r="F497" s="13">
        <v>0.57999999999999996</v>
      </c>
      <c r="G497" s="13">
        <v>1.01</v>
      </c>
      <c r="H497" s="13">
        <v>14</v>
      </c>
      <c r="I497" s="13">
        <v>24</v>
      </c>
      <c r="J497" s="13" t="s">
        <v>464</v>
      </c>
      <c r="K497" s="13">
        <v>11</v>
      </c>
      <c r="L497" s="13">
        <v>18</v>
      </c>
      <c r="M497" s="13">
        <v>60</v>
      </c>
      <c r="N497" s="140">
        <v>0.96</v>
      </c>
    </row>
    <row r="498" spans="1:14">
      <c r="A498" s="37" t="s">
        <v>176</v>
      </c>
      <c r="B498" s="37" t="s">
        <v>515</v>
      </c>
      <c r="C498" s="37" t="s">
        <v>689</v>
      </c>
      <c r="D498" s="13">
        <v>5.2000000000000011</v>
      </c>
      <c r="E498" s="13">
        <v>7</v>
      </c>
      <c r="F498" s="13">
        <v>0.74</v>
      </c>
      <c r="G498" s="13">
        <v>1.29</v>
      </c>
      <c r="H498" s="13">
        <v>5</v>
      </c>
      <c r="I498" s="13">
        <v>24</v>
      </c>
      <c r="J498" s="13" t="s">
        <v>464</v>
      </c>
      <c r="K498" s="13">
        <v>4</v>
      </c>
      <c r="L498" s="13">
        <v>18</v>
      </c>
      <c r="M498" s="13">
        <v>71.430000000000007</v>
      </c>
      <c r="N498" s="140">
        <v>1.1400000000000001</v>
      </c>
    </row>
    <row r="499" spans="1:14">
      <c r="A499" s="37" t="s">
        <v>176</v>
      </c>
      <c r="B499" s="37" t="s">
        <v>512</v>
      </c>
      <c r="C499" s="37" t="s">
        <v>682</v>
      </c>
      <c r="D499" s="13">
        <v>4.2</v>
      </c>
      <c r="E499" s="13">
        <v>6</v>
      </c>
      <c r="F499" s="13">
        <v>0.70000000000000007</v>
      </c>
      <c r="G499" s="13">
        <v>1.22</v>
      </c>
      <c r="H499" s="13">
        <v>7</v>
      </c>
      <c r="I499" s="13">
        <v>24</v>
      </c>
      <c r="J499" s="13" t="s">
        <v>464</v>
      </c>
      <c r="K499" s="13">
        <v>5</v>
      </c>
      <c r="L499" s="13">
        <v>18</v>
      </c>
      <c r="M499" s="13">
        <v>100</v>
      </c>
      <c r="N499" s="140">
        <v>1.6</v>
      </c>
    </row>
    <row r="500" spans="1:14">
      <c r="A500" s="37" t="s">
        <v>176</v>
      </c>
      <c r="B500" s="37" t="s">
        <v>510</v>
      </c>
      <c r="C500" s="37" t="s">
        <v>584</v>
      </c>
      <c r="D500" s="13">
        <v>7.7000000000000011</v>
      </c>
      <c r="E500" s="13">
        <v>11</v>
      </c>
      <c r="F500" s="13">
        <v>0.70000000000000007</v>
      </c>
      <c r="G500" s="13">
        <v>1.22</v>
      </c>
      <c r="H500" s="13">
        <v>7</v>
      </c>
      <c r="I500" s="13">
        <v>24</v>
      </c>
      <c r="J500" s="13" t="s">
        <v>462</v>
      </c>
      <c r="K500" s="13">
        <v>2</v>
      </c>
      <c r="L500" s="13">
        <v>4</v>
      </c>
      <c r="M500" s="13">
        <v>81.820000000000007</v>
      </c>
      <c r="N500" s="140">
        <v>1.31</v>
      </c>
    </row>
    <row r="501" spans="1:14">
      <c r="A501" s="37" t="s">
        <v>176</v>
      </c>
      <c r="B501" s="37" t="s">
        <v>510</v>
      </c>
      <c r="C501" s="37" t="s">
        <v>677</v>
      </c>
      <c r="D501" s="13">
        <v>4.5</v>
      </c>
      <c r="E501" s="13">
        <v>6</v>
      </c>
      <c r="F501" s="13">
        <v>0.75</v>
      </c>
      <c r="G501" s="13">
        <v>1.3</v>
      </c>
      <c r="H501" s="13">
        <v>3</v>
      </c>
      <c r="I501" s="13">
        <v>24</v>
      </c>
      <c r="J501" s="13" t="s">
        <v>464</v>
      </c>
      <c r="K501" s="13">
        <v>2</v>
      </c>
      <c r="L501" s="13">
        <v>18</v>
      </c>
      <c r="M501" s="13">
        <v>100</v>
      </c>
      <c r="N501" s="140">
        <v>1.6</v>
      </c>
    </row>
    <row r="502" spans="1:14">
      <c r="A502" s="37" t="s">
        <v>176</v>
      </c>
      <c r="B502" s="37" t="s">
        <v>508</v>
      </c>
      <c r="C502" s="37" t="s">
        <v>672</v>
      </c>
      <c r="D502" s="13">
        <v>4</v>
      </c>
      <c r="E502" s="13">
        <v>7</v>
      </c>
      <c r="F502" s="13">
        <v>0.57000000000000006</v>
      </c>
      <c r="G502" s="13">
        <v>0.99</v>
      </c>
      <c r="H502" s="13">
        <v>16</v>
      </c>
      <c r="I502" s="13">
        <v>24</v>
      </c>
      <c r="J502" s="13" t="s">
        <v>464</v>
      </c>
      <c r="K502" s="13">
        <v>13</v>
      </c>
      <c r="L502" s="13">
        <v>18</v>
      </c>
      <c r="M502" s="13">
        <v>42.86</v>
      </c>
      <c r="N502" s="140">
        <v>0.69000000000000006</v>
      </c>
    </row>
    <row r="503" spans="1:14">
      <c r="A503" s="37" t="s">
        <v>176</v>
      </c>
      <c r="B503" s="37" t="s">
        <v>501</v>
      </c>
      <c r="C503" s="37" t="s">
        <v>659</v>
      </c>
      <c r="D503" s="13">
        <v>7.4</v>
      </c>
      <c r="E503" s="13">
        <v>14</v>
      </c>
      <c r="F503" s="13">
        <v>0.53</v>
      </c>
      <c r="G503" s="13">
        <v>0.92</v>
      </c>
      <c r="H503" s="13">
        <v>18</v>
      </c>
      <c r="I503" s="13">
        <v>24</v>
      </c>
      <c r="J503" s="13" t="s">
        <v>462</v>
      </c>
      <c r="K503" s="13">
        <v>4</v>
      </c>
      <c r="L503" s="13">
        <v>4</v>
      </c>
      <c r="M503" s="13">
        <v>50</v>
      </c>
      <c r="N503" s="140">
        <v>0.8</v>
      </c>
    </row>
    <row r="504" spans="1:14">
      <c r="A504" s="37" t="s">
        <v>176</v>
      </c>
      <c r="B504" s="37" t="s">
        <v>498</v>
      </c>
      <c r="C504" s="37" t="s">
        <v>653</v>
      </c>
      <c r="D504" s="13">
        <v>9.2999999999999989</v>
      </c>
      <c r="E504" s="13">
        <v>12</v>
      </c>
      <c r="F504" s="13">
        <v>0.77</v>
      </c>
      <c r="G504" s="13">
        <v>1.35</v>
      </c>
      <c r="H504" s="13">
        <v>2</v>
      </c>
      <c r="I504" s="13">
        <v>24</v>
      </c>
      <c r="J504" s="13" t="s">
        <v>462</v>
      </c>
      <c r="K504" s="13">
        <v>1</v>
      </c>
      <c r="L504" s="13">
        <v>4</v>
      </c>
      <c r="M504" s="13">
        <v>100</v>
      </c>
      <c r="N504" s="140">
        <v>1.6</v>
      </c>
    </row>
    <row r="505" spans="1:14">
      <c r="A505" s="37" t="s">
        <v>176</v>
      </c>
      <c r="B505" s="37" t="s">
        <v>490</v>
      </c>
      <c r="C505" s="37" t="s">
        <v>640</v>
      </c>
      <c r="D505" s="13">
        <v>5.8</v>
      </c>
      <c r="E505" s="13">
        <v>10</v>
      </c>
      <c r="F505" s="13">
        <v>0.57999999999999996</v>
      </c>
      <c r="G505" s="13">
        <v>1.01</v>
      </c>
      <c r="H505" s="13">
        <v>14</v>
      </c>
      <c r="I505" s="13">
        <v>24</v>
      </c>
      <c r="J505" s="13" t="s">
        <v>464</v>
      </c>
      <c r="K505" s="13">
        <v>11</v>
      </c>
      <c r="L505" s="13">
        <v>18</v>
      </c>
      <c r="M505" s="13">
        <v>60</v>
      </c>
      <c r="N505" s="140">
        <v>0.96</v>
      </c>
    </row>
    <row r="506" spans="1:14">
      <c r="A506" s="37" t="s">
        <v>176</v>
      </c>
      <c r="B506" s="37" t="s">
        <v>486</v>
      </c>
      <c r="C506" s="37" t="s">
        <v>632</v>
      </c>
      <c r="D506" s="13">
        <v>0</v>
      </c>
      <c r="E506" s="13">
        <v>6</v>
      </c>
      <c r="F506" s="13">
        <v>0</v>
      </c>
      <c r="G506" s="13">
        <v>0</v>
      </c>
      <c r="H506" s="13">
        <v>24</v>
      </c>
      <c r="I506" s="13">
        <v>24</v>
      </c>
      <c r="J506" s="13" t="s">
        <v>464</v>
      </c>
      <c r="K506" s="13">
        <v>18</v>
      </c>
      <c r="L506" s="13">
        <v>18</v>
      </c>
      <c r="M506" s="13">
        <v>0</v>
      </c>
      <c r="N506" s="140">
        <v>0</v>
      </c>
    </row>
    <row r="507" spans="1:14">
      <c r="A507" s="37" t="s">
        <v>176</v>
      </c>
      <c r="B507" s="37" t="s">
        <v>486</v>
      </c>
      <c r="C507" s="37" t="s">
        <v>628</v>
      </c>
      <c r="D507" s="13">
        <v>8.6000000000000014</v>
      </c>
      <c r="E507" s="13">
        <v>20</v>
      </c>
      <c r="F507" s="13">
        <v>0.43</v>
      </c>
      <c r="G507" s="13">
        <v>0.75</v>
      </c>
      <c r="H507" s="13">
        <v>22</v>
      </c>
      <c r="I507" s="13">
        <v>24</v>
      </c>
      <c r="J507" s="13" t="s">
        <v>466</v>
      </c>
      <c r="K507" s="13">
        <v>2</v>
      </c>
      <c r="L507" s="13">
        <v>2</v>
      </c>
      <c r="M507" s="13">
        <v>55</v>
      </c>
      <c r="N507" s="140">
        <v>0.88</v>
      </c>
    </row>
    <row r="508" spans="1:14">
      <c r="A508" s="37" t="s">
        <v>176</v>
      </c>
      <c r="B508" s="37" t="s">
        <v>483</v>
      </c>
      <c r="C508" s="37" t="s">
        <v>625</v>
      </c>
      <c r="D508" s="13">
        <v>4.5</v>
      </c>
      <c r="E508" s="13">
        <v>6</v>
      </c>
      <c r="F508" s="13">
        <v>0.75</v>
      </c>
      <c r="G508" s="13">
        <v>1.3</v>
      </c>
      <c r="H508" s="13">
        <v>3</v>
      </c>
      <c r="I508" s="13">
        <v>24</v>
      </c>
      <c r="J508" s="13" t="s">
        <v>464</v>
      </c>
      <c r="K508" s="13">
        <v>2</v>
      </c>
      <c r="L508" s="13">
        <v>18</v>
      </c>
      <c r="M508" s="13">
        <v>66.67</v>
      </c>
      <c r="N508" s="140">
        <v>1.07</v>
      </c>
    </row>
    <row r="509" spans="1:14">
      <c r="A509" s="37" t="s">
        <v>176</v>
      </c>
      <c r="B509" s="37" t="s">
        <v>482</v>
      </c>
      <c r="C509" s="37" t="s">
        <v>622</v>
      </c>
      <c r="D509" s="13">
        <v>2.8</v>
      </c>
      <c r="E509" s="13">
        <v>6</v>
      </c>
      <c r="F509" s="13">
        <v>0.47000000000000003</v>
      </c>
      <c r="G509" s="13">
        <v>0.81</v>
      </c>
      <c r="H509" s="13">
        <v>20</v>
      </c>
      <c r="I509" s="13">
        <v>24</v>
      </c>
      <c r="J509" s="13" t="s">
        <v>464</v>
      </c>
      <c r="K509" s="13">
        <v>15</v>
      </c>
      <c r="L509" s="13">
        <v>18</v>
      </c>
      <c r="M509" s="13">
        <v>50</v>
      </c>
      <c r="N509" s="140">
        <v>0.8</v>
      </c>
    </row>
    <row r="510" spans="1:14">
      <c r="A510" s="37" t="s">
        <v>176</v>
      </c>
      <c r="B510" s="37" t="s">
        <v>478</v>
      </c>
      <c r="C510" s="37" t="s">
        <v>588</v>
      </c>
      <c r="D510" s="13">
        <v>4.2</v>
      </c>
      <c r="E510" s="13">
        <v>6</v>
      </c>
      <c r="F510" s="13">
        <v>0.70000000000000007</v>
      </c>
      <c r="G510" s="13">
        <v>1.22</v>
      </c>
      <c r="H510" s="13">
        <v>7</v>
      </c>
      <c r="I510" s="13">
        <v>24</v>
      </c>
      <c r="J510" s="13" t="s">
        <v>464</v>
      </c>
      <c r="K510" s="13">
        <v>5</v>
      </c>
      <c r="L510" s="13">
        <v>18</v>
      </c>
      <c r="M510" s="13">
        <v>66.67</v>
      </c>
      <c r="N510" s="140">
        <v>1.07</v>
      </c>
    </row>
    <row r="511" spans="1:14">
      <c r="A511" s="37" t="s">
        <v>176</v>
      </c>
      <c r="B511" s="37" t="s">
        <v>473</v>
      </c>
      <c r="C511" s="37" t="s">
        <v>604</v>
      </c>
      <c r="D511" s="13">
        <v>2.8</v>
      </c>
      <c r="E511" s="13">
        <v>7</v>
      </c>
      <c r="F511" s="13">
        <v>0.4</v>
      </c>
      <c r="G511" s="13">
        <v>0.70000000000000007</v>
      </c>
      <c r="H511" s="13">
        <v>23</v>
      </c>
      <c r="I511" s="13">
        <v>24</v>
      </c>
      <c r="J511" s="13" t="s">
        <v>464</v>
      </c>
      <c r="K511" s="13">
        <v>17</v>
      </c>
      <c r="L511" s="13">
        <v>18</v>
      </c>
      <c r="M511" s="13">
        <v>28.57</v>
      </c>
      <c r="N511" s="140">
        <v>0.46</v>
      </c>
    </row>
    <row r="512" spans="1:14">
      <c r="A512" s="37" t="s">
        <v>176</v>
      </c>
      <c r="B512" s="37" t="s">
        <v>471</v>
      </c>
      <c r="C512" s="37" t="s">
        <v>598</v>
      </c>
      <c r="D512" s="13">
        <v>2.5</v>
      </c>
      <c r="E512" s="13">
        <v>5</v>
      </c>
      <c r="F512" s="13">
        <v>0.5</v>
      </c>
      <c r="G512" s="13">
        <v>0.87</v>
      </c>
      <c r="H512" s="13">
        <v>19</v>
      </c>
      <c r="I512" s="13">
        <v>24</v>
      </c>
      <c r="J512" s="13" t="s">
        <v>464</v>
      </c>
      <c r="K512" s="13">
        <v>14</v>
      </c>
      <c r="L512" s="13">
        <v>18</v>
      </c>
      <c r="M512" s="13">
        <v>40</v>
      </c>
      <c r="N512" s="140">
        <v>0.64</v>
      </c>
    </row>
    <row r="513" spans="1:14">
      <c r="A513" s="37" t="s">
        <v>176</v>
      </c>
      <c r="B513" s="37" t="s">
        <v>469</v>
      </c>
      <c r="C513" s="37" t="s">
        <v>595</v>
      </c>
      <c r="D513" s="13">
        <v>15.699999999999998</v>
      </c>
      <c r="E513" s="13">
        <v>22</v>
      </c>
      <c r="F513" s="13">
        <v>0.71</v>
      </c>
      <c r="G513" s="13">
        <v>1.24</v>
      </c>
      <c r="H513" s="13">
        <v>6</v>
      </c>
      <c r="I513" s="13">
        <v>24</v>
      </c>
      <c r="J513" s="13" t="s">
        <v>466</v>
      </c>
      <c r="K513" s="13">
        <v>1</v>
      </c>
      <c r="L513" s="13">
        <v>2</v>
      </c>
      <c r="M513" s="13">
        <v>77.27</v>
      </c>
      <c r="N513" s="140">
        <v>1.24</v>
      </c>
    </row>
    <row r="514" spans="1:14">
      <c r="A514" s="37" t="s">
        <v>176</v>
      </c>
      <c r="B514" s="37" t="s">
        <v>467</v>
      </c>
      <c r="C514" s="37" t="s">
        <v>589</v>
      </c>
      <c r="D514" s="13">
        <v>8</v>
      </c>
      <c r="E514" s="13">
        <v>14</v>
      </c>
      <c r="F514" s="13">
        <v>0.57000000000000006</v>
      </c>
      <c r="G514" s="13">
        <v>0.99</v>
      </c>
      <c r="H514" s="13">
        <v>16</v>
      </c>
      <c r="I514" s="13">
        <v>24</v>
      </c>
      <c r="J514" s="13" t="s">
        <v>462</v>
      </c>
      <c r="K514" s="13">
        <v>3</v>
      </c>
      <c r="L514" s="13">
        <v>4</v>
      </c>
      <c r="M514" s="13">
        <v>57.14</v>
      </c>
      <c r="N514" s="140">
        <v>0.91</v>
      </c>
    </row>
    <row r="515" spans="1:14">
      <c r="A515" s="37" t="s">
        <v>176</v>
      </c>
      <c r="B515" s="37" t="s">
        <v>463</v>
      </c>
      <c r="C515" s="37" t="s">
        <v>584</v>
      </c>
      <c r="D515" s="13">
        <v>5.5000000000000009</v>
      </c>
      <c r="E515" s="13">
        <v>7</v>
      </c>
      <c r="F515" s="13">
        <v>0.79</v>
      </c>
      <c r="G515" s="13">
        <v>1.37</v>
      </c>
      <c r="H515" s="13">
        <v>1</v>
      </c>
      <c r="I515" s="13">
        <v>24</v>
      </c>
      <c r="J515" s="13" t="s">
        <v>464</v>
      </c>
      <c r="K515" s="13">
        <v>1</v>
      </c>
      <c r="L515" s="13">
        <v>18</v>
      </c>
      <c r="M515" s="13">
        <v>85.710000000000008</v>
      </c>
      <c r="N515" s="140">
        <v>1.37</v>
      </c>
    </row>
    <row r="516" spans="1:14">
      <c r="A516" s="37" t="s">
        <v>181</v>
      </c>
      <c r="B516" s="37" t="s">
        <v>486</v>
      </c>
      <c r="C516" s="37" t="s">
        <v>633</v>
      </c>
      <c r="D516" s="13">
        <v>2.6</v>
      </c>
      <c r="E516" s="13">
        <v>5</v>
      </c>
      <c r="F516" s="13">
        <v>0.52</v>
      </c>
      <c r="G516" s="13">
        <v>0.84</v>
      </c>
      <c r="H516" s="13">
        <v>1</v>
      </c>
      <c r="I516" s="13">
        <v>1</v>
      </c>
      <c r="J516" s="13" t="s">
        <v>464</v>
      </c>
      <c r="K516" s="13">
        <v>1</v>
      </c>
      <c r="L516" s="13">
        <v>1</v>
      </c>
      <c r="M516" s="13">
        <v>60</v>
      </c>
      <c r="N516" s="140">
        <v>0.92</v>
      </c>
    </row>
    <row r="517" spans="1:14">
      <c r="A517" s="37" t="s">
        <v>183</v>
      </c>
      <c r="B517" s="37" t="s">
        <v>490</v>
      </c>
      <c r="C517" s="37" t="s">
        <v>641</v>
      </c>
      <c r="D517" s="13">
        <v>4.2</v>
      </c>
      <c r="E517" s="13">
        <v>6</v>
      </c>
      <c r="F517" s="13">
        <v>0.70000000000000007</v>
      </c>
      <c r="G517" s="13">
        <v>0.98</v>
      </c>
      <c r="H517" s="13">
        <v>1</v>
      </c>
      <c r="I517" s="13">
        <v>1</v>
      </c>
      <c r="J517" s="13" t="s">
        <v>466</v>
      </c>
      <c r="K517" s="13">
        <v>1</v>
      </c>
      <c r="L517" s="13">
        <v>1</v>
      </c>
      <c r="M517" s="13">
        <v>83.33</v>
      </c>
      <c r="N517" s="140">
        <v>0.94000000000000006</v>
      </c>
    </row>
    <row r="518" spans="1:14">
      <c r="A518" s="37" t="s">
        <v>185</v>
      </c>
      <c r="B518" s="37" t="s">
        <v>501</v>
      </c>
      <c r="C518" s="37" t="s">
        <v>661</v>
      </c>
      <c r="D518" s="13">
        <v>5</v>
      </c>
      <c r="E518" s="13">
        <v>8</v>
      </c>
      <c r="F518" s="13">
        <v>0.63</v>
      </c>
      <c r="G518" s="13">
        <v>1.03</v>
      </c>
      <c r="H518" s="13">
        <v>1</v>
      </c>
      <c r="I518" s="13">
        <v>1</v>
      </c>
      <c r="J518" s="13" t="s">
        <v>466</v>
      </c>
      <c r="K518" s="13">
        <v>1</v>
      </c>
      <c r="L518" s="13">
        <v>1</v>
      </c>
      <c r="M518" s="13">
        <v>62.5</v>
      </c>
      <c r="N518" s="140">
        <v>1.1599999999999999</v>
      </c>
    </row>
    <row r="519" spans="1:14">
      <c r="A519" s="37" t="s">
        <v>186</v>
      </c>
      <c r="B519" s="37" t="s">
        <v>501</v>
      </c>
      <c r="C519" s="37" t="s">
        <v>661</v>
      </c>
      <c r="D519" s="13">
        <v>7.3000000000000007</v>
      </c>
      <c r="E519" s="13">
        <v>10</v>
      </c>
      <c r="F519" s="13">
        <v>0.73</v>
      </c>
      <c r="G519" s="13">
        <v>1.47</v>
      </c>
      <c r="H519" s="13">
        <v>1</v>
      </c>
      <c r="I519" s="13">
        <v>3</v>
      </c>
      <c r="J519" s="13" t="s">
        <v>466</v>
      </c>
      <c r="K519" s="13">
        <v>1</v>
      </c>
      <c r="L519" s="13">
        <v>1</v>
      </c>
      <c r="M519" s="13">
        <v>90</v>
      </c>
      <c r="N519" s="140">
        <v>1.69</v>
      </c>
    </row>
    <row r="520" spans="1:14">
      <c r="A520" s="37" t="s">
        <v>186</v>
      </c>
      <c r="B520" s="37" t="s">
        <v>486</v>
      </c>
      <c r="C520" s="37" t="s">
        <v>635</v>
      </c>
      <c r="D520" s="13">
        <v>1.1000000000000001</v>
      </c>
      <c r="E520" s="13">
        <v>8</v>
      </c>
      <c r="F520" s="13">
        <v>0.14000000000000001</v>
      </c>
      <c r="G520" s="13">
        <v>0.28000000000000003</v>
      </c>
      <c r="H520" s="13">
        <v>3</v>
      </c>
      <c r="I520" s="13">
        <v>3</v>
      </c>
      <c r="J520" s="13" t="s">
        <v>462</v>
      </c>
      <c r="K520" s="13">
        <v>1</v>
      </c>
      <c r="L520" s="13">
        <v>1</v>
      </c>
      <c r="M520" s="13">
        <v>12.5</v>
      </c>
      <c r="N520" s="140">
        <v>0.23</v>
      </c>
    </row>
    <row r="521" spans="1:14">
      <c r="A521" s="37" t="s">
        <v>186</v>
      </c>
      <c r="B521" s="37" t="s">
        <v>467</v>
      </c>
      <c r="C521" s="37" t="s">
        <v>587</v>
      </c>
      <c r="D521" s="13">
        <v>3.9000000000000004</v>
      </c>
      <c r="E521" s="13">
        <v>6</v>
      </c>
      <c r="F521" s="13">
        <v>0.65</v>
      </c>
      <c r="G521" s="13">
        <v>1.31</v>
      </c>
      <c r="H521" s="13">
        <v>2</v>
      </c>
      <c r="I521" s="13">
        <v>3</v>
      </c>
      <c r="J521" s="13" t="s">
        <v>464</v>
      </c>
      <c r="K521" s="13">
        <v>1</v>
      </c>
      <c r="L521" s="13">
        <v>1</v>
      </c>
      <c r="M521" s="13">
        <v>66.67</v>
      </c>
      <c r="N521" s="140">
        <v>1.25</v>
      </c>
    </row>
    <row r="522" spans="1:14">
      <c r="A522" s="37" t="s">
        <v>188</v>
      </c>
      <c r="B522" s="37" t="s">
        <v>515</v>
      </c>
      <c r="C522" s="37" t="s">
        <v>689</v>
      </c>
      <c r="D522" s="13">
        <v>3.8</v>
      </c>
      <c r="E522" s="13">
        <v>5</v>
      </c>
      <c r="F522" s="13">
        <v>0.76</v>
      </c>
      <c r="G522" s="13">
        <v>1.44</v>
      </c>
      <c r="H522" s="13">
        <v>1</v>
      </c>
      <c r="I522" s="13">
        <v>4</v>
      </c>
      <c r="J522" s="13" t="s">
        <v>464</v>
      </c>
      <c r="K522" s="13">
        <v>1</v>
      </c>
      <c r="L522" s="13">
        <v>2</v>
      </c>
      <c r="M522" s="13">
        <v>80</v>
      </c>
      <c r="N522" s="140">
        <v>1.45</v>
      </c>
    </row>
    <row r="523" spans="1:14">
      <c r="A523" s="37" t="s">
        <v>188</v>
      </c>
      <c r="B523" s="37" t="s">
        <v>501</v>
      </c>
      <c r="C523" s="37" t="s">
        <v>661</v>
      </c>
      <c r="D523" s="13">
        <v>4.3</v>
      </c>
      <c r="E523" s="13">
        <v>7</v>
      </c>
      <c r="F523" s="13">
        <v>0.61</v>
      </c>
      <c r="G523" s="13">
        <v>1.1599999999999999</v>
      </c>
      <c r="H523" s="13">
        <v>3</v>
      </c>
      <c r="I523" s="13">
        <v>4</v>
      </c>
      <c r="J523" s="13" t="s">
        <v>462</v>
      </c>
      <c r="K523" s="13">
        <v>1</v>
      </c>
      <c r="L523" s="13">
        <v>1</v>
      </c>
      <c r="M523" s="13">
        <v>71.430000000000007</v>
      </c>
      <c r="N523" s="140">
        <v>1.3</v>
      </c>
    </row>
    <row r="524" spans="1:14">
      <c r="A524" s="37" t="s">
        <v>188</v>
      </c>
      <c r="B524" s="37" t="s">
        <v>486</v>
      </c>
      <c r="C524" s="37" t="s">
        <v>635</v>
      </c>
      <c r="D524" s="13">
        <v>3.0999999999999996</v>
      </c>
      <c r="E524" s="13">
        <v>8</v>
      </c>
      <c r="F524" s="13">
        <v>0.39</v>
      </c>
      <c r="G524" s="13">
        <v>0.73</v>
      </c>
      <c r="H524" s="13">
        <v>4</v>
      </c>
      <c r="I524" s="13">
        <v>4</v>
      </c>
      <c r="J524" s="13" t="s">
        <v>466</v>
      </c>
      <c r="K524" s="13">
        <v>1</v>
      </c>
      <c r="L524" s="13">
        <v>1</v>
      </c>
      <c r="M524" s="13">
        <v>50</v>
      </c>
      <c r="N524" s="140">
        <v>0.91</v>
      </c>
    </row>
    <row r="525" spans="1:14">
      <c r="A525" s="37" t="s">
        <v>188</v>
      </c>
      <c r="B525" s="37" t="s">
        <v>467</v>
      </c>
      <c r="C525" s="37" t="s">
        <v>587</v>
      </c>
      <c r="D525" s="13">
        <v>3.8</v>
      </c>
      <c r="E525" s="13">
        <v>5</v>
      </c>
      <c r="F525" s="13">
        <v>0.76</v>
      </c>
      <c r="G525" s="13">
        <v>1.44</v>
      </c>
      <c r="H525" s="13">
        <v>1</v>
      </c>
      <c r="I525" s="13">
        <v>4</v>
      </c>
      <c r="J525" s="13" t="s">
        <v>464</v>
      </c>
      <c r="K525" s="13">
        <v>1</v>
      </c>
      <c r="L525" s="13">
        <v>2</v>
      </c>
      <c r="M525" s="13">
        <v>80</v>
      </c>
      <c r="N525" s="140">
        <v>1.45</v>
      </c>
    </row>
    <row r="526" spans="1:14">
      <c r="A526" s="37" t="s">
        <v>189</v>
      </c>
      <c r="B526" s="37" t="s">
        <v>467</v>
      </c>
      <c r="C526" s="37" t="s">
        <v>587</v>
      </c>
      <c r="D526" s="13">
        <v>7.9000000000000012</v>
      </c>
      <c r="E526" s="13">
        <v>10</v>
      </c>
      <c r="F526" s="13">
        <v>0.79</v>
      </c>
      <c r="G526" s="13">
        <v>1.1300000000000001</v>
      </c>
      <c r="H526" s="13">
        <v>1</v>
      </c>
      <c r="I526" s="13">
        <v>1</v>
      </c>
      <c r="J526" s="13" t="s">
        <v>466</v>
      </c>
      <c r="K526" s="13">
        <v>1</v>
      </c>
      <c r="L526" s="13">
        <v>1</v>
      </c>
      <c r="M526" s="13">
        <v>80</v>
      </c>
      <c r="N526" s="140">
        <v>1.2</v>
      </c>
    </row>
    <row r="527" spans="1:14">
      <c r="A527" s="37" t="s">
        <v>191</v>
      </c>
      <c r="B527" s="37" t="s">
        <v>467</v>
      </c>
      <c r="C527" s="37" t="s">
        <v>587</v>
      </c>
      <c r="D527" s="13">
        <v>3.9</v>
      </c>
      <c r="E527" s="13">
        <v>6</v>
      </c>
      <c r="F527" s="13">
        <v>0.65</v>
      </c>
      <c r="G527" s="13">
        <v>1.25</v>
      </c>
      <c r="H527" s="13">
        <v>1</v>
      </c>
      <c r="I527" s="13">
        <v>1</v>
      </c>
      <c r="J527" s="13" t="s">
        <v>466</v>
      </c>
      <c r="K527" s="13">
        <v>1</v>
      </c>
      <c r="L527" s="13">
        <v>1</v>
      </c>
      <c r="M527" s="13">
        <v>66.67</v>
      </c>
      <c r="N527" s="140">
        <v>1.52</v>
      </c>
    </row>
    <row r="528" spans="1:14">
      <c r="A528" s="37" t="s">
        <v>196</v>
      </c>
      <c r="B528" s="37" t="s">
        <v>486</v>
      </c>
      <c r="C528" s="37" t="s">
        <v>635</v>
      </c>
      <c r="D528" s="13">
        <v>2.1999999999999997</v>
      </c>
      <c r="E528" s="13">
        <v>6</v>
      </c>
      <c r="F528" s="13">
        <v>0.37</v>
      </c>
      <c r="G528" s="13">
        <v>0.69000000000000006</v>
      </c>
      <c r="H528" s="13">
        <v>2</v>
      </c>
      <c r="I528" s="13">
        <v>2</v>
      </c>
      <c r="J528" s="13" t="s">
        <v>466</v>
      </c>
      <c r="K528" s="13">
        <v>2</v>
      </c>
      <c r="L528" s="13">
        <v>2</v>
      </c>
      <c r="M528" s="13">
        <v>50</v>
      </c>
      <c r="N528" s="140">
        <v>0.77</v>
      </c>
    </row>
    <row r="529" spans="1:14">
      <c r="A529" s="37" t="s">
        <v>196</v>
      </c>
      <c r="B529" s="37" t="s">
        <v>467</v>
      </c>
      <c r="C529" s="37" t="s">
        <v>587</v>
      </c>
      <c r="D529" s="13">
        <v>3.6000000000000005</v>
      </c>
      <c r="E529" s="13">
        <v>6</v>
      </c>
      <c r="F529" s="13">
        <v>0.6</v>
      </c>
      <c r="G529" s="13">
        <v>1.1300000000000001</v>
      </c>
      <c r="H529" s="13">
        <v>1</v>
      </c>
      <c r="I529" s="13">
        <v>2</v>
      </c>
      <c r="J529" s="13" t="s">
        <v>466</v>
      </c>
      <c r="K529" s="13">
        <v>1</v>
      </c>
      <c r="L529" s="13">
        <v>2</v>
      </c>
      <c r="M529" s="13">
        <v>66.67</v>
      </c>
      <c r="N529" s="140">
        <v>1.03</v>
      </c>
    </row>
    <row r="530" spans="1:14">
      <c r="A530" s="37" t="s">
        <v>197</v>
      </c>
      <c r="B530" s="37" t="s">
        <v>510</v>
      </c>
      <c r="C530" s="37" t="s">
        <v>677</v>
      </c>
      <c r="D530" s="13">
        <v>3.5999999999999996</v>
      </c>
      <c r="E530" s="13">
        <v>6</v>
      </c>
      <c r="F530" s="13">
        <v>0.6</v>
      </c>
      <c r="G530" s="13">
        <v>0.98</v>
      </c>
      <c r="H530" s="13">
        <v>2</v>
      </c>
      <c r="I530" s="13">
        <v>4</v>
      </c>
      <c r="J530" s="13" t="s">
        <v>464</v>
      </c>
      <c r="K530" s="13">
        <v>2</v>
      </c>
      <c r="L530" s="13">
        <v>3</v>
      </c>
      <c r="M530" s="13">
        <v>66.67</v>
      </c>
      <c r="N530" s="140">
        <v>0.99</v>
      </c>
    </row>
    <row r="531" spans="1:14">
      <c r="A531" s="37" t="s">
        <v>197</v>
      </c>
      <c r="B531" s="37" t="s">
        <v>501</v>
      </c>
      <c r="C531" s="37" t="s">
        <v>661</v>
      </c>
      <c r="D531" s="13">
        <v>7.3000000000000007</v>
      </c>
      <c r="E531" s="13">
        <v>12</v>
      </c>
      <c r="F531" s="13">
        <v>0.61</v>
      </c>
      <c r="G531" s="13">
        <v>0.99</v>
      </c>
      <c r="H531" s="13">
        <v>1</v>
      </c>
      <c r="I531" s="13">
        <v>4</v>
      </c>
      <c r="J531" s="13" t="s">
        <v>464</v>
      </c>
      <c r="K531" s="13">
        <v>1</v>
      </c>
      <c r="L531" s="13">
        <v>3</v>
      </c>
      <c r="M531" s="13">
        <v>66.67</v>
      </c>
      <c r="N531" s="140">
        <v>0.99</v>
      </c>
    </row>
    <row r="532" spans="1:14">
      <c r="A532" s="37" t="s">
        <v>197</v>
      </c>
      <c r="B532" s="37" t="s">
        <v>486</v>
      </c>
      <c r="C532" s="37" t="s">
        <v>635</v>
      </c>
      <c r="D532" s="13">
        <v>4.5</v>
      </c>
      <c r="E532" s="13">
        <v>8</v>
      </c>
      <c r="F532" s="13">
        <v>0.56000000000000005</v>
      </c>
      <c r="G532" s="13">
        <v>0.92</v>
      </c>
      <c r="H532" s="13">
        <v>4</v>
      </c>
      <c r="I532" s="13">
        <v>4</v>
      </c>
      <c r="J532" s="13" t="s">
        <v>464</v>
      </c>
      <c r="K532" s="13">
        <v>3</v>
      </c>
      <c r="L532" s="13">
        <v>3</v>
      </c>
      <c r="M532" s="13">
        <v>75</v>
      </c>
      <c r="N532" s="140">
        <v>1.1100000000000001</v>
      </c>
    </row>
    <row r="533" spans="1:14">
      <c r="A533" s="37" t="s">
        <v>197</v>
      </c>
      <c r="B533" s="37" t="s">
        <v>467</v>
      </c>
      <c r="C533" s="37" t="s">
        <v>587</v>
      </c>
      <c r="D533" s="13">
        <v>16.799999999999994</v>
      </c>
      <c r="E533" s="13">
        <v>28</v>
      </c>
      <c r="F533" s="13">
        <v>0.6</v>
      </c>
      <c r="G533" s="13">
        <v>0.98</v>
      </c>
      <c r="H533" s="13">
        <v>2</v>
      </c>
      <c r="I533" s="13">
        <v>4</v>
      </c>
      <c r="J533" s="13" t="s">
        <v>466</v>
      </c>
      <c r="K533" s="13">
        <v>1</v>
      </c>
      <c r="L533" s="13">
        <v>1</v>
      </c>
      <c r="M533" s="13">
        <v>67.86</v>
      </c>
      <c r="N533" s="140">
        <v>1.01</v>
      </c>
    </row>
    <row r="534" spans="1:14">
      <c r="A534" s="37" t="s">
        <v>198</v>
      </c>
      <c r="B534" s="37" t="s">
        <v>501</v>
      </c>
      <c r="C534" s="37" t="s">
        <v>661</v>
      </c>
      <c r="D534" s="13">
        <v>8.4</v>
      </c>
      <c r="E534" s="13">
        <v>12</v>
      </c>
      <c r="F534" s="13">
        <v>0.70000000000000007</v>
      </c>
      <c r="G534" s="13">
        <v>1.04</v>
      </c>
      <c r="H534" s="13">
        <v>1</v>
      </c>
      <c r="I534" s="13">
        <v>3</v>
      </c>
      <c r="J534" s="13" t="s">
        <v>462</v>
      </c>
      <c r="K534" s="13">
        <v>1</v>
      </c>
      <c r="L534" s="13">
        <v>1</v>
      </c>
      <c r="M534" s="13">
        <v>75</v>
      </c>
      <c r="N534" s="140">
        <v>1.05</v>
      </c>
    </row>
    <row r="535" spans="1:14">
      <c r="A535" s="37" t="s">
        <v>198</v>
      </c>
      <c r="B535" s="37" t="s">
        <v>486</v>
      </c>
      <c r="C535" s="37" t="s">
        <v>635</v>
      </c>
      <c r="D535" s="13">
        <v>3.5</v>
      </c>
      <c r="E535" s="13">
        <v>7</v>
      </c>
      <c r="F535" s="13">
        <v>0.5</v>
      </c>
      <c r="G535" s="13">
        <v>0.74</v>
      </c>
      <c r="H535" s="13">
        <v>3</v>
      </c>
      <c r="I535" s="13">
        <v>3</v>
      </c>
      <c r="J535" s="13" t="s">
        <v>464</v>
      </c>
      <c r="K535" s="13">
        <v>1</v>
      </c>
      <c r="L535" s="13">
        <v>1</v>
      </c>
      <c r="M535" s="13">
        <v>57.14</v>
      </c>
      <c r="N535" s="140">
        <v>0.8</v>
      </c>
    </row>
    <row r="536" spans="1:14">
      <c r="A536" s="37" t="s">
        <v>198</v>
      </c>
      <c r="B536" s="37" t="s">
        <v>467</v>
      </c>
      <c r="C536" s="37" t="s">
        <v>587</v>
      </c>
      <c r="D536" s="13">
        <v>16.099999999999998</v>
      </c>
      <c r="E536" s="13">
        <v>23</v>
      </c>
      <c r="F536" s="13">
        <v>0.70000000000000007</v>
      </c>
      <c r="G536" s="13">
        <v>1.04</v>
      </c>
      <c r="H536" s="13">
        <v>1</v>
      </c>
      <c r="I536" s="13">
        <v>3</v>
      </c>
      <c r="J536" s="13" t="s">
        <v>466</v>
      </c>
      <c r="K536" s="13">
        <v>1</v>
      </c>
      <c r="L536" s="13">
        <v>1</v>
      </c>
      <c r="M536" s="13">
        <v>69.570000000000007</v>
      </c>
      <c r="N536" s="140">
        <v>0.97</v>
      </c>
    </row>
    <row r="537" spans="1:14">
      <c r="A537" s="37" t="s">
        <v>199</v>
      </c>
      <c r="B537" s="37" t="s">
        <v>501</v>
      </c>
      <c r="C537" s="37" t="s">
        <v>661</v>
      </c>
      <c r="D537" s="13">
        <v>3</v>
      </c>
      <c r="E537" s="13">
        <v>6</v>
      </c>
      <c r="F537" s="13">
        <v>0.5</v>
      </c>
      <c r="G537" s="13">
        <v>0.88</v>
      </c>
      <c r="H537" s="13">
        <v>1</v>
      </c>
      <c r="I537" s="13">
        <v>1</v>
      </c>
      <c r="J537" s="13" t="s">
        <v>466</v>
      </c>
      <c r="K537" s="13">
        <v>1</v>
      </c>
      <c r="L537" s="13">
        <v>1</v>
      </c>
      <c r="M537" s="13">
        <v>50</v>
      </c>
      <c r="N537" s="140">
        <v>0.8</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dimension ref="A1:O325"/>
  <sheetViews>
    <sheetView topLeftCell="C1" workbookViewId="0">
      <selection activeCell="C1" sqref="A1:XFD1048576"/>
    </sheetView>
  </sheetViews>
  <sheetFormatPr defaultColWidth="8.85546875" defaultRowHeight="12.75"/>
  <cols>
    <col min="1" max="1" width="21.140625" style="141" customWidth="1"/>
    <col min="2" max="2" width="31.7109375" style="141" customWidth="1"/>
    <col min="3" max="3" width="63.85546875" style="141" customWidth="1"/>
    <col min="4" max="4" width="8.85546875" style="141"/>
    <col min="5" max="5" width="13.85546875" style="141" customWidth="1"/>
    <col min="6" max="16384" width="8.85546875" style="141"/>
  </cols>
  <sheetData>
    <row r="1" spans="1:15" s="161" customFormat="1" ht="150" customHeight="1">
      <c r="A1" s="252" t="s">
        <v>731</v>
      </c>
      <c r="B1" s="252"/>
      <c r="C1" s="252"/>
      <c r="D1" s="252"/>
      <c r="E1" s="252"/>
      <c r="F1" s="252"/>
      <c r="G1" s="252"/>
      <c r="H1" s="252"/>
      <c r="I1" s="252"/>
      <c r="J1" s="252"/>
      <c r="K1" s="252"/>
      <c r="L1" s="252"/>
      <c r="M1" s="252"/>
      <c r="N1" s="252"/>
      <c r="O1" s="252"/>
    </row>
    <row r="2" spans="1:15" s="188" customFormat="1" ht="38.25">
      <c r="A2" s="173" t="s">
        <v>118</v>
      </c>
      <c r="B2" s="173" t="s">
        <v>539</v>
      </c>
      <c r="C2" s="173"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c r="A3" s="37" t="s">
        <v>125</v>
      </c>
      <c r="B3" s="37" t="s">
        <v>523</v>
      </c>
      <c r="C3" s="37" t="s">
        <v>588</v>
      </c>
      <c r="D3" s="140">
        <v>1</v>
      </c>
      <c r="E3" s="140">
        <v>1.1300000000000001</v>
      </c>
      <c r="F3" s="140">
        <v>3.8999999999999995</v>
      </c>
      <c r="G3" s="140">
        <v>6</v>
      </c>
      <c r="H3" s="140">
        <v>0.65</v>
      </c>
      <c r="I3" s="140">
        <v>0</v>
      </c>
      <c r="J3" s="140">
        <v>83.33</v>
      </c>
      <c r="K3" s="140">
        <v>16.670000000000002</v>
      </c>
      <c r="L3" s="140">
        <v>0</v>
      </c>
      <c r="M3" s="140">
        <v>0</v>
      </c>
      <c r="N3" s="140">
        <v>0</v>
      </c>
      <c r="O3" s="140">
        <v>0</v>
      </c>
    </row>
    <row r="4" spans="1:15">
      <c r="A4" s="37" t="s">
        <v>125</v>
      </c>
      <c r="B4" s="37" t="s">
        <v>503</v>
      </c>
      <c r="C4" s="37" t="s">
        <v>588</v>
      </c>
      <c r="D4" s="140">
        <v>2</v>
      </c>
      <c r="E4" s="140">
        <v>1.04</v>
      </c>
      <c r="F4" s="140">
        <v>3.6</v>
      </c>
      <c r="G4" s="140">
        <v>6</v>
      </c>
      <c r="H4" s="140">
        <v>0.6</v>
      </c>
      <c r="I4" s="140">
        <v>0</v>
      </c>
      <c r="J4" s="140">
        <v>66.67</v>
      </c>
      <c r="K4" s="140">
        <v>33.33</v>
      </c>
      <c r="L4" s="140">
        <v>0</v>
      </c>
      <c r="M4" s="140">
        <v>0</v>
      </c>
      <c r="N4" s="140">
        <v>0</v>
      </c>
      <c r="O4" s="140">
        <v>0</v>
      </c>
    </row>
    <row r="5" spans="1:15">
      <c r="A5" s="37" t="s">
        <v>125</v>
      </c>
      <c r="B5" s="37" t="s">
        <v>476</v>
      </c>
      <c r="C5" s="37" t="s">
        <v>612</v>
      </c>
      <c r="D5" s="140">
        <v>3</v>
      </c>
      <c r="E5" s="140">
        <v>0.87</v>
      </c>
      <c r="F5" s="140">
        <v>2.9999999999999996</v>
      </c>
      <c r="G5" s="140">
        <v>6</v>
      </c>
      <c r="H5" s="140">
        <v>0.5</v>
      </c>
      <c r="I5" s="140">
        <v>0</v>
      </c>
      <c r="J5" s="140">
        <v>33.33</v>
      </c>
      <c r="K5" s="140">
        <v>66.67</v>
      </c>
      <c r="L5" s="140">
        <v>0</v>
      </c>
      <c r="M5" s="140">
        <v>0</v>
      </c>
      <c r="N5" s="140">
        <v>0</v>
      </c>
      <c r="O5" s="140">
        <v>0</v>
      </c>
    </row>
    <row r="6" spans="1:15">
      <c r="A6" s="37" t="s">
        <v>125</v>
      </c>
      <c r="B6" s="37" t="s">
        <v>479</v>
      </c>
      <c r="C6" s="37" t="s">
        <v>617</v>
      </c>
      <c r="D6" s="140">
        <v>4</v>
      </c>
      <c r="E6" s="140">
        <v>0.81</v>
      </c>
      <c r="F6" s="140">
        <v>2.8</v>
      </c>
      <c r="G6" s="140">
        <v>6</v>
      </c>
      <c r="H6" s="140">
        <v>0.47000000000000003</v>
      </c>
      <c r="I6" s="140">
        <v>0</v>
      </c>
      <c r="J6" s="140">
        <v>66.67</v>
      </c>
      <c r="K6" s="140">
        <v>0</v>
      </c>
      <c r="L6" s="140">
        <v>0</v>
      </c>
      <c r="M6" s="140">
        <v>0</v>
      </c>
      <c r="N6" s="140">
        <v>33.33</v>
      </c>
      <c r="O6" s="140">
        <v>33.33</v>
      </c>
    </row>
    <row r="7" spans="1:15">
      <c r="A7" s="37" t="s">
        <v>125</v>
      </c>
      <c r="B7" s="37" t="s">
        <v>515</v>
      </c>
      <c r="C7" s="37" t="s">
        <v>690</v>
      </c>
      <c r="D7" s="140">
        <v>5</v>
      </c>
      <c r="E7" s="140">
        <v>0.78</v>
      </c>
      <c r="F7" s="140">
        <v>2.6999999999999997</v>
      </c>
      <c r="G7" s="140">
        <v>6</v>
      </c>
      <c r="H7" s="140">
        <v>0.45</v>
      </c>
      <c r="I7" s="140">
        <v>0</v>
      </c>
      <c r="J7" s="140">
        <v>33.33</v>
      </c>
      <c r="K7" s="140">
        <v>50</v>
      </c>
      <c r="L7" s="140">
        <v>16.670000000000002</v>
      </c>
      <c r="M7" s="140">
        <v>0</v>
      </c>
      <c r="N7" s="140">
        <v>0</v>
      </c>
      <c r="O7" s="140">
        <v>0</v>
      </c>
    </row>
    <row r="8" spans="1:15">
      <c r="A8" s="37" t="s">
        <v>125</v>
      </c>
      <c r="B8" s="37" t="s">
        <v>511</v>
      </c>
      <c r="C8" s="37" t="s">
        <v>681</v>
      </c>
      <c r="D8" s="140">
        <v>5</v>
      </c>
      <c r="E8" s="140">
        <v>0.78</v>
      </c>
      <c r="F8" s="140">
        <v>2.6999999999999997</v>
      </c>
      <c r="G8" s="140">
        <v>6</v>
      </c>
      <c r="H8" s="140">
        <v>0.45</v>
      </c>
      <c r="I8" s="140">
        <v>0</v>
      </c>
      <c r="J8" s="140">
        <v>16.670000000000002</v>
      </c>
      <c r="K8" s="140">
        <v>83.33</v>
      </c>
      <c r="L8" s="140">
        <v>0</v>
      </c>
      <c r="M8" s="140">
        <v>0</v>
      </c>
      <c r="N8" s="140">
        <v>0</v>
      </c>
      <c r="O8" s="140">
        <v>0</v>
      </c>
    </row>
    <row r="9" spans="1:15">
      <c r="A9" s="37" t="s">
        <v>126</v>
      </c>
      <c r="B9" s="37" t="s">
        <v>529</v>
      </c>
      <c r="C9" s="37" t="s">
        <v>717</v>
      </c>
      <c r="D9" s="140">
        <v>1</v>
      </c>
      <c r="E9" s="140">
        <v>1.3</v>
      </c>
      <c r="F9" s="140">
        <v>4.5</v>
      </c>
      <c r="G9" s="140">
        <v>6</v>
      </c>
      <c r="H9" s="140">
        <v>0.75</v>
      </c>
      <c r="I9" s="140">
        <v>16.670000000000002</v>
      </c>
      <c r="J9" s="140">
        <v>83.33</v>
      </c>
      <c r="K9" s="140">
        <v>0</v>
      </c>
      <c r="L9" s="140">
        <v>0</v>
      </c>
      <c r="M9" s="140">
        <v>0</v>
      </c>
      <c r="N9" s="140">
        <v>0</v>
      </c>
      <c r="O9" s="140">
        <v>0</v>
      </c>
    </row>
    <row r="10" spans="1:15">
      <c r="A10" s="37" t="s">
        <v>126</v>
      </c>
      <c r="B10" s="37" t="s">
        <v>467</v>
      </c>
      <c r="C10" s="37" t="s">
        <v>588</v>
      </c>
      <c r="D10" s="140">
        <v>2</v>
      </c>
      <c r="E10" s="140">
        <v>1.21</v>
      </c>
      <c r="F10" s="140">
        <v>4.2</v>
      </c>
      <c r="G10" s="140">
        <v>6</v>
      </c>
      <c r="H10" s="140">
        <v>0.70000000000000007</v>
      </c>
      <c r="I10" s="140">
        <v>16.670000000000002</v>
      </c>
      <c r="J10" s="140">
        <v>66.67</v>
      </c>
      <c r="K10" s="140">
        <v>16.670000000000002</v>
      </c>
      <c r="L10" s="140">
        <v>0</v>
      </c>
      <c r="M10" s="140">
        <v>0</v>
      </c>
      <c r="N10" s="140">
        <v>0</v>
      </c>
      <c r="O10" s="140">
        <v>0</v>
      </c>
    </row>
    <row r="11" spans="1:15">
      <c r="A11" s="37" t="s">
        <v>126</v>
      </c>
      <c r="B11" s="37" t="s">
        <v>473</v>
      </c>
      <c r="C11" s="37" t="s">
        <v>602</v>
      </c>
      <c r="D11" s="140">
        <v>3</v>
      </c>
      <c r="E11" s="140">
        <v>1.08</v>
      </c>
      <c r="F11" s="140">
        <v>5</v>
      </c>
      <c r="G11" s="140">
        <v>8</v>
      </c>
      <c r="H11" s="140">
        <v>0.63</v>
      </c>
      <c r="I11" s="140">
        <v>0</v>
      </c>
      <c r="J11" s="140">
        <v>75</v>
      </c>
      <c r="K11" s="140">
        <v>25</v>
      </c>
      <c r="L11" s="140">
        <v>0</v>
      </c>
      <c r="M11" s="140">
        <v>0</v>
      </c>
      <c r="N11" s="140">
        <v>0</v>
      </c>
      <c r="O11" s="140">
        <v>0</v>
      </c>
    </row>
    <row r="12" spans="1:15">
      <c r="A12" s="37" t="s">
        <v>126</v>
      </c>
      <c r="B12" s="37" t="s">
        <v>495</v>
      </c>
      <c r="C12" s="37" t="s">
        <v>646</v>
      </c>
      <c r="D12" s="140">
        <v>4</v>
      </c>
      <c r="E12" s="140">
        <v>0.95000000000000007</v>
      </c>
      <c r="F12" s="140">
        <v>3.3</v>
      </c>
      <c r="G12" s="140">
        <v>6</v>
      </c>
      <c r="H12" s="140">
        <v>0.55000000000000004</v>
      </c>
      <c r="I12" s="140">
        <v>0</v>
      </c>
      <c r="J12" s="140">
        <v>50</v>
      </c>
      <c r="K12" s="140">
        <v>50</v>
      </c>
      <c r="L12" s="140">
        <v>0</v>
      </c>
      <c r="M12" s="140">
        <v>0</v>
      </c>
      <c r="N12" s="140">
        <v>0</v>
      </c>
      <c r="O12" s="140">
        <v>0</v>
      </c>
    </row>
    <row r="13" spans="1:15">
      <c r="A13" s="37" t="s">
        <v>126</v>
      </c>
      <c r="B13" s="37" t="s">
        <v>493</v>
      </c>
      <c r="C13" s="37" t="s">
        <v>644</v>
      </c>
      <c r="D13" s="140">
        <v>4</v>
      </c>
      <c r="E13" s="140">
        <v>0.95000000000000007</v>
      </c>
      <c r="F13" s="140">
        <v>4.4000000000000004</v>
      </c>
      <c r="G13" s="140">
        <v>8</v>
      </c>
      <c r="H13" s="140">
        <v>0.55000000000000004</v>
      </c>
      <c r="I13" s="140">
        <v>25</v>
      </c>
      <c r="J13" s="140">
        <v>25</v>
      </c>
      <c r="K13" s="140">
        <v>25</v>
      </c>
      <c r="L13" s="140">
        <v>25</v>
      </c>
      <c r="M13" s="140">
        <v>0</v>
      </c>
      <c r="N13" s="140">
        <v>0</v>
      </c>
      <c r="O13" s="140">
        <v>0</v>
      </c>
    </row>
    <row r="14" spans="1:15">
      <c r="A14" s="37" t="s">
        <v>126</v>
      </c>
      <c r="B14" s="37" t="s">
        <v>477</v>
      </c>
      <c r="C14" s="37" t="s">
        <v>613</v>
      </c>
      <c r="D14" s="140">
        <v>4</v>
      </c>
      <c r="E14" s="140">
        <v>0.95000000000000007</v>
      </c>
      <c r="F14" s="140">
        <v>3.2999999999999994</v>
      </c>
      <c r="G14" s="140">
        <v>6</v>
      </c>
      <c r="H14" s="140">
        <v>0.55000000000000004</v>
      </c>
      <c r="I14" s="140">
        <v>16.670000000000002</v>
      </c>
      <c r="J14" s="140">
        <v>33.33</v>
      </c>
      <c r="K14" s="140">
        <v>33.33</v>
      </c>
      <c r="L14" s="140">
        <v>16.670000000000002</v>
      </c>
      <c r="M14" s="140">
        <v>0</v>
      </c>
      <c r="N14" s="140">
        <v>0</v>
      </c>
      <c r="O14" s="140">
        <v>0</v>
      </c>
    </row>
    <row r="15" spans="1:15">
      <c r="A15" s="37" t="s">
        <v>126</v>
      </c>
      <c r="B15" s="37" t="s">
        <v>508</v>
      </c>
      <c r="C15" s="37" t="s">
        <v>657</v>
      </c>
      <c r="D15" s="140">
        <v>7</v>
      </c>
      <c r="E15" s="140">
        <v>0.92</v>
      </c>
      <c r="F15" s="140">
        <v>3.6999999999999997</v>
      </c>
      <c r="G15" s="140">
        <v>7</v>
      </c>
      <c r="H15" s="140">
        <v>0.53</v>
      </c>
      <c r="I15" s="140">
        <v>0</v>
      </c>
      <c r="J15" s="140">
        <v>42.86</v>
      </c>
      <c r="K15" s="140">
        <v>57.14</v>
      </c>
      <c r="L15" s="140">
        <v>0</v>
      </c>
      <c r="M15" s="140">
        <v>0</v>
      </c>
      <c r="N15" s="140">
        <v>0</v>
      </c>
      <c r="O15" s="140">
        <v>0</v>
      </c>
    </row>
    <row r="16" spans="1:15">
      <c r="A16" s="37" t="s">
        <v>126</v>
      </c>
      <c r="B16" s="37" t="s">
        <v>521</v>
      </c>
      <c r="C16" s="37" t="s">
        <v>620</v>
      </c>
      <c r="D16" s="140">
        <v>8</v>
      </c>
      <c r="E16" s="140">
        <v>0.91</v>
      </c>
      <c r="F16" s="140">
        <v>4.2</v>
      </c>
      <c r="G16" s="140">
        <v>8</v>
      </c>
      <c r="H16" s="140">
        <v>0.53</v>
      </c>
      <c r="I16" s="140">
        <v>12.5</v>
      </c>
      <c r="J16" s="140">
        <v>50</v>
      </c>
      <c r="K16" s="140">
        <v>12.5</v>
      </c>
      <c r="L16" s="140">
        <v>0</v>
      </c>
      <c r="M16" s="140">
        <v>0</v>
      </c>
      <c r="N16" s="140">
        <v>25</v>
      </c>
      <c r="O16" s="140">
        <v>25</v>
      </c>
    </row>
    <row r="17" spans="1:15">
      <c r="A17" s="37" t="s">
        <v>126</v>
      </c>
      <c r="B17" s="37" t="s">
        <v>503</v>
      </c>
      <c r="C17" s="37" t="s">
        <v>588</v>
      </c>
      <c r="D17" s="140">
        <v>9</v>
      </c>
      <c r="E17" s="140">
        <v>0.76</v>
      </c>
      <c r="F17" s="140">
        <v>3.5</v>
      </c>
      <c r="G17" s="140">
        <v>8</v>
      </c>
      <c r="H17" s="140">
        <v>0.44</v>
      </c>
      <c r="I17" s="140">
        <v>0</v>
      </c>
      <c r="J17" s="140">
        <v>37.5</v>
      </c>
      <c r="K17" s="140">
        <v>37.5</v>
      </c>
      <c r="L17" s="140">
        <v>25</v>
      </c>
      <c r="M17" s="140">
        <v>0</v>
      </c>
      <c r="N17" s="140">
        <v>0</v>
      </c>
      <c r="O17" s="140">
        <v>0</v>
      </c>
    </row>
    <row r="18" spans="1:15">
      <c r="A18" s="37" t="s">
        <v>126</v>
      </c>
      <c r="B18" s="37" t="s">
        <v>515</v>
      </c>
      <c r="C18" s="37" t="s">
        <v>690</v>
      </c>
      <c r="D18" s="140">
        <v>10</v>
      </c>
      <c r="E18" s="140">
        <v>0.75</v>
      </c>
      <c r="F18" s="140">
        <v>2.5999999999999996</v>
      </c>
      <c r="G18" s="140">
        <v>6</v>
      </c>
      <c r="H18" s="140">
        <v>0.43</v>
      </c>
      <c r="I18" s="140">
        <v>16.670000000000002</v>
      </c>
      <c r="J18" s="140">
        <v>16.670000000000002</v>
      </c>
      <c r="K18" s="140">
        <v>33.33</v>
      </c>
      <c r="L18" s="140">
        <v>16.670000000000002</v>
      </c>
      <c r="M18" s="140">
        <v>16.670000000000002</v>
      </c>
      <c r="N18" s="140">
        <v>0</v>
      </c>
      <c r="O18" s="140">
        <v>0</v>
      </c>
    </row>
    <row r="19" spans="1:15">
      <c r="A19" s="37" t="s">
        <v>126</v>
      </c>
      <c r="B19" s="37" t="s">
        <v>490</v>
      </c>
      <c r="C19" s="37" t="s">
        <v>641</v>
      </c>
      <c r="D19" s="140">
        <v>11</v>
      </c>
      <c r="E19" s="140">
        <v>0.72</v>
      </c>
      <c r="F19" s="140">
        <v>3.2999999999999994</v>
      </c>
      <c r="G19" s="140">
        <v>8</v>
      </c>
      <c r="H19" s="140">
        <v>0.41000000000000003</v>
      </c>
      <c r="I19" s="140">
        <v>0</v>
      </c>
      <c r="J19" s="140">
        <v>37.5</v>
      </c>
      <c r="K19" s="140">
        <v>37.5</v>
      </c>
      <c r="L19" s="140">
        <v>0</v>
      </c>
      <c r="M19" s="140">
        <v>0</v>
      </c>
      <c r="N19" s="140">
        <v>25</v>
      </c>
      <c r="O19" s="140">
        <v>25</v>
      </c>
    </row>
    <row r="20" spans="1:15">
      <c r="A20" s="37" t="s">
        <v>130</v>
      </c>
      <c r="B20" s="37" t="s">
        <v>479</v>
      </c>
      <c r="C20" s="37" t="s">
        <v>617</v>
      </c>
      <c r="D20" s="140">
        <v>1</v>
      </c>
      <c r="E20" s="140">
        <v>1.47</v>
      </c>
      <c r="F20" s="140">
        <v>7.4</v>
      </c>
      <c r="G20" s="140">
        <v>8</v>
      </c>
      <c r="H20" s="140">
        <v>0.93</v>
      </c>
      <c r="I20" s="140">
        <v>75</v>
      </c>
      <c r="J20" s="140">
        <v>25</v>
      </c>
      <c r="K20" s="140">
        <v>0</v>
      </c>
      <c r="L20" s="140">
        <v>0</v>
      </c>
      <c r="M20" s="140">
        <v>0</v>
      </c>
      <c r="N20" s="140">
        <v>0</v>
      </c>
      <c r="O20" s="140">
        <v>0</v>
      </c>
    </row>
    <row r="21" spans="1:15">
      <c r="A21" s="37" t="s">
        <v>130</v>
      </c>
      <c r="B21" s="37" t="s">
        <v>503</v>
      </c>
      <c r="C21" s="37" t="s">
        <v>588</v>
      </c>
      <c r="D21" s="140">
        <v>2</v>
      </c>
      <c r="E21" s="140">
        <v>1.23</v>
      </c>
      <c r="F21" s="140">
        <v>6.2</v>
      </c>
      <c r="G21" s="140">
        <v>8</v>
      </c>
      <c r="H21" s="140">
        <v>0.78</v>
      </c>
      <c r="I21" s="140">
        <v>37.5</v>
      </c>
      <c r="J21" s="140">
        <v>50</v>
      </c>
      <c r="K21" s="140">
        <v>12.5</v>
      </c>
      <c r="L21" s="140">
        <v>0</v>
      </c>
      <c r="M21" s="140">
        <v>0</v>
      </c>
      <c r="N21" s="140">
        <v>0</v>
      </c>
      <c r="O21" s="140">
        <v>0</v>
      </c>
    </row>
    <row r="22" spans="1:15">
      <c r="A22" s="37" t="s">
        <v>130</v>
      </c>
      <c r="B22" s="37" t="s">
        <v>511</v>
      </c>
      <c r="C22" s="37" t="s">
        <v>681</v>
      </c>
      <c r="D22" s="140">
        <v>3</v>
      </c>
      <c r="E22" s="140">
        <v>1.06</v>
      </c>
      <c r="F22" s="140">
        <v>5.3</v>
      </c>
      <c r="G22" s="140">
        <v>8</v>
      </c>
      <c r="H22" s="140">
        <v>0.66</v>
      </c>
      <c r="I22" s="140">
        <v>0</v>
      </c>
      <c r="J22" s="140">
        <v>87.5</v>
      </c>
      <c r="K22" s="140">
        <v>12.5</v>
      </c>
      <c r="L22" s="140">
        <v>0</v>
      </c>
      <c r="M22" s="140">
        <v>0</v>
      </c>
      <c r="N22" s="140">
        <v>0</v>
      </c>
      <c r="O22" s="140">
        <v>0</v>
      </c>
    </row>
    <row r="23" spans="1:15">
      <c r="A23" s="37" t="s">
        <v>130</v>
      </c>
      <c r="B23" s="37" t="s">
        <v>469</v>
      </c>
      <c r="C23" s="37" t="s">
        <v>593</v>
      </c>
      <c r="D23" s="140">
        <v>4</v>
      </c>
      <c r="E23" s="140">
        <v>1.04</v>
      </c>
      <c r="F23" s="140">
        <v>3.9000000000000004</v>
      </c>
      <c r="G23" s="140">
        <v>6</v>
      </c>
      <c r="H23" s="140">
        <v>0.65</v>
      </c>
      <c r="I23" s="140">
        <v>0</v>
      </c>
      <c r="J23" s="140">
        <v>83.33</v>
      </c>
      <c r="K23" s="140">
        <v>16.670000000000002</v>
      </c>
      <c r="L23" s="140">
        <v>0</v>
      </c>
      <c r="M23" s="140">
        <v>0</v>
      </c>
      <c r="N23" s="140">
        <v>0</v>
      </c>
      <c r="O23" s="140">
        <v>0</v>
      </c>
    </row>
    <row r="24" spans="1:15">
      <c r="A24" s="37" t="s">
        <v>130</v>
      </c>
      <c r="B24" s="37" t="s">
        <v>510</v>
      </c>
      <c r="C24" s="37" t="s">
        <v>678</v>
      </c>
      <c r="D24" s="140">
        <v>5</v>
      </c>
      <c r="E24" s="140">
        <v>0.96</v>
      </c>
      <c r="F24" s="140">
        <v>5.3999999999999995</v>
      </c>
      <c r="G24" s="140">
        <v>9</v>
      </c>
      <c r="H24" s="140">
        <v>0.6</v>
      </c>
      <c r="I24" s="140">
        <v>11.11</v>
      </c>
      <c r="J24" s="140">
        <v>44.44</v>
      </c>
      <c r="K24" s="140">
        <v>44.44</v>
      </c>
      <c r="L24" s="140">
        <v>0</v>
      </c>
      <c r="M24" s="140">
        <v>0</v>
      </c>
      <c r="N24" s="140">
        <v>0</v>
      </c>
      <c r="O24" s="140">
        <v>0</v>
      </c>
    </row>
    <row r="25" spans="1:15">
      <c r="A25" s="37" t="s">
        <v>130</v>
      </c>
      <c r="B25" s="37" t="s">
        <v>508</v>
      </c>
      <c r="C25" s="37" t="s">
        <v>657</v>
      </c>
      <c r="D25" s="140">
        <v>6</v>
      </c>
      <c r="E25" s="140">
        <v>0.92</v>
      </c>
      <c r="F25" s="140">
        <v>2.9000000000000004</v>
      </c>
      <c r="G25" s="140">
        <v>5</v>
      </c>
      <c r="H25" s="140">
        <v>0.57999999999999996</v>
      </c>
      <c r="I25" s="140">
        <v>0</v>
      </c>
      <c r="J25" s="140">
        <v>60</v>
      </c>
      <c r="K25" s="140">
        <v>40</v>
      </c>
      <c r="L25" s="140">
        <v>0</v>
      </c>
      <c r="M25" s="140">
        <v>0</v>
      </c>
      <c r="N25" s="140">
        <v>0</v>
      </c>
      <c r="O25" s="140">
        <v>0</v>
      </c>
    </row>
    <row r="26" spans="1:15">
      <c r="A26" s="37" t="s">
        <v>130</v>
      </c>
      <c r="B26" s="37" t="s">
        <v>482</v>
      </c>
      <c r="C26" s="37" t="s">
        <v>588</v>
      </c>
      <c r="D26" s="140">
        <v>7</v>
      </c>
      <c r="E26" s="140">
        <v>0.88</v>
      </c>
      <c r="F26" s="140">
        <v>3.2999999999999994</v>
      </c>
      <c r="G26" s="140">
        <v>6</v>
      </c>
      <c r="H26" s="140">
        <v>0.55000000000000004</v>
      </c>
      <c r="I26" s="140">
        <v>0</v>
      </c>
      <c r="J26" s="140">
        <v>50</v>
      </c>
      <c r="K26" s="140">
        <v>50</v>
      </c>
      <c r="L26" s="140">
        <v>0</v>
      </c>
      <c r="M26" s="140">
        <v>0</v>
      </c>
      <c r="N26" s="140">
        <v>0</v>
      </c>
      <c r="O26" s="140">
        <v>0</v>
      </c>
    </row>
    <row r="27" spans="1:15">
      <c r="A27" s="37" t="s">
        <v>130</v>
      </c>
      <c r="B27" s="37" t="s">
        <v>473</v>
      </c>
      <c r="C27" s="37" t="s">
        <v>602</v>
      </c>
      <c r="D27" s="140">
        <v>8</v>
      </c>
      <c r="E27" s="140">
        <v>0.8</v>
      </c>
      <c r="F27" s="140">
        <v>3</v>
      </c>
      <c r="G27" s="140">
        <v>6</v>
      </c>
      <c r="H27" s="140">
        <v>0.5</v>
      </c>
      <c r="I27" s="140">
        <v>0</v>
      </c>
      <c r="J27" s="140">
        <v>50</v>
      </c>
      <c r="K27" s="140">
        <v>33.33</v>
      </c>
      <c r="L27" s="140">
        <v>16.670000000000002</v>
      </c>
      <c r="M27" s="140">
        <v>0</v>
      </c>
      <c r="N27" s="140">
        <v>0</v>
      </c>
      <c r="O27" s="140">
        <v>0</v>
      </c>
    </row>
    <row r="28" spans="1:15">
      <c r="A28" s="37" t="s">
        <v>131</v>
      </c>
      <c r="B28" s="37" t="s">
        <v>508</v>
      </c>
      <c r="C28" s="37" t="s">
        <v>657</v>
      </c>
      <c r="D28" s="140">
        <v>1</v>
      </c>
      <c r="E28" s="140">
        <v>1.26</v>
      </c>
      <c r="F28" s="140">
        <v>4.8</v>
      </c>
      <c r="G28" s="140">
        <v>6</v>
      </c>
      <c r="H28" s="140">
        <v>0.8</v>
      </c>
      <c r="I28" s="140">
        <v>33.33</v>
      </c>
      <c r="J28" s="140">
        <v>66.67</v>
      </c>
      <c r="K28" s="140">
        <v>0</v>
      </c>
      <c r="L28" s="140">
        <v>0</v>
      </c>
      <c r="M28" s="140">
        <v>0</v>
      </c>
      <c r="N28" s="140">
        <v>0</v>
      </c>
      <c r="O28" s="140">
        <v>0</v>
      </c>
    </row>
    <row r="29" spans="1:15">
      <c r="A29" s="37" t="s">
        <v>134</v>
      </c>
      <c r="B29" s="37" t="s">
        <v>476</v>
      </c>
      <c r="C29" s="37" t="s">
        <v>610</v>
      </c>
      <c r="D29" s="140">
        <v>1</v>
      </c>
      <c r="E29" s="140">
        <v>1.32</v>
      </c>
      <c r="F29" s="140">
        <v>3.6000000000000005</v>
      </c>
      <c r="G29" s="140">
        <v>6</v>
      </c>
      <c r="H29" s="140">
        <v>0.6</v>
      </c>
      <c r="I29" s="140">
        <v>16.670000000000002</v>
      </c>
      <c r="J29" s="140">
        <v>50</v>
      </c>
      <c r="K29" s="140">
        <v>16.670000000000002</v>
      </c>
      <c r="L29" s="140">
        <v>16.670000000000002</v>
      </c>
      <c r="M29" s="140">
        <v>0</v>
      </c>
      <c r="N29" s="140">
        <v>0</v>
      </c>
      <c r="O29" s="140">
        <v>0</v>
      </c>
    </row>
    <row r="30" spans="1:15">
      <c r="A30" s="37" t="s">
        <v>134</v>
      </c>
      <c r="B30" s="37" t="s">
        <v>498</v>
      </c>
      <c r="C30" s="37" t="s">
        <v>656</v>
      </c>
      <c r="D30" s="140">
        <v>2</v>
      </c>
      <c r="E30" s="140">
        <v>1.21</v>
      </c>
      <c r="F30" s="140">
        <v>3.3</v>
      </c>
      <c r="G30" s="140">
        <v>6</v>
      </c>
      <c r="H30" s="140">
        <v>0.55000000000000004</v>
      </c>
      <c r="I30" s="140">
        <v>16.670000000000002</v>
      </c>
      <c r="J30" s="140">
        <v>33.33</v>
      </c>
      <c r="K30" s="140">
        <v>33.33</v>
      </c>
      <c r="L30" s="140">
        <v>16.670000000000002</v>
      </c>
      <c r="M30" s="140">
        <v>0</v>
      </c>
      <c r="N30" s="140">
        <v>0</v>
      </c>
      <c r="O30" s="140">
        <v>0</v>
      </c>
    </row>
    <row r="31" spans="1:15">
      <c r="A31" s="37" t="s">
        <v>134</v>
      </c>
      <c r="B31" s="37" t="s">
        <v>482</v>
      </c>
      <c r="C31" s="37" t="s">
        <v>588</v>
      </c>
      <c r="D31" s="140">
        <v>3</v>
      </c>
      <c r="E31" s="140">
        <v>1.1000000000000001</v>
      </c>
      <c r="F31" s="140">
        <v>2.5</v>
      </c>
      <c r="G31" s="140">
        <v>5</v>
      </c>
      <c r="H31" s="140">
        <v>0.5</v>
      </c>
      <c r="I31" s="140">
        <v>0</v>
      </c>
      <c r="J31" s="140">
        <v>60</v>
      </c>
      <c r="K31" s="140">
        <v>20</v>
      </c>
      <c r="L31" s="140">
        <v>0</v>
      </c>
      <c r="M31" s="140">
        <v>20</v>
      </c>
      <c r="N31" s="140">
        <v>0</v>
      </c>
      <c r="O31" s="140">
        <v>0</v>
      </c>
    </row>
    <row r="32" spans="1:15">
      <c r="A32" s="37" t="s">
        <v>134</v>
      </c>
      <c r="B32" s="37" t="s">
        <v>520</v>
      </c>
      <c r="C32" s="37" t="s">
        <v>699</v>
      </c>
      <c r="D32" s="140">
        <v>4</v>
      </c>
      <c r="E32" s="140">
        <v>0.77</v>
      </c>
      <c r="F32" s="140">
        <v>2.0999999999999996</v>
      </c>
      <c r="G32" s="140">
        <v>6</v>
      </c>
      <c r="H32" s="140">
        <v>0.35000000000000003</v>
      </c>
      <c r="I32" s="140">
        <v>0</v>
      </c>
      <c r="J32" s="140">
        <v>33.33</v>
      </c>
      <c r="K32" s="140">
        <v>16.670000000000002</v>
      </c>
      <c r="L32" s="140">
        <v>50</v>
      </c>
      <c r="M32" s="140">
        <v>0</v>
      </c>
      <c r="N32" s="140">
        <v>0</v>
      </c>
      <c r="O32" s="140">
        <v>0</v>
      </c>
    </row>
    <row r="33" spans="1:15">
      <c r="A33" s="37" t="s">
        <v>134</v>
      </c>
      <c r="B33" s="37" t="s">
        <v>529</v>
      </c>
      <c r="C33" s="37" t="s">
        <v>719</v>
      </c>
      <c r="D33" s="140">
        <v>5</v>
      </c>
      <c r="E33" s="140">
        <v>0.62</v>
      </c>
      <c r="F33" s="140">
        <v>1.7</v>
      </c>
      <c r="G33" s="140">
        <v>6</v>
      </c>
      <c r="H33" s="140">
        <v>0.28000000000000003</v>
      </c>
      <c r="I33" s="140">
        <v>0</v>
      </c>
      <c r="J33" s="140">
        <v>16.670000000000002</v>
      </c>
      <c r="K33" s="140">
        <v>33.33</v>
      </c>
      <c r="L33" s="140">
        <v>33.33</v>
      </c>
      <c r="M33" s="140">
        <v>16.670000000000002</v>
      </c>
      <c r="N33" s="140">
        <v>0</v>
      </c>
      <c r="O33" s="140">
        <v>0</v>
      </c>
    </row>
    <row r="34" spans="1:15">
      <c r="A34" s="37" t="s">
        <v>134</v>
      </c>
      <c r="B34" s="37" t="s">
        <v>483</v>
      </c>
      <c r="C34" s="37" t="s">
        <v>624</v>
      </c>
      <c r="D34" s="140">
        <v>5</v>
      </c>
      <c r="E34" s="140">
        <v>0.62</v>
      </c>
      <c r="F34" s="140">
        <v>1.7000000000000002</v>
      </c>
      <c r="G34" s="140">
        <v>6</v>
      </c>
      <c r="H34" s="140">
        <v>0.28000000000000003</v>
      </c>
      <c r="I34" s="140">
        <v>0</v>
      </c>
      <c r="J34" s="140">
        <v>16.670000000000002</v>
      </c>
      <c r="K34" s="140">
        <v>33.33</v>
      </c>
      <c r="L34" s="140">
        <v>33.33</v>
      </c>
      <c r="M34" s="140">
        <v>16.670000000000002</v>
      </c>
      <c r="N34" s="140">
        <v>0</v>
      </c>
      <c r="O34" s="140">
        <v>0</v>
      </c>
    </row>
    <row r="35" spans="1:15">
      <c r="A35" s="37" t="s">
        <v>134</v>
      </c>
      <c r="B35" s="37" t="s">
        <v>479</v>
      </c>
      <c r="C35" s="37" t="s">
        <v>617</v>
      </c>
      <c r="D35" s="140">
        <v>7</v>
      </c>
      <c r="E35" s="140">
        <v>0.26</v>
      </c>
      <c r="F35" s="140">
        <v>0.70000000000000007</v>
      </c>
      <c r="G35" s="140">
        <v>6</v>
      </c>
      <c r="H35" s="140">
        <v>0.12</v>
      </c>
      <c r="I35" s="140">
        <v>0</v>
      </c>
      <c r="J35" s="140">
        <v>0</v>
      </c>
      <c r="K35" s="140">
        <v>16.670000000000002</v>
      </c>
      <c r="L35" s="140">
        <v>50</v>
      </c>
      <c r="M35" s="140">
        <v>0</v>
      </c>
      <c r="N35" s="140">
        <v>33.33</v>
      </c>
      <c r="O35" s="140">
        <v>33.33</v>
      </c>
    </row>
    <row r="36" spans="1:15">
      <c r="A36" s="37" t="s">
        <v>135</v>
      </c>
      <c r="B36" s="37" t="s">
        <v>503</v>
      </c>
      <c r="C36" s="37" t="s">
        <v>588</v>
      </c>
      <c r="D36" s="140">
        <v>1</v>
      </c>
      <c r="E36" s="140">
        <v>1.71</v>
      </c>
      <c r="F36" s="140">
        <v>6.8</v>
      </c>
      <c r="G36" s="140">
        <v>8</v>
      </c>
      <c r="H36" s="140">
        <v>0.85</v>
      </c>
      <c r="I36" s="140">
        <v>75</v>
      </c>
      <c r="J36" s="140">
        <v>0</v>
      </c>
      <c r="K36" s="140">
        <v>25</v>
      </c>
      <c r="L36" s="140">
        <v>0</v>
      </c>
      <c r="M36" s="140">
        <v>0</v>
      </c>
      <c r="N36" s="140">
        <v>0</v>
      </c>
      <c r="O36" s="140">
        <v>0</v>
      </c>
    </row>
    <row r="37" spans="1:15">
      <c r="A37" s="37" t="s">
        <v>135</v>
      </c>
      <c r="B37" s="37" t="s">
        <v>498</v>
      </c>
      <c r="C37" s="37" t="s">
        <v>656</v>
      </c>
      <c r="D37" s="140">
        <v>2</v>
      </c>
      <c r="E37" s="140">
        <v>1.33</v>
      </c>
      <c r="F37" s="140">
        <v>5.3</v>
      </c>
      <c r="G37" s="140">
        <v>8</v>
      </c>
      <c r="H37" s="140">
        <v>0.66</v>
      </c>
      <c r="I37" s="140">
        <v>12.5</v>
      </c>
      <c r="J37" s="140">
        <v>62.5</v>
      </c>
      <c r="K37" s="140">
        <v>25</v>
      </c>
      <c r="L37" s="140">
        <v>0</v>
      </c>
      <c r="M37" s="140">
        <v>0</v>
      </c>
      <c r="N37" s="140">
        <v>0</v>
      </c>
      <c r="O37" s="140">
        <v>0</v>
      </c>
    </row>
    <row r="38" spans="1:15">
      <c r="A38" s="37" t="s">
        <v>135</v>
      </c>
      <c r="B38" s="37" t="s">
        <v>473</v>
      </c>
      <c r="C38" s="37" t="s">
        <v>602</v>
      </c>
      <c r="D38" s="140">
        <v>2</v>
      </c>
      <c r="E38" s="140">
        <v>1.33</v>
      </c>
      <c r="F38" s="140">
        <v>5.3</v>
      </c>
      <c r="G38" s="140">
        <v>8</v>
      </c>
      <c r="H38" s="140">
        <v>0.66</v>
      </c>
      <c r="I38" s="140">
        <v>12.5</v>
      </c>
      <c r="J38" s="140">
        <v>75</v>
      </c>
      <c r="K38" s="140">
        <v>0</v>
      </c>
      <c r="L38" s="140">
        <v>12.5</v>
      </c>
      <c r="M38" s="140">
        <v>0</v>
      </c>
      <c r="N38" s="140">
        <v>0</v>
      </c>
      <c r="O38" s="140">
        <v>0</v>
      </c>
    </row>
    <row r="39" spans="1:15">
      <c r="A39" s="37" t="s">
        <v>135</v>
      </c>
      <c r="B39" s="37" t="s">
        <v>469</v>
      </c>
      <c r="C39" s="37" t="s">
        <v>593</v>
      </c>
      <c r="D39" s="140">
        <v>4</v>
      </c>
      <c r="E39" s="140">
        <v>1.3</v>
      </c>
      <c r="F39" s="140">
        <v>3.9000000000000004</v>
      </c>
      <c r="G39" s="140">
        <v>6</v>
      </c>
      <c r="H39" s="140">
        <v>0.65</v>
      </c>
      <c r="I39" s="140">
        <v>16.670000000000002</v>
      </c>
      <c r="J39" s="140">
        <v>66.67</v>
      </c>
      <c r="K39" s="140">
        <v>0</v>
      </c>
      <c r="L39" s="140">
        <v>16.670000000000002</v>
      </c>
      <c r="M39" s="140">
        <v>0</v>
      </c>
      <c r="N39" s="140">
        <v>0</v>
      </c>
      <c r="O39" s="140">
        <v>0</v>
      </c>
    </row>
    <row r="40" spans="1:15">
      <c r="A40" s="37" t="s">
        <v>135</v>
      </c>
      <c r="B40" s="37" t="s">
        <v>482</v>
      </c>
      <c r="C40" s="37" t="s">
        <v>588</v>
      </c>
      <c r="D40" s="140">
        <v>5</v>
      </c>
      <c r="E40" s="140">
        <v>1.25</v>
      </c>
      <c r="F40" s="140">
        <v>5</v>
      </c>
      <c r="G40" s="140">
        <v>8</v>
      </c>
      <c r="H40" s="140">
        <v>0.63</v>
      </c>
      <c r="I40" s="140">
        <v>12.5</v>
      </c>
      <c r="J40" s="140">
        <v>62.5</v>
      </c>
      <c r="K40" s="140">
        <v>12.5</v>
      </c>
      <c r="L40" s="140">
        <v>12.5</v>
      </c>
      <c r="M40" s="140">
        <v>0</v>
      </c>
      <c r="N40" s="140">
        <v>0</v>
      </c>
      <c r="O40" s="140">
        <v>0</v>
      </c>
    </row>
    <row r="41" spans="1:15">
      <c r="A41" s="37" t="s">
        <v>135</v>
      </c>
      <c r="B41" s="37" t="s">
        <v>467</v>
      </c>
      <c r="C41" s="37" t="s">
        <v>590</v>
      </c>
      <c r="D41" s="140">
        <v>6</v>
      </c>
      <c r="E41" s="140">
        <v>1.07</v>
      </c>
      <c r="F41" s="140">
        <v>3.2</v>
      </c>
      <c r="G41" s="140">
        <v>6</v>
      </c>
      <c r="H41" s="140">
        <v>0.53</v>
      </c>
      <c r="I41" s="140">
        <v>0</v>
      </c>
      <c r="J41" s="140">
        <v>66.67</v>
      </c>
      <c r="K41" s="140">
        <v>16.670000000000002</v>
      </c>
      <c r="L41" s="140">
        <v>0</v>
      </c>
      <c r="M41" s="140">
        <v>16.670000000000002</v>
      </c>
      <c r="N41" s="140">
        <v>0</v>
      </c>
      <c r="O41" s="140">
        <v>0</v>
      </c>
    </row>
    <row r="42" spans="1:15">
      <c r="A42" s="37" t="s">
        <v>135</v>
      </c>
      <c r="B42" s="37" t="s">
        <v>515</v>
      </c>
      <c r="C42" s="37" t="s">
        <v>690</v>
      </c>
      <c r="D42" s="140">
        <v>7</v>
      </c>
      <c r="E42" s="140">
        <v>1.04</v>
      </c>
      <c r="F42" s="140">
        <v>2.6</v>
      </c>
      <c r="G42" s="140">
        <v>5</v>
      </c>
      <c r="H42" s="140">
        <v>0.52</v>
      </c>
      <c r="I42" s="140">
        <v>20</v>
      </c>
      <c r="J42" s="140">
        <v>40</v>
      </c>
      <c r="K42" s="140">
        <v>0</v>
      </c>
      <c r="L42" s="140">
        <v>40</v>
      </c>
      <c r="M42" s="140">
        <v>0</v>
      </c>
      <c r="N42" s="140">
        <v>0</v>
      </c>
      <c r="O42" s="140">
        <v>0</v>
      </c>
    </row>
    <row r="43" spans="1:15">
      <c r="A43" s="37" t="s">
        <v>135</v>
      </c>
      <c r="B43" s="37" t="s">
        <v>523</v>
      </c>
      <c r="C43" s="37" t="s">
        <v>588</v>
      </c>
      <c r="D43" s="140">
        <v>8</v>
      </c>
      <c r="E43" s="140">
        <v>0.9</v>
      </c>
      <c r="F43" s="140">
        <v>2.7</v>
      </c>
      <c r="G43" s="140">
        <v>6</v>
      </c>
      <c r="H43" s="140">
        <v>0.45</v>
      </c>
      <c r="I43" s="140">
        <v>16.670000000000002</v>
      </c>
      <c r="J43" s="140">
        <v>16.670000000000002</v>
      </c>
      <c r="K43" s="140">
        <v>33.33</v>
      </c>
      <c r="L43" s="140">
        <v>33.33</v>
      </c>
      <c r="M43" s="140">
        <v>0</v>
      </c>
      <c r="N43" s="140">
        <v>0</v>
      </c>
      <c r="O43" s="140">
        <v>0</v>
      </c>
    </row>
    <row r="44" spans="1:15">
      <c r="A44" s="37" t="s">
        <v>135</v>
      </c>
      <c r="B44" s="37" t="s">
        <v>520</v>
      </c>
      <c r="C44" s="37" t="s">
        <v>699</v>
      </c>
      <c r="D44" s="140">
        <v>8</v>
      </c>
      <c r="E44" s="140">
        <v>0.9</v>
      </c>
      <c r="F44" s="140">
        <v>2.7</v>
      </c>
      <c r="G44" s="140">
        <v>6</v>
      </c>
      <c r="H44" s="140">
        <v>0.45</v>
      </c>
      <c r="I44" s="140">
        <v>33.33</v>
      </c>
      <c r="J44" s="140">
        <v>0</v>
      </c>
      <c r="K44" s="140">
        <v>16.670000000000002</v>
      </c>
      <c r="L44" s="140">
        <v>50</v>
      </c>
      <c r="M44" s="140">
        <v>0</v>
      </c>
      <c r="N44" s="140">
        <v>0</v>
      </c>
      <c r="O44" s="140">
        <v>0</v>
      </c>
    </row>
    <row r="45" spans="1:15">
      <c r="A45" s="37" t="s">
        <v>135</v>
      </c>
      <c r="B45" s="37" t="s">
        <v>478</v>
      </c>
      <c r="C45" s="37" t="s">
        <v>615</v>
      </c>
      <c r="D45" s="140">
        <v>8</v>
      </c>
      <c r="E45" s="140">
        <v>0.9</v>
      </c>
      <c r="F45" s="140">
        <v>2.7</v>
      </c>
      <c r="G45" s="140">
        <v>6</v>
      </c>
      <c r="H45" s="140">
        <v>0.45</v>
      </c>
      <c r="I45" s="140">
        <v>0</v>
      </c>
      <c r="J45" s="140">
        <v>50</v>
      </c>
      <c r="K45" s="140">
        <v>16.670000000000002</v>
      </c>
      <c r="L45" s="140">
        <v>33.33</v>
      </c>
      <c r="M45" s="140">
        <v>0</v>
      </c>
      <c r="N45" s="140">
        <v>0</v>
      </c>
      <c r="O45" s="140">
        <v>0</v>
      </c>
    </row>
    <row r="46" spans="1:15">
      <c r="A46" s="37" t="s">
        <v>135</v>
      </c>
      <c r="B46" s="37" t="s">
        <v>504</v>
      </c>
      <c r="C46" s="37" t="s">
        <v>619</v>
      </c>
      <c r="D46" s="140">
        <v>11</v>
      </c>
      <c r="E46" s="140">
        <v>0.8</v>
      </c>
      <c r="F46" s="140">
        <v>2.4000000000000004</v>
      </c>
      <c r="G46" s="140">
        <v>6</v>
      </c>
      <c r="H46" s="140">
        <v>0.4</v>
      </c>
      <c r="I46" s="140">
        <v>0</v>
      </c>
      <c r="J46" s="140">
        <v>16.670000000000002</v>
      </c>
      <c r="K46" s="140">
        <v>66.67</v>
      </c>
      <c r="L46" s="140">
        <v>16.670000000000002</v>
      </c>
      <c r="M46" s="140">
        <v>0</v>
      </c>
      <c r="N46" s="140">
        <v>0</v>
      </c>
      <c r="O46" s="140">
        <v>0</v>
      </c>
    </row>
    <row r="47" spans="1:15">
      <c r="A47" s="37" t="s">
        <v>135</v>
      </c>
      <c r="B47" s="37" t="s">
        <v>463</v>
      </c>
      <c r="C47" s="37" t="s">
        <v>585</v>
      </c>
      <c r="D47" s="140">
        <v>11</v>
      </c>
      <c r="E47" s="140">
        <v>0.8</v>
      </c>
      <c r="F47" s="140">
        <v>3.2</v>
      </c>
      <c r="G47" s="140">
        <v>8</v>
      </c>
      <c r="H47" s="140">
        <v>0.4</v>
      </c>
      <c r="I47" s="140">
        <v>0</v>
      </c>
      <c r="J47" s="140">
        <v>37.5</v>
      </c>
      <c r="K47" s="140">
        <v>25</v>
      </c>
      <c r="L47" s="140">
        <v>37.5</v>
      </c>
      <c r="M47" s="140">
        <v>0</v>
      </c>
      <c r="N47" s="140">
        <v>0</v>
      </c>
      <c r="O47" s="140">
        <v>0</v>
      </c>
    </row>
    <row r="48" spans="1:15">
      <c r="A48" s="37" t="s">
        <v>135</v>
      </c>
      <c r="B48" s="37" t="s">
        <v>517</v>
      </c>
      <c r="C48" s="37" t="s">
        <v>693</v>
      </c>
      <c r="D48" s="140">
        <v>13</v>
      </c>
      <c r="E48" s="140">
        <v>0.75</v>
      </c>
      <c r="F48" s="140">
        <v>2.6</v>
      </c>
      <c r="G48" s="140">
        <v>7</v>
      </c>
      <c r="H48" s="140">
        <v>0.37</v>
      </c>
      <c r="I48" s="140">
        <v>14.290000000000001</v>
      </c>
      <c r="J48" s="140">
        <v>28.57</v>
      </c>
      <c r="K48" s="140">
        <v>0</v>
      </c>
      <c r="L48" s="140">
        <v>28.57</v>
      </c>
      <c r="M48" s="140">
        <v>28.57</v>
      </c>
      <c r="N48" s="140">
        <v>0</v>
      </c>
      <c r="O48" s="140">
        <v>0</v>
      </c>
    </row>
    <row r="49" spans="1:15">
      <c r="A49" s="37" t="s">
        <v>135</v>
      </c>
      <c r="B49" s="37" t="s">
        <v>468</v>
      </c>
      <c r="C49" s="37" t="s">
        <v>592</v>
      </c>
      <c r="D49" s="140">
        <v>14</v>
      </c>
      <c r="E49" s="140">
        <v>0.5</v>
      </c>
      <c r="F49" s="140">
        <v>2</v>
      </c>
      <c r="G49" s="140">
        <v>8</v>
      </c>
      <c r="H49" s="140">
        <v>0.25</v>
      </c>
      <c r="I49" s="140">
        <v>0</v>
      </c>
      <c r="J49" s="140">
        <v>12.5</v>
      </c>
      <c r="K49" s="140">
        <v>25</v>
      </c>
      <c r="L49" s="140">
        <v>62.5</v>
      </c>
      <c r="M49" s="140">
        <v>0</v>
      </c>
      <c r="N49" s="140">
        <v>0</v>
      </c>
      <c r="O49" s="140">
        <v>0</v>
      </c>
    </row>
    <row r="50" spans="1:15">
      <c r="A50" s="37" t="s">
        <v>135</v>
      </c>
      <c r="B50" s="37" t="s">
        <v>497</v>
      </c>
      <c r="C50" s="37" t="s">
        <v>652</v>
      </c>
      <c r="D50" s="140">
        <v>15</v>
      </c>
      <c r="E50" s="140">
        <v>0.43</v>
      </c>
      <c r="F50" s="140">
        <v>1.3000000000000003</v>
      </c>
      <c r="G50" s="140">
        <v>6</v>
      </c>
      <c r="H50" s="140">
        <v>0.22</v>
      </c>
      <c r="I50" s="140">
        <v>0</v>
      </c>
      <c r="J50" s="140">
        <v>16.670000000000002</v>
      </c>
      <c r="K50" s="140">
        <v>16.670000000000002</v>
      </c>
      <c r="L50" s="140">
        <v>33.33</v>
      </c>
      <c r="M50" s="140">
        <v>33.33</v>
      </c>
      <c r="N50" s="140">
        <v>0</v>
      </c>
      <c r="O50" s="140">
        <v>0</v>
      </c>
    </row>
    <row r="51" spans="1:15">
      <c r="A51" s="37" t="s">
        <v>136</v>
      </c>
      <c r="B51" s="37" t="s">
        <v>469</v>
      </c>
      <c r="C51" s="37" t="s">
        <v>593</v>
      </c>
      <c r="D51" s="140">
        <v>1</v>
      </c>
      <c r="E51" s="140">
        <v>2.1</v>
      </c>
      <c r="F51" s="140">
        <v>4.7</v>
      </c>
      <c r="G51" s="140">
        <v>5</v>
      </c>
      <c r="H51" s="140">
        <v>0.94000000000000006</v>
      </c>
      <c r="I51" s="140">
        <v>80</v>
      </c>
      <c r="J51" s="140">
        <v>20</v>
      </c>
      <c r="K51" s="140">
        <v>0</v>
      </c>
      <c r="L51" s="140">
        <v>0</v>
      </c>
      <c r="M51" s="140">
        <v>0</v>
      </c>
      <c r="N51" s="140">
        <v>0</v>
      </c>
      <c r="O51" s="140">
        <v>0</v>
      </c>
    </row>
    <row r="52" spans="1:15">
      <c r="A52" s="37" t="s">
        <v>136</v>
      </c>
      <c r="B52" s="37" t="s">
        <v>476</v>
      </c>
      <c r="C52" s="37" t="s">
        <v>610</v>
      </c>
      <c r="D52" s="140">
        <v>2</v>
      </c>
      <c r="E52" s="140">
        <v>1.29</v>
      </c>
      <c r="F52" s="140">
        <v>2.8999999999999995</v>
      </c>
      <c r="G52" s="140">
        <v>5</v>
      </c>
      <c r="H52" s="140">
        <v>0.57999999999999996</v>
      </c>
      <c r="I52" s="140">
        <v>0</v>
      </c>
      <c r="J52" s="140">
        <v>60</v>
      </c>
      <c r="K52" s="140">
        <v>40</v>
      </c>
      <c r="L52" s="140">
        <v>0</v>
      </c>
      <c r="M52" s="140">
        <v>0</v>
      </c>
      <c r="N52" s="140">
        <v>0</v>
      </c>
      <c r="O52" s="140">
        <v>0</v>
      </c>
    </row>
    <row r="53" spans="1:15">
      <c r="A53" s="37" t="s">
        <v>136</v>
      </c>
      <c r="B53" s="37" t="s">
        <v>498</v>
      </c>
      <c r="C53" s="37" t="s">
        <v>656</v>
      </c>
      <c r="D53" s="140">
        <v>3</v>
      </c>
      <c r="E53" s="140">
        <v>0.89</v>
      </c>
      <c r="F53" s="140">
        <v>2.4</v>
      </c>
      <c r="G53" s="140">
        <v>6</v>
      </c>
      <c r="H53" s="140">
        <v>0.4</v>
      </c>
      <c r="I53" s="140">
        <v>0</v>
      </c>
      <c r="J53" s="140">
        <v>0</v>
      </c>
      <c r="K53" s="140">
        <v>100</v>
      </c>
      <c r="L53" s="140">
        <v>0</v>
      </c>
      <c r="M53" s="140">
        <v>0</v>
      </c>
      <c r="N53" s="140">
        <v>0</v>
      </c>
      <c r="O53" s="140">
        <v>0</v>
      </c>
    </row>
    <row r="54" spans="1:15">
      <c r="A54" s="37" t="s">
        <v>136</v>
      </c>
      <c r="B54" s="37" t="s">
        <v>496</v>
      </c>
      <c r="C54" s="37" t="s">
        <v>648</v>
      </c>
      <c r="D54" s="140">
        <v>4</v>
      </c>
      <c r="E54" s="140">
        <v>0.86</v>
      </c>
      <c r="F54" s="140">
        <v>2.2999999999999998</v>
      </c>
      <c r="G54" s="140">
        <v>6</v>
      </c>
      <c r="H54" s="140">
        <v>0.38</v>
      </c>
      <c r="I54" s="140">
        <v>0</v>
      </c>
      <c r="J54" s="140">
        <v>33.33</v>
      </c>
      <c r="K54" s="140">
        <v>33.33</v>
      </c>
      <c r="L54" s="140">
        <v>16.670000000000002</v>
      </c>
      <c r="M54" s="140">
        <v>16.670000000000002</v>
      </c>
      <c r="N54" s="140">
        <v>0</v>
      </c>
      <c r="O54" s="140">
        <v>0</v>
      </c>
    </row>
    <row r="55" spans="1:15">
      <c r="A55" s="37" t="s">
        <v>137</v>
      </c>
      <c r="B55" s="37" t="s">
        <v>517</v>
      </c>
      <c r="C55" s="37" t="s">
        <v>693</v>
      </c>
      <c r="D55" s="140">
        <v>1</v>
      </c>
      <c r="E55" s="140">
        <v>1.46</v>
      </c>
      <c r="F55" s="140">
        <v>3.9</v>
      </c>
      <c r="G55" s="140">
        <v>6</v>
      </c>
      <c r="H55" s="140">
        <v>0.65</v>
      </c>
      <c r="I55" s="140">
        <v>16.670000000000002</v>
      </c>
      <c r="J55" s="140">
        <v>50</v>
      </c>
      <c r="K55" s="140">
        <v>33.33</v>
      </c>
      <c r="L55" s="140">
        <v>0</v>
      </c>
      <c r="M55" s="140">
        <v>0</v>
      </c>
      <c r="N55" s="140">
        <v>0</v>
      </c>
      <c r="O55" s="140">
        <v>0</v>
      </c>
    </row>
    <row r="56" spans="1:15">
      <c r="A56" s="37" t="s">
        <v>137</v>
      </c>
      <c r="B56" s="37" t="s">
        <v>498</v>
      </c>
      <c r="C56" s="37" t="s">
        <v>656</v>
      </c>
      <c r="D56" s="140">
        <v>2</v>
      </c>
      <c r="E56" s="140">
        <v>1.1200000000000001</v>
      </c>
      <c r="F56" s="140">
        <v>3</v>
      </c>
      <c r="G56" s="140">
        <v>6</v>
      </c>
      <c r="H56" s="140">
        <v>0.5</v>
      </c>
      <c r="I56" s="140">
        <v>0</v>
      </c>
      <c r="J56" s="140">
        <v>50</v>
      </c>
      <c r="K56" s="140">
        <v>33.33</v>
      </c>
      <c r="L56" s="140">
        <v>16.670000000000002</v>
      </c>
      <c r="M56" s="140">
        <v>0</v>
      </c>
      <c r="N56" s="140">
        <v>0</v>
      </c>
      <c r="O56" s="140">
        <v>0</v>
      </c>
    </row>
    <row r="57" spans="1:15">
      <c r="A57" s="37" t="s">
        <v>137</v>
      </c>
      <c r="B57" s="37" t="s">
        <v>502</v>
      </c>
      <c r="C57" s="37" t="s">
        <v>663</v>
      </c>
      <c r="D57" s="140">
        <v>3</v>
      </c>
      <c r="E57" s="140">
        <v>1.01</v>
      </c>
      <c r="F57" s="140">
        <v>2.7</v>
      </c>
      <c r="G57" s="140">
        <v>6</v>
      </c>
      <c r="H57" s="140">
        <v>0.45</v>
      </c>
      <c r="I57" s="140">
        <v>0</v>
      </c>
      <c r="J57" s="140">
        <v>33.33</v>
      </c>
      <c r="K57" s="140">
        <v>50</v>
      </c>
      <c r="L57" s="140">
        <v>16.670000000000002</v>
      </c>
      <c r="M57" s="140">
        <v>0</v>
      </c>
      <c r="N57" s="140">
        <v>0</v>
      </c>
      <c r="O57" s="140">
        <v>0</v>
      </c>
    </row>
    <row r="58" spans="1:15">
      <c r="A58" s="37" t="s">
        <v>137</v>
      </c>
      <c r="B58" s="37" t="s">
        <v>493</v>
      </c>
      <c r="C58" s="37" t="s">
        <v>644</v>
      </c>
      <c r="D58" s="140">
        <v>4</v>
      </c>
      <c r="E58" s="140">
        <v>0.9</v>
      </c>
      <c r="F58" s="140">
        <v>2.4000000000000004</v>
      </c>
      <c r="G58" s="140">
        <v>6</v>
      </c>
      <c r="H58" s="140">
        <v>0.4</v>
      </c>
      <c r="I58" s="140">
        <v>0</v>
      </c>
      <c r="J58" s="140">
        <v>33.33</v>
      </c>
      <c r="K58" s="140">
        <v>33.33</v>
      </c>
      <c r="L58" s="140">
        <v>33.33</v>
      </c>
      <c r="M58" s="140">
        <v>0</v>
      </c>
      <c r="N58" s="140">
        <v>0</v>
      </c>
      <c r="O58" s="140">
        <v>0</v>
      </c>
    </row>
    <row r="59" spans="1:15">
      <c r="A59" s="37" t="s">
        <v>138</v>
      </c>
      <c r="B59" s="37" t="s">
        <v>508</v>
      </c>
      <c r="C59" s="37" t="s">
        <v>657</v>
      </c>
      <c r="D59" s="140">
        <v>1</v>
      </c>
      <c r="E59" s="140">
        <v>1.25</v>
      </c>
      <c r="F59" s="140">
        <v>5.9</v>
      </c>
      <c r="G59" s="140">
        <v>8</v>
      </c>
      <c r="H59" s="140">
        <v>0.74</v>
      </c>
      <c r="I59" s="140">
        <v>37.5</v>
      </c>
      <c r="J59" s="140">
        <v>37.5</v>
      </c>
      <c r="K59" s="140">
        <v>25</v>
      </c>
      <c r="L59" s="140">
        <v>0</v>
      </c>
      <c r="M59" s="140">
        <v>0</v>
      </c>
      <c r="N59" s="140">
        <v>0</v>
      </c>
      <c r="O59" s="140">
        <v>0</v>
      </c>
    </row>
    <row r="60" spans="1:15">
      <c r="A60" s="37" t="s">
        <v>138</v>
      </c>
      <c r="B60" s="37" t="s">
        <v>498</v>
      </c>
      <c r="C60" s="37" t="s">
        <v>653</v>
      </c>
      <c r="D60" s="140">
        <v>2</v>
      </c>
      <c r="E60" s="140">
        <v>1.18</v>
      </c>
      <c r="F60" s="140">
        <v>5.6</v>
      </c>
      <c r="G60" s="140">
        <v>8</v>
      </c>
      <c r="H60" s="140">
        <v>0.70000000000000007</v>
      </c>
      <c r="I60" s="140">
        <v>12.5</v>
      </c>
      <c r="J60" s="140">
        <v>75</v>
      </c>
      <c r="K60" s="140">
        <v>12.5</v>
      </c>
      <c r="L60" s="140">
        <v>0</v>
      </c>
      <c r="M60" s="140">
        <v>0</v>
      </c>
      <c r="N60" s="140">
        <v>0</v>
      </c>
      <c r="O60" s="140">
        <v>0</v>
      </c>
    </row>
    <row r="61" spans="1:15">
      <c r="A61" s="37" t="s">
        <v>138</v>
      </c>
      <c r="B61" s="37" t="s">
        <v>482</v>
      </c>
      <c r="C61" s="37" t="s">
        <v>623</v>
      </c>
      <c r="D61" s="140">
        <v>3</v>
      </c>
      <c r="E61" s="140">
        <v>1.03</v>
      </c>
      <c r="F61" s="140">
        <v>6.1000000000000005</v>
      </c>
      <c r="G61" s="140">
        <v>10</v>
      </c>
      <c r="H61" s="140">
        <v>0.61</v>
      </c>
      <c r="I61" s="140">
        <v>10</v>
      </c>
      <c r="J61" s="140">
        <v>50</v>
      </c>
      <c r="K61" s="140">
        <v>40</v>
      </c>
      <c r="L61" s="140">
        <v>0</v>
      </c>
      <c r="M61" s="140">
        <v>0</v>
      </c>
      <c r="N61" s="140">
        <v>0</v>
      </c>
      <c r="O61" s="140">
        <v>0</v>
      </c>
    </row>
    <row r="62" spans="1:15">
      <c r="A62" s="37" t="s">
        <v>138</v>
      </c>
      <c r="B62" s="37" t="s">
        <v>478</v>
      </c>
      <c r="C62" s="37" t="s">
        <v>615</v>
      </c>
      <c r="D62" s="140">
        <v>4</v>
      </c>
      <c r="E62" s="140">
        <v>0.93</v>
      </c>
      <c r="F62" s="140">
        <v>4.4000000000000004</v>
      </c>
      <c r="G62" s="140">
        <v>8</v>
      </c>
      <c r="H62" s="140">
        <v>0.55000000000000004</v>
      </c>
      <c r="I62" s="140">
        <v>0</v>
      </c>
      <c r="J62" s="140">
        <v>62.5</v>
      </c>
      <c r="K62" s="140">
        <v>25</v>
      </c>
      <c r="L62" s="140">
        <v>12.5</v>
      </c>
      <c r="M62" s="140">
        <v>0</v>
      </c>
      <c r="N62" s="140">
        <v>0</v>
      </c>
      <c r="O62" s="140">
        <v>0</v>
      </c>
    </row>
    <row r="63" spans="1:15">
      <c r="A63" s="37" t="s">
        <v>139</v>
      </c>
      <c r="B63" s="37" t="s">
        <v>510</v>
      </c>
      <c r="C63" s="37" t="s">
        <v>678</v>
      </c>
      <c r="D63" s="140">
        <v>1</v>
      </c>
      <c r="E63" s="140">
        <v>1.37</v>
      </c>
      <c r="F63" s="140">
        <v>5.1000000000000005</v>
      </c>
      <c r="G63" s="140">
        <v>6</v>
      </c>
      <c r="H63" s="140">
        <v>0.85</v>
      </c>
      <c r="I63" s="140">
        <v>50</v>
      </c>
      <c r="J63" s="140">
        <v>50</v>
      </c>
      <c r="K63" s="140">
        <v>0</v>
      </c>
      <c r="L63" s="140">
        <v>0</v>
      </c>
      <c r="M63" s="140">
        <v>0</v>
      </c>
      <c r="N63" s="140">
        <v>0</v>
      </c>
      <c r="O63" s="140">
        <v>0</v>
      </c>
    </row>
    <row r="64" spans="1:15">
      <c r="A64" s="37" t="s">
        <v>139</v>
      </c>
      <c r="B64" s="37" t="s">
        <v>517</v>
      </c>
      <c r="C64" s="37" t="s">
        <v>693</v>
      </c>
      <c r="D64" s="140">
        <v>2</v>
      </c>
      <c r="E64" s="140">
        <v>1.19</v>
      </c>
      <c r="F64" s="140">
        <v>5.9</v>
      </c>
      <c r="G64" s="140">
        <v>8</v>
      </c>
      <c r="H64" s="140">
        <v>0.74</v>
      </c>
      <c r="I64" s="140">
        <v>25</v>
      </c>
      <c r="J64" s="140">
        <v>62.5</v>
      </c>
      <c r="K64" s="140">
        <v>12.5</v>
      </c>
      <c r="L64" s="140">
        <v>0</v>
      </c>
      <c r="M64" s="140">
        <v>0</v>
      </c>
      <c r="N64" s="140">
        <v>0</v>
      </c>
      <c r="O64" s="140">
        <v>0</v>
      </c>
    </row>
    <row r="65" spans="1:15">
      <c r="A65" s="37" t="s">
        <v>139</v>
      </c>
      <c r="B65" s="37" t="s">
        <v>524</v>
      </c>
      <c r="C65" s="37" t="s">
        <v>703</v>
      </c>
      <c r="D65" s="140">
        <v>3</v>
      </c>
      <c r="E65" s="140">
        <v>1.05</v>
      </c>
      <c r="F65" s="140">
        <v>3.9</v>
      </c>
      <c r="G65" s="140">
        <v>6</v>
      </c>
      <c r="H65" s="140">
        <v>0.65</v>
      </c>
      <c r="I65" s="140">
        <v>16.670000000000002</v>
      </c>
      <c r="J65" s="140">
        <v>66.67</v>
      </c>
      <c r="K65" s="140">
        <v>0</v>
      </c>
      <c r="L65" s="140">
        <v>16.670000000000002</v>
      </c>
      <c r="M65" s="140">
        <v>0</v>
      </c>
      <c r="N65" s="140">
        <v>0</v>
      </c>
      <c r="O65" s="140">
        <v>0</v>
      </c>
    </row>
    <row r="66" spans="1:15">
      <c r="A66" s="37" t="s">
        <v>139</v>
      </c>
      <c r="B66" s="37" t="s">
        <v>523</v>
      </c>
      <c r="C66" s="37" t="s">
        <v>588</v>
      </c>
      <c r="D66" s="140">
        <v>4</v>
      </c>
      <c r="E66" s="140">
        <v>1.03</v>
      </c>
      <c r="F66" s="140">
        <v>6.4</v>
      </c>
      <c r="G66" s="140">
        <v>10</v>
      </c>
      <c r="H66" s="140">
        <v>0.64</v>
      </c>
      <c r="I66" s="140">
        <v>20</v>
      </c>
      <c r="J66" s="140">
        <v>40</v>
      </c>
      <c r="K66" s="140">
        <v>40</v>
      </c>
      <c r="L66" s="140">
        <v>0</v>
      </c>
      <c r="M66" s="140">
        <v>0</v>
      </c>
      <c r="N66" s="140">
        <v>0</v>
      </c>
      <c r="O66" s="140">
        <v>0</v>
      </c>
    </row>
    <row r="67" spans="1:15">
      <c r="A67" s="37" t="s">
        <v>139</v>
      </c>
      <c r="B67" s="37" t="s">
        <v>498</v>
      </c>
      <c r="C67" s="37" t="s">
        <v>656</v>
      </c>
      <c r="D67" s="140">
        <v>4</v>
      </c>
      <c r="E67" s="140">
        <v>1.03</v>
      </c>
      <c r="F67" s="140">
        <v>6.4</v>
      </c>
      <c r="G67" s="140">
        <v>10</v>
      </c>
      <c r="H67" s="140">
        <v>0.64</v>
      </c>
      <c r="I67" s="140">
        <v>20</v>
      </c>
      <c r="J67" s="140">
        <v>40</v>
      </c>
      <c r="K67" s="140">
        <v>40</v>
      </c>
      <c r="L67" s="140">
        <v>0</v>
      </c>
      <c r="M67" s="140">
        <v>0</v>
      </c>
      <c r="N67" s="140">
        <v>0</v>
      </c>
      <c r="O67" s="140">
        <v>0</v>
      </c>
    </row>
    <row r="68" spans="1:15">
      <c r="A68" s="37" t="s">
        <v>139</v>
      </c>
      <c r="B68" s="37" t="s">
        <v>507</v>
      </c>
      <c r="C68" s="37" t="s">
        <v>670</v>
      </c>
      <c r="D68" s="140">
        <v>6</v>
      </c>
      <c r="E68" s="140">
        <v>0.99</v>
      </c>
      <c r="F68" s="140">
        <v>6.1000000000000005</v>
      </c>
      <c r="G68" s="140">
        <v>10</v>
      </c>
      <c r="H68" s="140">
        <v>0.61</v>
      </c>
      <c r="I68" s="140">
        <v>0</v>
      </c>
      <c r="J68" s="140">
        <v>80</v>
      </c>
      <c r="K68" s="140">
        <v>10</v>
      </c>
      <c r="L68" s="140">
        <v>10</v>
      </c>
      <c r="M68" s="140">
        <v>0</v>
      </c>
      <c r="N68" s="140">
        <v>0</v>
      </c>
      <c r="O68" s="140">
        <v>0</v>
      </c>
    </row>
    <row r="69" spans="1:15">
      <c r="A69" s="37" t="s">
        <v>139</v>
      </c>
      <c r="B69" s="37" t="s">
        <v>508</v>
      </c>
      <c r="C69" s="37" t="s">
        <v>657</v>
      </c>
      <c r="D69" s="140">
        <v>7</v>
      </c>
      <c r="E69" s="140">
        <v>0.92</v>
      </c>
      <c r="F69" s="140">
        <v>5.0999999999999996</v>
      </c>
      <c r="G69" s="140">
        <v>9</v>
      </c>
      <c r="H69" s="140">
        <v>0.57000000000000006</v>
      </c>
      <c r="I69" s="140">
        <v>11.11</v>
      </c>
      <c r="J69" s="140">
        <v>55.56</v>
      </c>
      <c r="K69" s="140">
        <v>11.11</v>
      </c>
      <c r="L69" s="140">
        <v>22.22</v>
      </c>
      <c r="M69" s="140">
        <v>0</v>
      </c>
      <c r="N69" s="140">
        <v>0</v>
      </c>
      <c r="O69" s="140">
        <v>0</v>
      </c>
    </row>
    <row r="70" spans="1:15">
      <c r="A70" s="37" t="s">
        <v>139</v>
      </c>
      <c r="B70" s="37" t="s">
        <v>483</v>
      </c>
      <c r="C70" s="37" t="s">
        <v>625</v>
      </c>
      <c r="D70" s="140">
        <v>8</v>
      </c>
      <c r="E70" s="140">
        <v>0.89</v>
      </c>
      <c r="F70" s="140">
        <v>3.3000000000000003</v>
      </c>
      <c r="G70" s="140">
        <v>6</v>
      </c>
      <c r="H70" s="140">
        <v>0.55000000000000004</v>
      </c>
      <c r="I70" s="140">
        <v>16.670000000000002</v>
      </c>
      <c r="J70" s="140">
        <v>33.33</v>
      </c>
      <c r="K70" s="140">
        <v>33.33</v>
      </c>
      <c r="L70" s="140">
        <v>16.670000000000002</v>
      </c>
      <c r="M70" s="140">
        <v>0</v>
      </c>
      <c r="N70" s="140">
        <v>0</v>
      </c>
      <c r="O70" s="140">
        <v>0</v>
      </c>
    </row>
    <row r="71" spans="1:15">
      <c r="A71" s="37" t="s">
        <v>139</v>
      </c>
      <c r="B71" s="37" t="s">
        <v>511</v>
      </c>
      <c r="C71" s="37" t="s">
        <v>680</v>
      </c>
      <c r="D71" s="140">
        <v>9</v>
      </c>
      <c r="E71" s="140">
        <v>0.84</v>
      </c>
      <c r="F71" s="140">
        <v>2.6</v>
      </c>
      <c r="G71" s="140">
        <v>5</v>
      </c>
      <c r="H71" s="140">
        <v>0.52</v>
      </c>
      <c r="I71" s="140">
        <v>20</v>
      </c>
      <c r="J71" s="140">
        <v>20</v>
      </c>
      <c r="K71" s="140">
        <v>40</v>
      </c>
      <c r="L71" s="140">
        <v>20</v>
      </c>
      <c r="M71" s="140">
        <v>0</v>
      </c>
      <c r="N71" s="140">
        <v>0</v>
      </c>
      <c r="O71" s="140">
        <v>0</v>
      </c>
    </row>
    <row r="72" spans="1:15">
      <c r="A72" s="37" t="s">
        <v>139</v>
      </c>
      <c r="B72" s="37" t="s">
        <v>527</v>
      </c>
      <c r="C72" s="37" t="s">
        <v>715</v>
      </c>
      <c r="D72" s="140">
        <v>10</v>
      </c>
      <c r="E72" s="140">
        <v>0.81</v>
      </c>
      <c r="F72" s="140">
        <v>3</v>
      </c>
      <c r="G72" s="140">
        <v>6</v>
      </c>
      <c r="H72" s="140">
        <v>0.5</v>
      </c>
      <c r="I72" s="140">
        <v>0</v>
      </c>
      <c r="J72" s="140">
        <v>50</v>
      </c>
      <c r="K72" s="140">
        <v>33.33</v>
      </c>
      <c r="L72" s="140">
        <v>16.670000000000002</v>
      </c>
      <c r="M72" s="140">
        <v>0</v>
      </c>
      <c r="N72" s="140">
        <v>0</v>
      </c>
      <c r="O72" s="140">
        <v>0</v>
      </c>
    </row>
    <row r="73" spans="1:15">
      <c r="A73" s="37" t="s">
        <v>140</v>
      </c>
      <c r="B73" s="37" t="s">
        <v>521</v>
      </c>
      <c r="C73" s="37" t="s">
        <v>650</v>
      </c>
      <c r="D73" s="140">
        <v>1</v>
      </c>
      <c r="E73" s="140">
        <v>1.36</v>
      </c>
      <c r="F73" s="140">
        <v>5.1000000000000005</v>
      </c>
      <c r="G73" s="140">
        <v>6</v>
      </c>
      <c r="H73" s="140">
        <v>0.85</v>
      </c>
      <c r="I73" s="140">
        <v>50</v>
      </c>
      <c r="J73" s="140">
        <v>50</v>
      </c>
      <c r="K73" s="140">
        <v>0</v>
      </c>
      <c r="L73" s="140">
        <v>0</v>
      </c>
      <c r="M73" s="140">
        <v>0</v>
      </c>
      <c r="N73" s="140">
        <v>0</v>
      </c>
      <c r="O73" s="140">
        <v>0</v>
      </c>
    </row>
    <row r="74" spans="1:15">
      <c r="A74" s="37" t="s">
        <v>140</v>
      </c>
      <c r="B74" s="37" t="s">
        <v>469</v>
      </c>
      <c r="C74" s="37" t="s">
        <v>594</v>
      </c>
      <c r="D74" s="140">
        <v>2</v>
      </c>
      <c r="E74" s="140">
        <v>1.3</v>
      </c>
      <c r="F74" s="140">
        <v>6.5000000000000009</v>
      </c>
      <c r="G74" s="140">
        <v>8</v>
      </c>
      <c r="H74" s="140">
        <v>0.81</v>
      </c>
      <c r="I74" s="140">
        <v>37.5</v>
      </c>
      <c r="J74" s="140">
        <v>62.5</v>
      </c>
      <c r="K74" s="140">
        <v>0</v>
      </c>
      <c r="L74" s="140">
        <v>0</v>
      </c>
      <c r="M74" s="140">
        <v>0</v>
      </c>
      <c r="N74" s="140">
        <v>0</v>
      </c>
      <c r="O74" s="140">
        <v>0</v>
      </c>
    </row>
    <row r="75" spans="1:15">
      <c r="A75" s="37" t="s">
        <v>140</v>
      </c>
      <c r="B75" s="37" t="s">
        <v>510</v>
      </c>
      <c r="C75" s="37" t="s">
        <v>678</v>
      </c>
      <c r="D75" s="140">
        <v>3</v>
      </c>
      <c r="E75" s="140">
        <v>1.24</v>
      </c>
      <c r="F75" s="140">
        <v>6.2</v>
      </c>
      <c r="G75" s="140">
        <v>8</v>
      </c>
      <c r="H75" s="140">
        <v>0.78</v>
      </c>
      <c r="I75" s="140">
        <v>37.5</v>
      </c>
      <c r="J75" s="140">
        <v>50</v>
      </c>
      <c r="K75" s="140">
        <v>12.5</v>
      </c>
      <c r="L75" s="140">
        <v>0</v>
      </c>
      <c r="M75" s="140">
        <v>0</v>
      </c>
      <c r="N75" s="140">
        <v>0</v>
      </c>
      <c r="O75" s="140">
        <v>0</v>
      </c>
    </row>
    <row r="76" spans="1:15">
      <c r="A76" s="37" t="s">
        <v>140</v>
      </c>
      <c r="B76" s="37" t="s">
        <v>486</v>
      </c>
      <c r="C76" s="37" t="s">
        <v>627</v>
      </c>
      <c r="D76" s="140">
        <v>4</v>
      </c>
      <c r="E76" s="140">
        <v>1.2</v>
      </c>
      <c r="F76" s="140">
        <v>4.5</v>
      </c>
      <c r="G76" s="140">
        <v>6</v>
      </c>
      <c r="H76" s="140">
        <v>0.75</v>
      </c>
      <c r="I76" s="140">
        <v>50</v>
      </c>
      <c r="J76" s="140">
        <v>16.670000000000002</v>
      </c>
      <c r="K76" s="140">
        <v>33.33</v>
      </c>
      <c r="L76" s="140">
        <v>0</v>
      </c>
      <c r="M76" s="140">
        <v>0</v>
      </c>
      <c r="N76" s="140">
        <v>0</v>
      </c>
      <c r="O76" s="140">
        <v>0</v>
      </c>
    </row>
    <row r="77" spans="1:15">
      <c r="A77" s="37" t="s">
        <v>140</v>
      </c>
      <c r="B77" s="37" t="s">
        <v>467</v>
      </c>
      <c r="C77" s="37" t="s">
        <v>590</v>
      </c>
      <c r="D77" s="140">
        <v>5</v>
      </c>
      <c r="E77" s="140">
        <v>0.96</v>
      </c>
      <c r="F77" s="140">
        <v>3.6000000000000005</v>
      </c>
      <c r="G77" s="140">
        <v>6</v>
      </c>
      <c r="H77" s="140">
        <v>0.6</v>
      </c>
      <c r="I77" s="140">
        <v>0</v>
      </c>
      <c r="J77" s="140">
        <v>83.33</v>
      </c>
      <c r="K77" s="140">
        <v>0</v>
      </c>
      <c r="L77" s="140">
        <v>16.670000000000002</v>
      </c>
      <c r="M77" s="140">
        <v>0</v>
      </c>
      <c r="N77" s="140">
        <v>0</v>
      </c>
      <c r="O77" s="140">
        <v>0</v>
      </c>
    </row>
    <row r="78" spans="1:15">
      <c r="A78" s="37" t="s">
        <v>140</v>
      </c>
      <c r="B78" s="37" t="s">
        <v>526</v>
      </c>
      <c r="C78" s="37" t="s">
        <v>617</v>
      </c>
      <c r="D78" s="140">
        <v>6</v>
      </c>
      <c r="E78" s="140">
        <v>0.93</v>
      </c>
      <c r="F78" s="140">
        <v>2.8999999999999995</v>
      </c>
      <c r="G78" s="140">
        <v>5</v>
      </c>
      <c r="H78" s="140">
        <v>0.57999999999999996</v>
      </c>
      <c r="I78" s="140">
        <v>20</v>
      </c>
      <c r="J78" s="140">
        <v>20</v>
      </c>
      <c r="K78" s="140">
        <v>60</v>
      </c>
      <c r="L78" s="140">
        <v>0</v>
      </c>
      <c r="M78" s="140">
        <v>0</v>
      </c>
      <c r="N78" s="140">
        <v>0</v>
      </c>
      <c r="O78" s="140">
        <v>0</v>
      </c>
    </row>
    <row r="79" spans="1:15">
      <c r="A79" s="37" t="s">
        <v>140</v>
      </c>
      <c r="B79" s="37" t="s">
        <v>497</v>
      </c>
      <c r="C79" s="37" t="s">
        <v>650</v>
      </c>
      <c r="D79" s="140">
        <v>7</v>
      </c>
      <c r="E79" s="140">
        <v>0.9</v>
      </c>
      <c r="F79" s="140">
        <v>4.5</v>
      </c>
      <c r="G79" s="140">
        <v>8</v>
      </c>
      <c r="H79" s="140">
        <v>0.56000000000000005</v>
      </c>
      <c r="I79" s="140">
        <v>12.5</v>
      </c>
      <c r="J79" s="140">
        <v>62.5</v>
      </c>
      <c r="K79" s="140">
        <v>0</v>
      </c>
      <c r="L79" s="140">
        <v>0</v>
      </c>
      <c r="M79" s="140">
        <v>0</v>
      </c>
      <c r="N79" s="140">
        <v>25</v>
      </c>
      <c r="O79" s="140">
        <v>25</v>
      </c>
    </row>
    <row r="80" spans="1:15">
      <c r="A80" s="37" t="s">
        <v>140</v>
      </c>
      <c r="B80" s="37" t="s">
        <v>518</v>
      </c>
      <c r="C80" s="37" t="s">
        <v>601</v>
      </c>
      <c r="D80" s="140">
        <v>8</v>
      </c>
      <c r="E80" s="140">
        <v>0.88</v>
      </c>
      <c r="F80" s="140">
        <v>3.3</v>
      </c>
      <c r="G80" s="140">
        <v>6</v>
      </c>
      <c r="H80" s="140">
        <v>0.55000000000000004</v>
      </c>
      <c r="I80" s="140">
        <v>0</v>
      </c>
      <c r="J80" s="140">
        <v>50</v>
      </c>
      <c r="K80" s="140">
        <v>50</v>
      </c>
      <c r="L80" s="140">
        <v>0</v>
      </c>
      <c r="M80" s="140">
        <v>0</v>
      </c>
      <c r="N80" s="140">
        <v>0</v>
      </c>
      <c r="O80" s="140">
        <v>0</v>
      </c>
    </row>
    <row r="81" spans="1:15">
      <c r="A81" s="37" t="s">
        <v>140</v>
      </c>
      <c r="B81" s="37" t="s">
        <v>473</v>
      </c>
      <c r="C81" s="37" t="s">
        <v>601</v>
      </c>
      <c r="D81" s="140">
        <v>9</v>
      </c>
      <c r="E81" s="140">
        <v>0.86</v>
      </c>
      <c r="F81" s="140">
        <v>5.9</v>
      </c>
      <c r="G81" s="140">
        <v>11</v>
      </c>
      <c r="H81" s="140">
        <v>0.54</v>
      </c>
      <c r="I81" s="140">
        <v>9.09</v>
      </c>
      <c r="J81" s="140">
        <v>36.36</v>
      </c>
      <c r="K81" s="140">
        <v>45.45</v>
      </c>
      <c r="L81" s="140">
        <v>9.09</v>
      </c>
      <c r="M81" s="140">
        <v>0</v>
      </c>
      <c r="N81" s="140">
        <v>0</v>
      </c>
      <c r="O81" s="140">
        <v>0</v>
      </c>
    </row>
    <row r="82" spans="1:15">
      <c r="A82" s="37" t="s">
        <v>140</v>
      </c>
      <c r="B82" s="37" t="s">
        <v>525</v>
      </c>
      <c r="C82" s="37" t="s">
        <v>671</v>
      </c>
      <c r="D82" s="140">
        <v>10</v>
      </c>
      <c r="E82" s="140">
        <v>0.53</v>
      </c>
      <c r="F82" s="140">
        <v>2.2999999999999998</v>
      </c>
      <c r="G82" s="140">
        <v>7</v>
      </c>
      <c r="H82" s="140">
        <v>0.33</v>
      </c>
      <c r="I82" s="140">
        <v>0</v>
      </c>
      <c r="J82" s="140">
        <v>28.57</v>
      </c>
      <c r="K82" s="140">
        <v>28.57</v>
      </c>
      <c r="L82" s="140">
        <v>14.290000000000001</v>
      </c>
      <c r="M82" s="140">
        <v>28.57</v>
      </c>
      <c r="N82" s="140">
        <v>0</v>
      </c>
      <c r="O82" s="140">
        <v>0</v>
      </c>
    </row>
    <row r="83" spans="1:15">
      <c r="A83" s="37" t="s">
        <v>141</v>
      </c>
      <c r="B83" s="37" t="s">
        <v>473</v>
      </c>
      <c r="C83" s="37" t="s">
        <v>601</v>
      </c>
      <c r="D83" s="140">
        <v>1</v>
      </c>
      <c r="E83" s="140">
        <v>0.95000000000000007</v>
      </c>
      <c r="F83" s="140">
        <v>2.9000000000000004</v>
      </c>
      <c r="G83" s="140">
        <v>5</v>
      </c>
      <c r="H83" s="140">
        <v>0.57999999999999996</v>
      </c>
      <c r="I83" s="140">
        <v>20</v>
      </c>
      <c r="J83" s="140">
        <v>40</v>
      </c>
      <c r="K83" s="140">
        <v>20</v>
      </c>
      <c r="L83" s="140">
        <v>20</v>
      </c>
      <c r="M83" s="140">
        <v>0</v>
      </c>
      <c r="N83" s="140">
        <v>0</v>
      </c>
      <c r="O83" s="140">
        <v>0</v>
      </c>
    </row>
    <row r="84" spans="1:15">
      <c r="A84" s="37" t="s">
        <v>143</v>
      </c>
      <c r="B84" s="37" t="s">
        <v>511</v>
      </c>
      <c r="C84" s="37" t="s">
        <v>681</v>
      </c>
      <c r="D84" s="140">
        <v>1</v>
      </c>
      <c r="E84" s="140">
        <v>1.44</v>
      </c>
      <c r="F84" s="140">
        <v>5.4</v>
      </c>
      <c r="G84" s="140">
        <v>6</v>
      </c>
      <c r="H84" s="140">
        <v>0.9</v>
      </c>
      <c r="I84" s="140">
        <v>66.67</v>
      </c>
      <c r="J84" s="140">
        <v>33.33</v>
      </c>
      <c r="K84" s="140">
        <v>0</v>
      </c>
      <c r="L84" s="140">
        <v>0</v>
      </c>
      <c r="M84" s="140">
        <v>0</v>
      </c>
      <c r="N84" s="140">
        <v>0</v>
      </c>
      <c r="O84" s="140">
        <v>0</v>
      </c>
    </row>
    <row r="85" spans="1:15">
      <c r="A85" s="37" t="s">
        <v>143</v>
      </c>
      <c r="B85" s="37" t="s">
        <v>517</v>
      </c>
      <c r="C85" s="37" t="s">
        <v>600</v>
      </c>
      <c r="D85" s="140">
        <v>2</v>
      </c>
      <c r="E85" s="140">
        <v>1.28</v>
      </c>
      <c r="F85" s="140">
        <v>4.8000000000000007</v>
      </c>
      <c r="G85" s="140">
        <v>6</v>
      </c>
      <c r="H85" s="140">
        <v>0.8</v>
      </c>
      <c r="I85" s="140">
        <v>66.67</v>
      </c>
      <c r="J85" s="140">
        <v>0</v>
      </c>
      <c r="K85" s="140">
        <v>33.33</v>
      </c>
      <c r="L85" s="140">
        <v>0</v>
      </c>
      <c r="M85" s="140">
        <v>0</v>
      </c>
      <c r="N85" s="140">
        <v>0</v>
      </c>
      <c r="O85" s="140">
        <v>0</v>
      </c>
    </row>
    <row r="86" spans="1:15">
      <c r="A86" s="37" t="s">
        <v>143</v>
      </c>
      <c r="B86" s="37" t="s">
        <v>478</v>
      </c>
      <c r="C86" s="37" t="s">
        <v>588</v>
      </c>
      <c r="D86" s="140">
        <v>3</v>
      </c>
      <c r="E86" s="140">
        <v>1.2</v>
      </c>
      <c r="F86" s="140">
        <v>4.5</v>
      </c>
      <c r="G86" s="140">
        <v>6</v>
      </c>
      <c r="H86" s="140">
        <v>0.75</v>
      </c>
      <c r="I86" s="140">
        <v>50</v>
      </c>
      <c r="J86" s="140">
        <v>33.33</v>
      </c>
      <c r="K86" s="140">
        <v>0</v>
      </c>
      <c r="L86" s="140">
        <v>16.670000000000002</v>
      </c>
      <c r="M86" s="140">
        <v>0</v>
      </c>
      <c r="N86" s="140">
        <v>0</v>
      </c>
      <c r="O86" s="140">
        <v>0</v>
      </c>
    </row>
    <row r="87" spans="1:15">
      <c r="A87" s="37" t="s">
        <v>143</v>
      </c>
      <c r="B87" s="37" t="s">
        <v>486</v>
      </c>
      <c r="C87" s="37" t="s">
        <v>627</v>
      </c>
      <c r="D87" s="140">
        <v>4</v>
      </c>
      <c r="E87" s="140">
        <v>1.1200000000000001</v>
      </c>
      <c r="F87" s="140">
        <v>4.2</v>
      </c>
      <c r="G87" s="140">
        <v>6</v>
      </c>
      <c r="H87" s="140">
        <v>0.70000000000000007</v>
      </c>
      <c r="I87" s="140">
        <v>33.33</v>
      </c>
      <c r="J87" s="140">
        <v>33.33</v>
      </c>
      <c r="K87" s="140">
        <v>33.33</v>
      </c>
      <c r="L87" s="140">
        <v>0</v>
      </c>
      <c r="M87" s="140">
        <v>0</v>
      </c>
      <c r="N87" s="140">
        <v>0</v>
      </c>
      <c r="O87" s="140">
        <v>0</v>
      </c>
    </row>
    <row r="88" spans="1:15">
      <c r="A88" s="37" t="s">
        <v>143</v>
      </c>
      <c r="B88" s="37" t="s">
        <v>515</v>
      </c>
      <c r="C88" s="37" t="s">
        <v>691</v>
      </c>
      <c r="D88" s="140">
        <v>5</v>
      </c>
      <c r="E88" s="140">
        <v>1.01</v>
      </c>
      <c r="F88" s="140">
        <v>4.4000000000000004</v>
      </c>
      <c r="G88" s="140">
        <v>7</v>
      </c>
      <c r="H88" s="140">
        <v>0.63</v>
      </c>
      <c r="I88" s="140">
        <v>42.86</v>
      </c>
      <c r="J88" s="140">
        <v>28.57</v>
      </c>
      <c r="K88" s="140">
        <v>0</v>
      </c>
      <c r="L88" s="140">
        <v>0</v>
      </c>
      <c r="M88" s="140">
        <v>0</v>
      </c>
      <c r="N88" s="140">
        <v>28.57</v>
      </c>
      <c r="O88" s="140">
        <v>28.57</v>
      </c>
    </row>
    <row r="89" spans="1:15">
      <c r="A89" s="37" t="s">
        <v>143</v>
      </c>
      <c r="B89" s="37" t="s">
        <v>467</v>
      </c>
      <c r="C89" s="37" t="s">
        <v>588</v>
      </c>
      <c r="D89" s="140">
        <v>5</v>
      </c>
      <c r="E89" s="140">
        <v>1.01</v>
      </c>
      <c r="F89" s="140">
        <v>3.8</v>
      </c>
      <c r="G89" s="140">
        <v>6</v>
      </c>
      <c r="H89" s="140">
        <v>0.63</v>
      </c>
      <c r="I89" s="140">
        <v>16.670000000000002</v>
      </c>
      <c r="J89" s="140">
        <v>66.67</v>
      </c>
      <c r="K89" s="140">
        <v>0</v>
      </c>
      <c r="L89" s="140">
        <v>0</v>
      </c>
      <c r="M89" s="140">
        <v>0</v>
      </c>
      <c r="N89" s="140">
        <v>16.670000000000002</v>
      </c>
      <c r="O89" s="140">
        <v>16.670000000000002</v>
      </c>
    </row>
    <row r="90" spans="1:15">
      <c r="A90" s="37" t="s">
        <v>143</v>
      </c>
      <c r="B90" s="37" t="s">
        <v>516</v>
      </c>
      <c r="C90" s="37" t="s">
        <v>692</v>
      </c>
      <c r="D90" s="140">
        <v>7</v>
      </c>
      <c r="E90" s="140">
        <v>0.96</v>
      </c>
      <c r="F90" s="140">
        <v>3.6</v>
      </c>
      <c r="G90" s="140">
        <v>6</v>
      </c>
      <c r="H90" s="140">
        <v>0.6</v>
      </c>
      <c r="I90" s="140">
        <v>16.670000000000002</v>
      </c>
      <c r="J90" s="140">
        <v>33.33</v>
      </c>
      <c r="K90" s="140">
        <v>50</v>
      </c>
      <c r="L90" s="140">
        <v>0</v>
      </c>
      <c r="M90" s="140">
        <v>0</v>
      </c>
      <c r="N90" s="140">
        <v>0</v>
      </c>
      <c r="O90" s="140">
        <v>0</v>
      </c>
    </row>
    <row r="91" spans="1:15">
      <c r="A91" s="37" t="s">
        <v>143</v>
      </c>
      <c r="B91" s="37" t="s">
        <v>486</v>
      </c>
      <c r="C91" s="37" t="s">
        <v>633</v>
      </c>
      <c r="D91" s="140">
        <v>8</v>
      </c>
      <c r="E91" s="140">
        <v>0.88</v>
      </c>
      <c r="F91" s="140">
        <v>3.3</v>
      </c>
      <c r="G91" s="140">
        <v>6</v>
      </c>
      <c r="H91" s="140">
        <v>0.55000000000000004</v>
      </c>
      <c r="I91" s="140">
        <v>16.670000000000002</v>
      </c>
      <c r="J91" s="140">
        <v>33.33</v>
      </c>
      <c r="K91" s="140">
        <v>33.33</v>
      </c>
      <c r="L91" s="140">
        <v>16.670000000000002</v>
      </c>
      <c r="M91" s="140">
        <v>0</v>
      </c>
      <c r="N91" s="140">
        <v>0</v>
      </c>
      <c r="O91" s="140">
        <v>0</v>
      </c>
    </row>
    <row r="92" spans="1:15">
      <c r="A92" s="37" t="s">
        <v>143</v>
      </c>
      <c r="B92" s="37" t="s">
        <v>468</v>
      </c>
      <c r="C92" s="37" t="s">
        <v>592</v>
      </c>
      <c r="D92" s="140">
        <v>8</v>
      </c>
      <c r="E92" s="140">
        <v>0.88</v>
      </c>
      <c r="F92" s="140">
        <v>3.3</v>
      </c>
      <c r="G92" s="140">
        <v>6</v>
      </c>
      <c r="H92" s="140">
        <v>0.55000000000000004</v>
      </c>
      <c r="I92" s="140">
        <v>0</v>
      </c>
      <c r="J92" s="140">
        <v>66.67</v>
      </c>
      <c r="K92" s="140">
        <v>16.670000000000002</v>
      </c>
      <c r="L92" s="140">
        <v>16.670000000000002</v>
      </c>
      <c r="M92" s="140">
        <v>0</v>
      </c>
      <c r="N92" s="140">
        <v>0</v>
      </c>
      <c r="O92" s="140">
        <v>0</v>
      </c>
    </row>
    <row r="93" spans="1:15">
      <c r="A93" s="37" t="s">
        <v>143</v>
      </c>
      <c r="B93" s="37" t="s">
        <v>483</v>
      </c>
      <c r="C93" s="37" t="s">
        <v>624</v>
      </c>
      <c r="D93" s="140">
        <v>10</v>
      </c>
      <c r="E93" s="140">
        <v>0.8</v>
      </c>
      <c r="F93" s="140">
        <v>3</v>
      </c>
      <c r="G93" s="140">
        <v>6</v>
      </c>
      <c r="H93" s="140">
        <v>0.5</v>
      </c>
      <c r="I93" s="140">
        <v>0</v>
      </c>
      <c r="J93" s="140">
        <v>33.33</v>
      </c>
      <c r="K93" s="140">
        <v>66.67</v>
      </c>
      <c r="L93" s="140">
        <v>0</v>
      </c>
      <c r="M93" s="140">
        <v>0</v>
      </c>
      <c r="N93" s="140">
        <v>0</v>
      </c>
      <c r="O93" s="140">
        <v>0</v>
      </c>
    </row>
    <row r="94" spans="1:15">
      <c r="A94" s="37" t="s">
        <v>143</v>
      </c>
      <c r="B94" s="37" t="s">
        <v>463</v>
      </c>
      <c r="C94" s="37" t="s">
        <v>585</v>
      </c>
      <c r="D94" s="140">
        <v>11</v>
      </c>
      <c r="E94" s="140">
        <v>0.28999999999999998</v>
      </c>
      <c r="F94" s="140">
        <v>1.1000000000000001</v>
      </c>
      <c r="G94" s="140">
        <v>6</v>
      </c>
      <c r="H94" s="140">
        <v>0.18</v>
      </c>
      <c r="I94" s="140">
        <v>0</v>
      </c>
      <c r="J94" s="140">
        <v>16.670000000000002</v>
      </c>
      <c r="K94" s="140">
        <v>16.670000000000002</v>
      </c>
      <c r="L94" s="140">
        <v>0</v>
      </c>
      <c r="M94" s="140">
        <v>0</v>
      </c>
      <c r="N94" s="140">
        <v>66.67</v>
      </c>
      <c r="O94" s="140">
        <v>66.67</v>
      </c>
    </row>
    <row r="95" spans="1:15">
      <c r="A95" s="37" t="s">
        <v>144</v>
      </c>
      <c r="B95" s="37" t="s">
        <v>495</v>
      </c>
      <c r="C95" s="37" t="s">
        <v>646</v>
      </c>
      <c r="D95" s="140">
        <v>1</v>
      </c>
      <c r="E95" s="140">
        <v>1.58</v>
      </c>
      <c r="F95" s="140">
        <v>5.4</v>
      </c>
      <c r="G95" s="140">
        <v>6</v>
      </c>
      <c r="H95" s="140">
        <v>0.9</v>
      </c>
      <c r="I95" s="140">
        <v>66.67</v>
      </c>
      <c r="J95" s="140">
        <v>33.33</v>
      </c>
      <c r="K95" s="140">
        <v>0</v>
      </c>
      <c r="L95" s="140">
        <v>0</v>
      </c>
      <c r="M95" s="140">
        <v>0</v>
      </c>
      <c r="N95" s="140">
        <v>0</v>
      </c>
      <c r="O95" s="140">
        <v>0</v>
      </c>
    </row>
    <row r="96" spans="1:15">
      <c r="A96" s="37" t="s">
        <v>144</v>
      </c>
      <c r="B96" s="37" t="s">
        <v>497</v>
      </c>
      <c r="C96" s="37" t="s">
        <v>652</v>
      </c>
      <c r="D96" s="140">
        <v>2</v>
      </c>
      <c r="E96" s="140">
        <v>1.44</v>
      </c>
      <c r="F96" s="140">
        <v>4.0999999999999996</v>
      </c>
      <c r="G96" s="140">
        <v>5</v>
      </c>
      <c r="H96" s="140">
        <v>0.82000000000000006</v>
      </c>
      <c r="I96" s="140">
        <v>40</v>
      </c>
      <c r="J96" s="140">
        <v>60</v>
      </c>
      <c r="K96" s="140">
        <v>0</v>
      </c>
      <c r="L96" s="140">
        <v>0</v>
      </c>
      <c r="M96" s="140">
        <v>0</v>
      </c>
      <c r="N96" s="140">
        <v>0</v>
      </c>
      <c r="O96" s="140">
        <v>0</v>
      </c>
    </row>
    <row r="97" spans="1:15">
      <c r="A97" s="37" t="s">
        <v>144</v>
      </c>
      <c r="B97" s="37" t="s">
        <v>526</v>
      </c>
      <c r="C97" s="37" t="s">
        <v>713</v>
      </c>
      <c r="D97" s="140">
        <v>3</v>
      </c>
      <c r="E97" s="140">
        <v>1.43</v>
      </c>
      <c r="F97" s="140">
        <v>6.5</v>
      </c>
      <c r="G97" s="140">
        <v>8</v>
      </c>
      <c r="H97" s="140">
        <v>0.81</v>
      </c>
      <c r="I97" s="140">
        <v>37.5</v>
      </c>
      <c r="J97" s="140">
        <v>62.5</v>
      </c>
      <c r="K97" s="140">
        <v>0</v>
      </c>
      <c r="L97" s="140">
        <v>0</v>
      </c>
      <c r="M97" s="140">
        <v>0</v>
      </c>
      <c r="N97" s="140">
        <v>0</v>
      </c>
      <c r="O97" s="140">
        <v>0</v>
      </c>
    </row>
    <row r="98" spans="1:15">
      <c r="A98" s="37" t="s">
        <v>144</v>
      </c>
      <c r="B98" s="37" t="s">
        <v>517</v>
      </c>
      <c r="C98" s="37" t="s">
        <v>600</v>
      </c>
      <c r="D98" s="140">
        <v>4</v>
      </c>
      <c r="E98" s="140">
        <v>1.41</v>
      </c>
      <c r="F98" s="140">
        <v>4.8</v>
      </c>
      <c r="G98" s="140">
        <v>6</v>
      </c>
      <c r="H98" s="140">
        <v>0.8</v>
      </c>
      <c r="I98" s="140">
        <v>33.33</v>
      </c>
      <c r="J98" s="140">
        <v>66.67</v>
      </c>
      <c r="K98" s="140">
        <v>0</v>
      </c>
      <c r="L98" s="140">
        <v>0</v>
      </c>
      <c r="M98" s="140">
        <v>0</v>
      </c>
      <c r="N98" s="140">
        <v>0</v>
      </c>
      <c r="O98" s="140">
        <v>0</v>
      </c>
    </row>
    <row r="99" spans="1:15">
      <c r="A99" s="37" t="s">
        <v>144</v>
      </c>
      <c r="B99" s="37" t="s">
        <v>513</v>
      </c>
      <c r="C99" s="37" t="s">
        <v>685</v>
      </c>
      <c r="D99" s="140">
        <v>4</v>
      </c>
      <c r="E99" s="140">
        <v>1.41</v>
      </c>
      <c r="F99" s="140">
        <v>4.8</v>
      </c>
      <c r="G99" s="140">
        <v>6</v>
      </c>
      <c r="H99" s="140">
        <v>0.8</v>
      </c>
      <c r="I99" s="140">
        <v>33.33</v>
      </c>
      <c r="J99" s="140">
        <v>66.67</v>
      </c>
      <c r="K99" s="140">
        <v>0</v>
      </c>
      <c r="L99" s="140">
        <v>0</v>
      </c>
      <c r="M99" s="140">
        <v>0</v>
      </c>
      <c r="N99" s="140">
        <v>0</v>
      </c>
      <c r="O99" s="140">
        <v>0</v>
      </c>
    </row>
    <row r="100" spans="1:15">
      <c r="A100" s="37" t="s">
        <v>144</v>
      </c>
      <c r="B100" s="37" t="s">
        <v>463</v>
      </c>
      <c r="C100" s="37" t="s">
        <v>585</v>
      </c>
      <c r="D100" s="140">
        <v>6</v>
      </c>
      <c r="E100" s="140">
        <v>1.32</v>
      </c>
      <c r="F100" s="140">
        <v>4.5</v>
      </c>
      <c r="G100" s="140">
        <v>6</v>
      </c>
      <c r="H100" s="140">
        <v>0.75</v>
      </c>
      <c r="I100" s="140">
        <v>33.33</v>
      </c>
      <c r="J100" s="140">
        <v>50</v>
      </c>
      <c r="K100" s="140">
        <v>16.670000000000002</v>
      </c>
      <c r="L100" s="140">
        <v>0</v>
      </c>
      <c r="M100" s="140">
        <v>0</v>
      </c>
      <c r="N100" s="140">
        <v>0</v>
      </c>
      <c r="O100" s="140">
        <v>0</v>
      </c>
    </row>
    <row r="101" spans="1:15">
      <c r="A101" s="37" t="s">
        <v>144</v>
      </c>
      <c r="B101" s="37" t="s">
        <v>510</v>
      </c>
      <c r="C101" s="37" t="s">
        <v>676</v>
      </c>
      <c r="D101" s="140">
        <v>7</v>
      </c>
      <c r="E101" s="140">
        <v>1.23</v>
      </c>
      <c r="F101" s="140">
        <v>4.2</v>
      </c>
      <c r="G101" s="140">
        <v>6</v>
      </c>
      <c r="H101" s="140">
        <v>0.70000000000000007</v>
      </c>
      <c r="I101" s="140">
        <v>0</v>
      </c>
      <c r="J101" s="140">
        <v>100</v>
      </c>
      <c r="K101" s="140">
        <v>0</v>
      </c>
      <c r="L101" s="140">
        <v>0</v>
      </c>
      <c r="M101" s="140">
        <v>0</v>
      </c>
      <c r="N101" s="140">
        <v>0</v>
      </c>
      <c r="O101" s="140">
        <v>0</v>
      </c>
    </row>
    <row r="102" spans="1:15">
      <c r="A102" s="37" t="s">
        <v>144</v>
      </c>
      <c r="B102" s="37" t="s">
        <v>498</v>
      </c>
      <c r="C102" s="37" t="s">
        <v>654</v>
      </c>
      <c r="D102" s="140">
        <v>7</v>
      </c>
      <c r="E102" s="140">
        <v>1.23</v>
      </c>
      <c r="F102" s="140">
        <v>4.2</v>
      </c>
      <c r="G102" s="140">
        <v>6</v>
      </c>
      <c r="H102" s="140">
        <v>0.70000000000000007</v>
      </c>
      <c r="I102" s="140">
        <v>0</v>
      </c>
      <c r="J102" s="140">
        <v>100</v>
      </c>
      <c r="K102" s="140">
        <v>0</v>
      </c>
      <c r="L102" s="140">
        <v>0</v>
      </c>
      <c r="M102" s="140">
        <v>0</v>
      </c>
      <c r="N102" s="140">
        <v>0</v>
      </c>
      <c r="O102" s="140">
        <v>0</v>
      </c>
    </row>
    <row r="103" spans="1:15">
      <c r="A103" s="37" t="s">
        <v>144</v>
      </c>
      <c r="B103" s="37" t="s">
        <v>478</v>
      </c>
      <c r="C103" s="37" t="s">
        <v>588</v>
      </c>
      <c r="D103" s="140">
        <v>7</v>
      </c>
      <c r="E103" s="140">
        <v>1.23</v>
      </c>
      <c r="F103" s="140">
        <v>4.2</v>
      </c>
      <c r="G103" s="140">
        <v>6</v>
      </c>
      <c r="H103" s="140">
        <v>0.70000000000000007</v>
      </c>
      <c r="I103" s="140">
        <v>33.33</v>
      </c>
      <c r="J103" s="140">
        <v>33.33</v>
      </c>
      <c r="K103" s="140">
        <v>33.33</v>
      </c>
      <c r="L103" s="140">
        <v>0</v>
      </c>
      <c r="M103" s="140">
        <v>0</v>
      </c>
      <c r="N103" s="140">
        <v>0</v>
      </c>
      <c r="O103" s="140">
        <v>0</v>
      </c>
    </row>
    <row r="104" spans="1:15">
      <c r="A104" s="37" t="s">
        <v>144</v>
      </c>
      <c r="B104" s="37" t="s">
        <v>473</v>
      </c>
      <c r="C104" s="37" t="s">
        <v>601</v>
      </c>
      <c r="D104" s="140">
        <v>7</v>
      </c>
      <c r="E104" s="140">
        <v>1.23</v>
      </c>
      <c r="F104" s="140">
        <v>5.6000000000000005</v>
      </c>
      <c r="G104" s="140">
        <v>8</v>
      </c>
      <c r="H104" s="140">
        <v>0.70000000000000007</v>
      </c>
      <c r="I104" s="140">
        <v>25</v>
      </c>
      <c r="J104" s="140">
        <v>50</v>
      </c>
      <c r="K104" s="140">
        <v>25</v>
      </c>
      <c r="L104" s="140">
        <v>0</v>
      </c>
      <c r="M104" s="140">
        <v>0</v>
      </c>
      <c r="N104" s="140">
        <v>0</v>
      </c>
      <c r="O104" s="140">
        <v>0</v>
      </c>
    </row>
    <row r="105" spans="1:15">
      <c r="A105" s="37" t="s">
        <v>144</v>
      </c>
      <c r="B105" s="37" t="s">
        <v>497</v>
      </c>
      <c r="C105" s="37" t="s">
        <v>650</v>
      </c>
      <c r="D105" s="140">
        <v>11</v>
      </c>
      <c r="E105" s="140">
        <v>1.1100000000000001</v>
      </c>
      <c r="F105" s="140">
        <v>6.3000000000000007</v>
      </c>
      <c r="G105" s="140">
        <v>10</v>
      </c>
      <c r="H105" s="140">
        <v>0.63</v>
      </c>
      <c r="I105" s="140">
        <v>10</v>
      </c>
      <c r="J105" s="140">
        <v>70</v>
      </c>
      <c r="K105" s="140">
        <v>10</v>
      </c>
      <c r="L105" s="140">
        <v>0</v>
      </c>
      <c r="M105" s="140">
        <v>10</v>
      </c>
      <c r="N105" s="140">
        <v>0</v>
      </c>
      <c r="O105" s="140">
        <v>0</v>
      </c>
    </row>
    <row r="106" spans="1:15">
      <c r="A106" s="37" t="s">
        <v>144</v>
      </c>
      <c r="B106" s="37" t="s">
        <v>469</v>
      </c>
      <c r="C106" s="37" t="s">
        <v>588</v>
      </c>
      <c r="D106" s="140">
        <v>12</v>
      </c>
      <c r="E106" s="140">
        <v>0.99</v>
      </c>
      <c r="F106" s="140">
        <v>4.5</v>
      </c>
      <c r="G106" s="140">
        <v>8</v>
      </c>
      <c r="H106" s="140">
        <v>0.56000000000000005</v>
      </c>
      <c r="I106" s="140">
        <v>12.5</v>
      </c>
      <c r="J106" s="140">
        <v>62.5</v>
      </c>
      <c r="K106" s="140">
        <v>0</v>
      </c>
      <c r="L106" s="140">
        <v>0</v>
      </c>
      <c r="M106" s="140">
        <v>0</v>
      </c>
      <c r="N106" s="140">
        <v>25</v>
      </c>
      <c r="O106" s="140">
        <v>25</v>
      </c>
    </row>
    <row r="107" spans="1:15">
      <c r="A107" s="37" t="s">
        <v>144</v>
      </c>
      <c r="B107" s="37" t="s">
        <v>482</v>
      </c>
      <c r="C107" s="37" t="s">
        <v>588</v>
      </c>
      <c r="D107" s="140">
        <v>13</v>
      </c>
      <c r="E107" s="140">
        <v>0.97</v>
      </c>
      <c r="F107" s="140">
        <v>3.3000000000000003</v>
      </c>
      <c r="G107" s="140">
        <v>6</v>
      </c>
      <c r="H107" s="140">
        <v>0.55000000000000004</v>
      </c>
      <c r="I107" s="140">
        <v>50</v>
      </c>
      <c r="J107" s="140">
        <v>0</v>
      </c>
      <c r="K107" s="140">
        <v>0</v>
      </c>
      <c r="L107" s="140">
        <v>50</v>
      </c>
      <c r="M107" s="140">
        <v>0</v>
      </c>
      <c r="N107" s="140">
        <v>0</v>
      </c>
      <c r="O107" s="140">
        <v>0</v>
      </c>
    </row>
    <row r="108" spans="1:15">
      <c r="A108" s="37" t="s">
        <v>144</v>
      </c>
      <c r="B108" s="37" t="s">
        <v>496</v>
      </c>
      <c r="C108" s="37" t="s">
        <v>649</v>
      </c>
      <c r="D108" s="140">
        <v>14</v>
      </c>
      <c r="E108" s="140">
        <v>0.92</v>
      </c>
      <c r="F108" s="140">
        <v>5.2</v>
      </c>
      <c r="G108" s="140">
        <v>10</v>
      </c>
      <c r="H108" s="140">
        <v>0.52</v>
      </c>
      <c r="I108" s="140">
        <v>10</v>
      </c>
      <c r="J108" s="140">
        <v>40</v>
      </c>
      <c r="K108" s="140">
        <v>30</v>
      </c>
      <c r="L108" s="140">
        <v>20</v>
      </c>
      <c r="M108" s="140">
        <v>0</v>
      </c>
      <c r="N108" s="140">
        <v>0</v>
      </c>
      <c r="O108" s="140">
        <v>0</v>
      </c>
    </row>
    <row r="109" spans="1:15">
      <c r="A109" s="37" t="s">
        <v>144</v>
      </c>
      <c r="B109" s="37" t="s">
        <v>493</v>
      </c>
      <c r="C109" s="37" t="s">
        <v>644</v>
      </c>
      <c r="D109" s="140">
        <v>15</v>
      </c>
      <c r="E109" s="140">
        <v>0.86</v>
      </c>
      <c r="F109" s="140">
        <v>4.9000000000000004</v>
      </c>
      <c r="G109" s="140">
        <v>10</v>
      </c>
      <c r="H109" s="140">
        <v>0.49</v>
      </c>
      <c r="I109" s="140">
        <v>0</v>
      </c>
      <c r="J109" s="140">
        <v>50</v>
      </c>
      <c r="K109" s="140">
        <v>30</v>
      </c>
      <c r="L109" s="140">
        <v>20</v>
      </c>
      <c r="M109" s="140">
        <v>0</v>
      </c>
      <c r="N109" s="140">
        <v>0</v>
      </c>
      <c r="O109" s="140">
        <v>0</v>
      </c>
    </row>
    <row r="110" spans="1:15">
      <c r="A110" s="37" t="s">
        <v>144</v>
      </c>
      <c r="B110" s="37" t="s">
        <v>483</v>
      </c>
      <c r="C110" s="37" t="s">
        <v>624</v>
      </c>
      <c r="D110" s="140">
        <v>15</v>
      </c>
      <c r="E110" s="140">
        <v>0.86</v>
      </c>
      <c r="F110" s="140">
        <v>3.9</v>
      </c>
      <c r="G110" s="140">
        <v>8</v>
      </c>
      <c r="H110" s="140">
        <v>0.49</v>
      </c>
      <c r="I110" s="140">
        <v>25</v>
      </c>
      <c r="J110" s="140">
        <v>12.5</v>
      </c>
      <c r="K110" s="140">
        <v>37.5</v>
      </c>
      <c r="L110" s="140">
        <v>0</v>
      </c>
      <c r="M110" s="140">
        <v>0</v>
      </c>
      <c r="N110" s="140">
        <v>25</v>
      </c>
      <c r="O110" s="140">
        <v>25</v>
      </c>
    </row>
    <row r="111" spans="1:15">
      <c r="A111" s="37" t="s">
        <v>144</v>
      </c>
      <c r="B111" s="37" t="s">
        <v>511</v>
      </c>
      <c r="C111" s="37" t="s">
        <v>681</v>
      </c>
      <c r="D111" s="140">
        <v>17</v>
      </c>
      <c r="E111" s="140">
        <v>0.44</v>
      </c>
      <c r="F111" s="140">
        <v>2</v>
      </c>
      <c r="G111" s="140">
        <v>8</v>
      </c>
      <c r="H111" s="140">
        <v>0.25</v>
      </c>
      <c r="I111" s="140">
        <v>12.5</v>
      </c>
      <c r="J111" s="140">
        <v>12.5</v>
      </c>
      <c r="K111" s="140">
        <v>0</v>
      </c>
      <c r="L111" s="140">
        <v>37.5</v>
      </c>
      <c r="M111" s="140">
        <v>25</v>
      </c>
      <c r="N111" s="140">
        <v>12.5</v>
      </c>
      <c r="O111" s="140">
        <v>12.5</v>
      </c>
    </row>
    <row r="112" spans="1:15">
      <c r="A112" s="37" t="s">
        <v>144</v>
      </c>
      <c r="B112" s="37" t="s">
        <v>515</v>
      </c>
      <c r="C112" s="37" t="s">
        <v>691</v>
      </c>
      <c r="D112" s="140">
        <v>18</v>
      </c>
      <c r="E112" s="140">
        <v>0.24</v>
      </c>
      <c r="F112" s="140">
        <v>1.1000000000000001</v>
      </c>
      <c r="G112" s="140">
        <v>8</v>
      </c>
      <c r="H112" s="140">
        <v>0.14000000000000001</v>
      </c>
      <c r="I112" s="140">
        <v>0</v>
      </c>
      <c r="J112" s="140">
        <v>12.5</v>
      </c>
      <c r="K112" s="140">
        <v>12.5</v>
      </c>
      <c r="L112" s="140">
        <v>0</v>
      </c>
      <c r="M112" s="140">
        <v>0</v>
      </c>
      <c r="N112" s="140">
        <v>75</v>
      </c>
      <c r="O112" s="140">
        <v>75</v>
      </c>
    </row>
    <row r="113" spans="1:15">
      <c r="A113" s="37" t="s">
        <v>145</v>
      </c>
      <c r="B113" s="37" t="s">
        <v>503</v>
      </c>
      <c r="C113" s="37" t="s">
        <v>588</v>
      </c>
      <c r="D113" s="140">
        <v>1</v>
      </c>
      <c r="E113" s="140">
        <v>1.1300000000000001</v>
      </c>
      <c r="F113" s="140">
        <v>4.2</v>
      </c>
      <c r="G113" s="140">
        <v>6</v>
      </c>
      <c r="H113" s="140">
        <v>0.70000000000000007</v>
      </c>
      <c r="I113" s="140">
        <v>33.33</v>
      </c>
      <c r="J113" s="140">
        <v>50</v>
      </c>
      <c r="K113" s="140">
        <v>0</v>
      </c>
      <c r="L113" s="140">
        <v>16.670000000000002</v>
      </c>
      <c r="M113" s="140">
        <v>0</v>
      </c>
      <c r="N113" s="140">
        <v>0</v>
      </c>
      <c r="O113" s="140">
        <v>0</v>
      </c>
    </row>
    <row r="114" spans="1:15">
      <c r="A114" s="37" t="s">
        <v>145</v>
      </c>
      <c r="B114" s="37" t="s">
        <v>476</v>
      </c>
      <c r="C114" s="37" t="s">
        <v>612</v>
      </c>
      <c r="D114" s="140">
        <v>1</v>
      </c>
      <c r="E114" s="140">
        <v>1.1300000000000001</v>
      </c>
      <c r="F114" s="140">
        <v>4.2</v>
      </c>
      <c r="G114" s="140">
        <v>6</v>
      </c>
      <c r="H114" s="140">
        <v>0.70000000000000007</v>
      </c>
      <c r="I114" s="140">
        <v>16.670000000000002</v>
      </c>
      <c r="J114" s="140">
        <v>66.67</v>
      </c>
      <c r="K114" s="140">
        <v>16.670000000000002</v>
      </c>
      <c r="L114" s="140">
        <v>0</v>
      </c>
      <c r="M114" s="140">
        <v>0</v>
      </c>
      <c r="N114" s="140">
        <v>0</v>
      </c>
      <c r="O114" s="140">
        <v>0</v>
      </c>
    </row>
    <row r="115" spans="1:15">
      <c r="A115" s="37" t="s">
        <v>145</v>
      </c>
      <c r="B115" s="37" t="s">
        <v>517</v>
      </c>
      <c r="C115" s="37" t="s">
        <v>600</v>
      </c>
      <c r="D115" s="140">
        <v>3</v>
      </c>
      <c r="E115" s="140">
        <v>1.1000000000000001</v>
      </c>
      <c r="F115" s="140">
        <v>4.0999999999999996</v>
      </c>
      <c r="G115" s="140">
        <v>6</v>
      </c>
      <c r="H115" s="140">
        <v>0.68</v>
      </c>
      <c r="I115" s="140">
        <v>50</v>
      </c>
      <c r="J115" s="140">
        <v>16.670000000000002</v>
      </c>
      <c r="K115" s="140">
        <v>16.670000000000002</v>
      </c>
      <c r="L115" s="140">
        <v>0</v>
      </c>
      <c r="M115" s="140">
        <v>0</v>
      </c>
      <c r="N115" s="140">
        <v>16.670000000000002</v>
      </c>
      <c r="O115" s="140">
        <v>16.670000000000002</v>
      </c>
    </row>
    <row r="116" spans="1:15">
      <c r="A116" s="37" t="s">
        <v>145</v>
      </c>
      <c r="B116" s="37" t="s">
        <v>497</v>
      </c>
      <c r="C116" s="37" t="s">
        <v>652</v>
      </c>
      <c r="D116" s="140">
        <v>4</v>
      </c>
      <c r="E116" s="140">
        <v>0.88</v>
      </c>
      <c r="F116" s="140">
        <v>3.3</v>
      </c>
      <c r="G116" s="140">
        <v>6</v>
      </c>
      <c r="H116" s="140">
        <v>0.55000000000000004</v>
      </c>
      <c r="I116" s="140">
        <v>16.670000000000002</v>
      </c>
      <c r="J116" s="140">
        <v>33.33</v>
      </c>
      <c r="K116" s="140">
        <v>33.33</v>
      </c>
      <c r="L116" s="140">
        <v>16.670000000000002</v>
      </c>
      <c r="M116" s="140">
        <v>0</v>
      </c>
      <c r="N116" s="140">
        <v>0</v>
      </c>
      <c r="O116" s="140">
        <v>0</v>
      </c>
    </row>
    <row r="117" spans="1:15">
      <c r="A117" s="37" t="s">
        <v>147</v>
      </c>
      <c r="B117" s="37" t="s">
        <v>526</v>
      </c>
      <c r="C117" s="37" t="s">
        <v>617</v>
      </c>
      <c r="D117" s="140">
        <v>1</v>
      </c>
      <c r="E117" s="140">
        <v>0.67</v>
      </c>
      <c r="F117" s="140">
        <v>2.5</v>
      </c>
      <c r="G117" s="140">
        <v>6</v>
      </c>
      <c r="H117" s="140">
        <v>0.42</v>
      </c>
      <c r="I117" s="140">
        <v>0</v>
      </c>
      <c r="J117" s="140">
        <v>50</v>
      </c>
      <c r="K117" s="140">
        <v>16.670000000000002</v>
      </c>
      <c r="L117" s="140">
        <v>0</v>
      </c>
      <c r="M117" s="140">
        <v>0</v>
      </c>
      <c r="N117" s="140">
        <v>33.33</v>
      </c>
      <c r="O117" s="140">
        <v>33.33</v>
      </c>
    </row>
    <row r="118" spans="1:15">
      <c r="A118" s="37" t="s">
        <v>149</v>
      </c>
      <c r="B118" s="37" t="s">
        <v>510</v>
      </c>
      <c r="C118" s="37" t="s">
        <v>676</v>
      </c>
      <c r="D118" s="140">
        <v>1</v>
      </c>
      <c r="E118" s="140">
        <v>1.31</v>
      </c>
      <c r="F118" s="140">
        <v>5.0999999999999996</v>
      </c>
      <c r="G118" s="140">
        <v>6</v>
      </c>
      <c r="H118" s="140">
        <v>0.85</v>
      </c>
      <c r="I118" s="140">
        <v>50</v>
      </c>
      <c r="J118" s="140">
        <v>50</v>
      </c>
      <c r="K118" s="140">
        <v>0</v>
      </c>
      <c r="L118" s="140">
        <v>0</v>
      </c>
      <c r="M118" s="140">
        <v>0</v>
      </c>
      <c r="N118" s="140">
        <v>0</v>
      </c>
      <c r="O118" s="140">
        <v>0</v>
      </c>
    </row>
    <row r="119" spans="1:15">
      <c r="A119" s="37" t="s">
        <v>149</v>
      </c>
      <c r="B119" s="37" t="s">
        <v>526</v>
      </c>
      <c r="C119" s="37" t="s">
        <v>713</v>
      </c>
      <c r="D119" s="140">
        <v>2</v>
      </c>
      <c r="E119" s="140">
        <v>1.1599999999999999</v>
      </c>
      <c r="F119" s="140">
        <v>4.5</v>
      </c>
      <c r="G119" s="140">
        <v>6</v>
      </c>
      <c r="H119" s="140">
        <v>0.75</v>
      </c>
      <c r="I119" s="140">
        <v>50</v>
      </c>
      <c r="J119" s="140">
        <v>16.670000000000002</v>
      </c>
      <c r="K119" s="140">
        <v>33.33</v>
      </c>
      <c r="L119" s="140">
        <v>0</v>
      </c>
      <c r="M119" s="140">
        <v>0</v>
      </c>
      <c r="N119" s="140">
        <v>0</v>
      </c>
      <c r="O119" s="140">
        <v>0</v>
      </c>
    </row>
    <row r="120" spans="1:15">
      <c r="A120" s="37" t="s">
        <v>149</v>
      </c>
      <c r="B120" s="37" t="s">
        <v>524</v>
      </c>
      <c r="C120" s="37" t="s">
        <v>705</v>
      </c>
      <c r="D120" s="140">
        <v>3</v>
      </c>
      <c r="E120" s="140">
        <v>1</v>
      </c>
      <c r="F120" s="140">
        <v>3.9</v>
      </c>
      <c r="G120" s="140">
        <v>6</v>
      </c>
      <c r="H120" s="140">
        <v>0.65</v>
      </c>
      <c r="I120" s="140">
        <v>0</v>
      </c>
      <c r="J120" s="140">
        <v>83.33</v>
      </c>
      <c r="K120" s="140">
        <v>16.670000000000002</v>
      </c>
      <c r="L120" s="140">
        <v>0</v>
      </c>
      <c r="M120" s="140">
        <v>0</v>
      </c>
      <c r="N120" s="140">
        <v>0</v>
      </c>
      <c r="O120" s="140">
        <v>0</v>
      </c>
    </row>
    <row r="121" spans="1:15">
      <c r="A121" s="37" t="s">
        <v>149</v>
      </c>
      <c r="B121" s="37" t="s">
        <v>515</v>
      </c>
      <c r="C121" s="37" t="s">
        <v>690</v>
      </c>
      <c r="D121" s="140">
        <v>4</v>
      </c>
      <c r="E121" s="140">
        <v>0.8</v>
      </c>
      <c r="F121" s="140">
        <v>3.0999999999999996</v>
      </c>
      <c r="G121" s="140">
        <v>6</v>
      </c>
      <c r="H121" s="140">
        <v>0.52</v>
      </c>
      <c r="I121" s="140">
        <v>16.670000000000002</v>
      </c>
      <c r="J121" s="140">
        <v>50</v>
      </c>
      <c r="K121" s="140">
        <v>0</v>
      </c>
      <c r="L121" s="140">
        <v>0</v>
      </c>
      <c r="M121" s="140">
        <v>0</v>
      </c>
      <c r="N121" s="140">
        <v>33.33</v>
      </c>
      <c r="O121" s="140">
        <v>33.33</v>
      </c>
    </row>
    <row r="122" spans="1:15">
      <c r="A122" s="37" t="s">
        <v>150</v>
      </c>
      <c r="B122" s="37" t="s">
        <v>511</v>
      </c>
      <c r="C122" s="37" t="s">
        <v>681</v>
      </c>
      <c r="D122" s="140">
        <v>1</v>
      </c>
      <c r="E122" s="140">
        <v>1.3800000000000001</v>
      </c>
      <c r="F122" s="140">
        <v>4.8000000000000007</v>
      </c>
      <c r="G122" s="140">
        <v>6</v>
      </c>
      <c r="H122" s="140">
        <v>0.8</v>
      </c>
      <c r="I122" s="140">
        <v>33.33</v>
      </c>
      <c r="J122" s="140">
        <v>66.67</v>
      </c>
      <c r="K122" s="140">
        <v>0</v>
      </c>
      <c r="L122" s="140">
        <v>0</v>
      </c>
      <c r="M122" s="140">
        <v>0</v>
      </c>
      <c r="N122" s="140">
        <v>0</v>
      </c>
      <c r="O122" s="140">
        <v>0</v>
      </c>
    </row>
    <row r="123" spans="1:15">
      <c r="A123" s="37" t="s">
        <v>150</v>
      </c>
      <c r="B123" s="37" t="s">
        <v>476</v>
      </c>
      <c r="C123" s="37" t="s">
        <v>612</v>
      </c>
      <c r="D123" s="140">
        <v>1</v>
      </c>
      <c r="E123" s="140">
        <v>1.3800000000000001</v>
      </c>
      <c r="F123" s="140">
        <v>4.8</v>
      </c>
      <c r="G123" s="140">
        <v>6</v>
      </c>
      <c r="H123" s="140">
        <v>0.8</v>
      </c>
      <c r="I123" s="140">
        <v>33.33</v>
      </c>
      <c r="J123" s="140">
        <v>66.67</v>
      </c>
      <c r="K123" s="140">
        <v>0</v>
      </c>
      <c r="L123" s="140">
        <v>0</v>
      </c>
      <c r="M123" s="140">
        <v>0</v>
      </c>
      <c r="N123" s="140">
        <v>0</v>
      </c>
      <c r="O123" s="140">
        <v>0</v>
      </c>
    </row>
    <row r="124" spans="1:15">
      <c r="A124" s="37" t="s">
        <v>150</v>
      </c>
      <c r="B124" s="37" t="s">
        <v>473</v>
      </c>
      <c r="C124" s="37" t="s">
        <v>604</v>
      </c>
      <c r="D124" s="140">
        <v>1</v>
      </c>
      <c r="E124" s="140">
        <v>1.3800000000000001</v>
      </c>
      <c r="F124" s="140">
        <v>4.8</v>
      </c>
      <c r="G124" s="140">
        <v>6</v>
      </c>
      <c r="H124" s="140">
        <v>0.8</v>
      </c>
      <c r="I124" s="140">
        <v>33.33</v>
      </c>
      <c r="J124" s="140">
        <v>66.67</v>
      </c>
      <c r="K124" s="140">
        <v>0</v>
      </c>
      <c r="L124" s="140">
        <v>0</v>
      </c>
      <c r="M124" s="140">
        <v>0</v>
      </c>
      <c r="N124" s="140">
        <v>0</v>
      </c>
      <c r="O124" s="140">
        <v>0</v>
      </c>
    </row>
    <row r="125" spans="1:15">
      <c r="A125" s="37" t="s">
        <v>150</v>
      </c>
      <c r="B125" s="37" t="s">
        <v>508</v>
      </c>
      <c r="C125" s="37" t="s">
        <v>657</v>
      </c>
      <c r="D125" s="140">
        <v>4</v>
      </c>
      <c r="E125" s="140">
        <v>1.31</v>
      </c>
      <c r="F125" s="140">
        <v>3.8</v>
      </c>
      <c r="G125" s="140">
        <v>5</v>
      </c>
      <c r="H125" s="140">
        <v>0.76</v>
      </c>
      <c r="I125" s="140">
        <v>20</v>
      </c>
      <c r="J125" s="140">
        <v>80</v>
      </c>
      <c r="K125" s="140">
        <v>0</v>
      </c>
      <c r="L125" s="140">
        <v>0</v>
      </c>
      <c r="M125" s="140">
        <v>0</v>
      </c>
      <c r="N125" s="140">
        <v>0</v>
      </c>
      <c r="O125" s="140">
        <v>0</v>
      </c>
    </row>
    <row r="126" spans="1:15">
      <c r="A126" s="37" t="s">
        <v>150</v>
      </c>
      <c r="B126" s="37" t="s">
        <v>527</v>
      </c>
      <c r="C126" s="37" t="s">
        <v>715</v>
      </c>
      <c r="D126" s="140">
        <v>5</v>
      </c>
      <c r="E126" s="140">
        <v>1.29</v>
      </c>
      <c r="F126" s="140">
        <v>4.5</v>
      </c>
      <c r="G126" s="140">
        <v>6</v>
      </c>
      <c r="H126" s="140">
        <v>0.75</v>
      </c>
      <c r="I126" s="140">
        <v>16.670000000000002</v>
      </c>
      <c r="J126" s="140">
        <v>83.33</v>
      </c>
      <c r="K126" s="140">
        <v>0</v>
      </c>
      <c r="L126" s="140">
        <v>0</v>
      </c>
      <c r="M126" s="140">
        <v>0</v>
      </c>
      <c r="N126" s="140">
        <v>0</v>
      </c>
      <c r="O126" s="140">
        <v>0</v>
      </c>
    </row>
    <row r="127" spans="1:15">
      <c r="A127" s="37" t="s">
        <v>150</v>
      </c>
      <c r="B127" s="37" t="s">
        <v>495</v>
      </c>
      <c r="C127" s="37" t="s">
        <v>646</v>
      </c>
      <c r="D127" s="140">
        <v>6</v>
      </c>
      <c r="E127" s="140">
        <v>1.26</v>
      </c>
      <c r="F127" s="140">
        <v>7.3000000000000007</v>
      </c>
      <c r="G127" s="140">
        <v>10</v>
      </c>
      <c r="H127" s="140">
        <v>0.73</v>
      </c>
      <c r="I127" s="140">
        <v>20</v>
      </c>
      <c r="J127" s="140">
        <v>70</v>
      </c>
      <c r="K127" s="140">
        <v>10</v>
      </c>
      <c r="L127" s="140">
        <v>0</v>
      </c>
      <c r="M127" s="140">
        <v>0</v>
      </c>
      <c r="N127" s="140">
        <v>0</v>
      </c>
      <c r="O127" s="140">
        <v>0</v>
      </c>
    </row>
    <row r="128" spans="1:15">
      <c r="A128" s="37" t="s">
        <v>150</v>
      </c>
      <c r="B128" s="37" t="s">
        <v>504</v>
      </c>
      <c r="C128" s="37" t="s">
        <v>619</v>
      </c>
      <c r="D128" s="140">
        <v>7</v>
      </c>
      <c r="E128" s="140">
        <v>1.21</v>
      </c>
      <c r="F128" s="140">
        <v>5.6000000000000005</v>
      </c>
      <c r="G128" s="140">
        <v>8</v>
      </c>
      <c r="H128" s="140">
        <v>0.70000000000000007</v>
      </c>
      <c r="I128" s="140">
        <v>12.5</v>
      </c>
      <c r="J128" s="140">
        <v>75</v>
      </c>
      <c r="K128" s="140">
        <v>12.5</v>
      </c>
      <c r="L128" s="140">
        <v>0</v>
      </c>
      <c r="M128" s="140">
        <v>0</v>
      </c>
      <c r="N128" s="140">
        <v>0</v>
      </c>
      <c r="O128" s="140">
        <v>0</v>
      </c>
    </row>
    <row r="129" spans="1:15">
      <c r="A129" s="37" t="s">
        <v>150</v>
      </c>
      <c r="B129" s="37" t="s">
        <v>523</v>
      </c>
      <c r="C129" s="37" t="s">
        <v>588</v>
      </c>
      <c r="D129" s="140">
        <v>8</v>
      </c>
      <c r="E129" s="140">
        <v>1.1400000000000001</v>
      </c>
      <c r="F129" s="140">
        <v>5.3</v>
      </c>
      <c r="G129" s="140">
        <v>8</v>
      </c>
      <c r="H129" s="140">
        <v>0.66</v>
      </c>
      <c r="I129" s="140">
        <v>0</v>
      </c>
      <c r="J129" s="140">
        <v>87.5</v>
      </c>
      <c r="K129" s="140">
        <v>12.5</v>
      </c>
      <c r="L129" s="140">
        <v>0</v>
      </c>
      <c r="M129" s="140">
        <v>0</v>
      </c>
      <c r="N129" s="140">
        <v>0</v>
      </c>
      <c r="O129" s="140">
        <v>0</v>
      </c>
    </row>
    <row r="130" spans="1:15">
      <c r="A130" s="37" t="s">
        <v>150</v>
      </c>
      <c r="B130" s="37" t="s">
        <v>475</v>
      </c>
      <c r="C130" s="37" t="s">
        <v>608</v>
      </c>
      <c r="D130" s="140">
        <v>8</v>
      </c>
      <c r="E130" s="140">
        <v>1.1400000000000001</v>
      </c>
      <c r="F130" s="140">
        <v>5.3000000000000007</v>
      </c>
      <c r="G130" s="140">
        <v>8</v>
      </c>
      <c r="H130" s="140">
        <v>0.66</v>
      </c>
      <c r="I130" s="140">
        <v>12.5</v>
      </c>
      <c r="J130" s="140">
        <v>62.5</v>
      </c>
      <c r="K130" s="140">
        <v>25</v>
      </c>
      <c r="L130" s="140">
        <v>0</v>
      </c>
      <c r="M130" s="140">
        <v>0</v>
      </c>
      <c r="N130" s="140">
        <v>0</v>
      </c>
      <c r="O130" s="140">
        <v>0</v>
      </c>
    </row>
    <row r="131" spans="1:15">
      <c r="A131" s="37" t="s">
        <v>150</v>
      </c>
      <c r="B131" s="37" t="s">
        <v>501</v>
      </c>
      <c r="C131" s="37" t="s">
        <v>659</v>
      </c>
      <c r="D131" s="140">
        <v>10</v>
      </c>
      <c r="E131" s="140">
        <v>1.1200000000000001</v>
      </c>
      <c r="F131" s="140">
        <v>3.9000000000000004</v>
      </c>
      <c r="G131" s="140">
        <v>6</v>
      </c>
      <c r="H131" s="140">
        <v>0.65</v>
      </c>
      <c r="I131" s="140">
        <v>0</v>
      </c>
      <c r="J131" s="140">
        <v>83.33</v>
      </c>
      <c r="K131" s="140">
        <v>16.670000000000002</v>
      </c>
      <c r="L131" s="140">
        <v>0</v>
      </c>
      <c r="M131" s="140">
        <v>0</v>
      </c>
      <c r="N131" s="140">
        <v>0</v>
      </c>
      <c r="O131" s="140">
        <v>0</v>
      </c>
    </row>
    <row r="132" spans="1:15">
      <c r="A132" s="37" t="s">
        <v>150</v>
      </c>
      <c r="B132" s="37" t="s">
        <v>489</v>
      </c>
      <c r="C132" s="37" t="s">
        <v>639</v>
      </c>
      <c r="D132" s="140">
        <v>10</v>
      </c>
      <c r="E132" s="140">
        <v>1.1200000000000001</v>
      </c>
      <c r="F132" s="140">
        <v>3.8999999999999995</v>
      </c>
      <c r="G132" s="140">
        <v>6</v>
      </c>
      <c r="H132" s="140">
        <v>0.65</v>
      </c>
      <c r="I132" s="140">
        <v>0</v>
      </c>
      <c r="J132" s="140">
        <v>83.33</v>
      </c>
      <c r="K132" s="140">
        <v>16.670000000000002</v>
      </c>
      <c r="L132" s="140">
        <v>0</v>
      </c>
      <c r="M132" s="140">
        <v>0</v>
      </c>
      <c r="N132" s="140">
        <v>0</v>
      </c>
      <c r="O132" s="140">
        <v>0</v>
      </c>
    </row>
    <row r="133" spans="1:15">
      <c r="A133" s="37" t="s">
        <v>150</v>
      </c>
      <c r="B133" s="37" t="s">
        <v>486</v>
      </c>
      <c r="C133" s="37" t="s">
        <v>632</v>
      </c>
      <c r="D133" s="140">
        <v>10</v>
      </c>
      <c r="E133" s="140">
        <v>1.1200000000000001</v>
      </c>
      <c r="F133" s="140">
        <v>3.9</v>
      </c>
      <c r="G133" s="140">
        <v>6</v>
      </c>
      <c r="H133" s="140">
        <v>0.65</v>
      </c>
      <c r="I133" s="140">
        <v>50</v>
      </c>
      <c r="J133" s="140">
        <v>16.670000000000002</v>
      </c>
      <c r="K133" s="140">
        <v>0</v>
      </c>
      <c r="L133" s="140">
        <v>33.33</v>
      </c>
      <c r="M133" s="140">
        <v>0</v>
      </c>
      <c r="N133" s="140">
        <v>0</v>
      </c>
      <c r="O133" s="140">
        <v>0</v>
      </c>
    </row>
    <row r="134" spans="1:15">
      <c r="A134" s="37" t="s">
        <v>150</v>
      </c>
      <c r="B134" s="37" t="s">
        <v>463</v>
      </c>
      <c r="C134" s="37" t="s">
        <v>585</v>
      </c>
      <c r="D134" s="140">
        <v>13</v>
      </c>
      <c r="E134" s="140">
        <v>0.98</v>
      </c>
      <c r="F134" s="140">
        <v>5.0999999999999996</v>
      </c>
      <c r="G134" s="140">
        <v>9</v>
      </c>
      <c r="H134" s="140">
        <v>0.57000000000000006</v>
      </c>
      <c r="I134" s="140">
        <v>0</v>
      </c>
      <c r="J134" s="140">
        <v>66.67</v>
      </c>
      <c r="K134" s="140">
        <v>22.22</v>
      </c>
      <c r="L134" s="140">
        <v>11.11</v>
      </c>
      <c r="M134" s="140">
        <v>0</v>
      </c>
      <c r="N134" s="140">
        <v>0</v>
      </c>
      <c r="O134" s="140">
        <v>0</v>
      </c>
    </row>
    <row r="135" spans="1:15">
      <c r="A135" s="37" t="s">
        <v>150</v>
      </c>
      <c r="B135" s="37" t="s">
        <v>492</v>
      </c>
      <c r="C135" s="37" t="s">
        <v>642</v>
      </c>
      <c r="D135" s="140">
        <v>14</v>
      </c>
      <c r="E135" s="140">
        <v>0.95000000000000007</v>
      </c>
      <c r="F135" s="140">
        <v>4.3999999999999995</v>
      </c>
      <c r="G135" s="140">
        <v>8</v>
      </c>
      <c r="H135" s="140">
        <v>0.55000000000000004</v>
      </c>
      <c r="I135" s="140">
        <v>12.5</v>
      </c>
      <c r="J135" s="140">
        <v>37.5</v>
      </c>
      <c r="K135" s="140">
        <v>37.5</v>
      </c>
      <c r="L135" s="140">
        <v>12.5</v>
      </c>
      <c r="M135" s="140">
        <v>0</v>
      </c>
      <c r="N135" s="140">
        <v>0</v>
      </c>
      <c r="O135" s="140">
        <v>0</v>
      </c>
    </row>
    <row r="136" spans="1:15">
      <c r="A136" s="37" t="s">
        <v>150</v>
      </c>
      <c r="B136" s="37" t="s">
        <v>469</v>
      </c>
      <c r="C136" s="37" t="s">
        <v>588</v>
      </c>
      <c r="D136" s="140">
        <v>15</v>
      </c>
      <c r="E136" s="140">
        <v>0.9</v>
      </c>
      <c r="F136" s="140">
        <v>6.3</v>
      </c>
      <c r="G136" s="140">
        <v>12</v>
      </c>
      <c r="H136" s="140">
        <v>0.53</v>
      </c>
      <c r="I136" s="140">
        <v>0</v>
      </c>
      <c r="J136" s="140">
        <v>50</v>
      </c>
      <c r="K136" s="140">
        <v>41.67</v>
      </c>
      <c r="L136" s="140">
        <v>8.33</v>
      </c>
      <c r="M136" s="140">
        <v>0</v>
      </c>
      <c r="N136" s="140">
        <v>0</v>
      </c>
      <c r="O136" s="140">
        <v>0</v>
      </c>
    </row>
    <row r="137" spans="1:15">
      <c r="A137" s="37" t="s">
        <v>150</v>
      </c>
      <c r="B137" s="37" t="s">
        <v>496</v>
      </c>
      <c r="C137" s="37" t="s">
        <v>648</v>
      </c>
      <c r="D137" s="140">
        <v>16</v>
      </c>
      <c r="E137" s="140">
        <v>0.86</v>
      </c>
      <c r="F137" s="140">
        <v>3</v>
      </c>
      <c r="G137" s="140">
        <v>6</v>
      </c>
      <c r="H137" s="140">
        <v>0.5</v>
      </c>
      <c r="I137" s="140">
        <v>33.33</v>
      </c>
      <c r="J137" s="140">
        <v>0</v>
      </c>
      <c r="K137" s="140">
        <v>33.33</v>
      </c>
      <c r="L137" s="140">
        <v>33.33</v>
      </c>
      <c r="M137" s="140">
        <v>0</v>
      </c>
      <c r="N137" s="140">
        <v>0</v>
      </c>
      <c r="O137" s="140">
        <v>0</v>
      </c>
    </row>
    <row r="138" spans="1:15">
      <c r="A138" s="37" t="s">
        <v>150</v>
      </c>
      <c r="B138" s="37" t="s">
        <v>524</v>
      </c>
      <c r="C138" s="37" t="s">
        <v>705</v>
      </c>
      <c r="D138" s="140">
        <v>17</v>
      </c>
      <c r="E138" s="140">
        <v>0.75</v>
      </c>
      <c r="F138" s="140">
        <v>5.2</v>
      </c>
      <c r="G138" s="140">
        <v>12</v>
      </c>
      <c r="H138" s="140">
        <v>0.43</v>
      </c>
      <c r="I138" s="140">
        <v>0</v>
      </c>
      <c r="J138" s="140">
        <v>33.33</v>
      </c>
      <c r="K138" s="140">
        <v>50</v>
      </c>
      <c r="L138" s="140">
        <v>0</v>
      </c>
      <c r="M138" s="140">
        <v>0</v>
      </c>
      <c r="N138" s="140">
        <v>16.670000000000002</v>
      </c>
      <c r="O138" s="140">
        <v>16.670000000000002</v>
      </c>
    </row>
    <row r="139" spans="1:15">
      <c r="A139" s="37" t="s">
        <v>150</v>
      </c>
      <c r="B139" s="37" t="s">
        <v>497</v>
      </c>
      <c r="C139" s="37" t="s">
        <v>650</v>
      </c>
      <c r="D139" s="140">
        <v>18</v>
      </c>
      <c r="E139" s="140">
        <v>0.69000000000000006</v>
      </c>
      <c r="F139" s="140">
        <v>3.1999999999999997</v>
      </c>
      <c r="G139" s="140">
        <v>8</v>
      </c>
      <c r="H139" s="140">
        <v>0.4</v>
      </c>
      <c r="I139" s="140">
        <v>0</v>
      </c>
      <c r="J139" s="140">
        <v>25</v>
      </c>
      <c r="K139" s="140">
        <v>50</v>
      </c>
      <c r="L139" s="140">
        <v>25</v>
      </c>
      <c r="M139" s="140">
        <v>0</v>
      </c>
      <c r="N139" s="140">
        <v>0</v>
      </c>
      <c r="O139" s="140">
        <v>0</v>
      </c>
    </row>
    <row r="140" spans="1:15">
      <c r="A140" s="37" t="s">
        <v>150</v>
      </c>
      <c r="B140" s="37" t="s">
        <v>520</v>
      </c>
      <c r="C140" s="37" t="s">
        <v>699</v>
      </c>
      <c r="D140" s="140">
        <v>19</v>
      </c>
      <c r="E140" s="140">
        <v>0.65</v>
      </c>
      <c r="F140" s="140">
        <v>4.5</v>
      </c>
      <c r="G140" s="140">
        <v>12</v>
      </c>
      <c r="H140" s="140">
        <v>0.38</v>
      </c>
      <c r="I140" s="140">
        <v>0</v>
      </c>
      <c r="J140" s="140">
        <v>33.33</v>
      </c>
      <c r="K140" s="140">
        <v>25</v>
      </c>
      <c r="L140" s="140">
        <v>41.67</v>
      </c>
      <c r="M140" s="140">
        <v>0</v>
      </c>
      <c r="N140" s="140">
        <v>0</v>
      </c>
      <c r="O140" s="140">
        <v>0</v>
      </c>
    </row>
    <row r="141" spans="1:15">
      <c r="A141" s="37" t="s">
        <v>150</v>
      </c>
      <c r="B141" s="37" t="s">
        <v>516</v>
      </c>
      <c r="C141" s="37" t="s">
        <v>692</v>
      </c>
      <c r="D141" s="140">
        <v>20</v>
      </c>
      <c r="E141" s="140">
        <v>0.52</v>
      </c>
      <c r="F141" s="140">
        <v>1.7999999999999998</v>
      </c>
      <c r="G141" s="140">
        <v>6</v>
      </c>
      <c r="H141" s="140">
        <v>0.3</v>
      </c>
      <c r="I141" s="140">
        <v>0</v>
      </c>
      <c r="J141" s="140">
        <v>16.670000000000002</v>
      </c>
      <c r="K141" s="140">
        <v>33.33</v>
      </c>
      <c r="L141" s="140">
        <v>50</v>
      </c>
      <c r="M141" s="140">
        <v>0</v>
      </c>
      <c r="N141" s="140">
        <v>0</v>
      </c>
      <c r="O141" s="140">
        <v>0</v>
      </c>
    </row>
    <row r="142" spans="1:15">
      <c r="A142" s="37" t="s">
        <v>150</v>
      </c>
      <c r="B142" s="37" t="s">
        <v>522</v>
      </c>
      <c r="C142" s="37" t="s">
        <v>701</v>
      </c>
      <c r="D142" s="140">
        <v>21</v>
      </c>
      <c r="E142" s="140">
        <v>0.47000000000000003</v>
      </c>
      <c r="F142" s="140">
        <v>2.2000000000000002</v>
      </c>
      <c r="G142" s="140">
        <v>8</v>
      </c>
      <c r="H142" s="140">
        <v>0.28000000000000003</v>
      </c>
      <c r="I142" s="140">
        <v>0</v>
      </c>
      <c r="J142" s="140">
        <v>25</v>
      </c>
      <c r="K142" s="140">
        <v>25</v>
      </c>
      <c r="L142" s="140">
        <v>0</v>
      </c>
      <c r="M142" s="140">
        <v>0</v>
      </c>
      <c r="N142" s="140">
        <v>50</v>
      </c>
      <c r="O142" s="140">
        <v>50</v>
      </c>
    </row>
    <row r="143" spans="1:15">
      <c r="A143" s="37" t="s">
        <v>151</v>
      </c>
      <c r="B143" s="37" t="s">
        <v>486</v>
      </c>
      <c r="C143" s="37" t="s">
        <v>632</v>
      </c>
      <c r="D143" s="140">
        <v>1</v>
      </c>
      <c r="E143" s="140">
        <v>1.5</v>
      </c>
      <c r="F143" s="140">
        <v>4.8000000000000007</v>
      </c>
      <c r="G143" s="140">
        <v>6</v>
      </c>
      <c r="H143" s="140">
        <v>0.8</v>
      </c>
      <c r="I143" s="140">
        <v>33.33</v>
      </c>
      <c r="J143" s="140">
        <v>66.67</v>
      </c>
      <c r="K143" s="140">
        <v>0</v>
      </c>
      <c r="L143" s="140">
        <v>0</v>
      </c>
      <c r="M143" s="140">
        <v>0</v>
      </c>
      <c r="N143" s="140">
        <v>0</v>
      </c>
      <c r="O143" s="140">
        <v>0</v>
      </c>
    </row>
    <row r="144" spans="1:15">
      <c r="A144" s="37" t="s">
        <v>151</v>
      </c>
      <c r="B144" s="37" t="s">
        <v>495</v>
      </c>
      <c r="C144" s="37" t="s">
        <v>646</v>
      </c>
      <c r="D144" s="140">
        <v>2</v>
      </c>
      <c r="E144" s="140">
        <v>1.21</v>
      </c>
      <c r="F144" s="140">
        <v>3.9</v>
      </c>
      <c r="G144" s="140">
        <v>6</v>
      </c>
      <c r="H144" s="140">
        <v>0.65</v>
      </c>
      <c r="I144" s="140">
        <v>16.670000000000002</v>
      </c>
      <c r="J144" s="140">
        <v>50</v>
      </c>
      <c r="K144" s="140">
        <v>33.33</v>
      </c>
      <c r="L144" s="140">
        <v>0</v>
      </c>
      <c r="M144" s="140">
        <v>0</v>
      </c>
      <c r="N144" s="140">
        <v>0</v>
      </c>
      <c r="O144" s="140">
        <v>0</v>
      </c>
    </row>
    <row r="145" spans="1:15">
      <c r="A145" s="37" t="s">
        <v>151</v>
      </c>
      <c r="B145" s="37" t="s">
        <v>475</v>
      </c>
      <c r="C145" s="37" t="s">
        <v>608</v>
      </c>
      <c r="D145" s="140">
        <v>2</v>
      </c>
      <c r="E145" s="140">
        <v>1.21</v>
      </c>
      <c r="F145" s="140">
        <v>3.9000000000000004</v>
      </c>
      <c r="G145" s="140">
        <v>6</v>
      </c>
      <c r="H145" s="140">
        <v>0.65</v>
      </c>
      <c r="I145" s="140">
        <v>16.670000000000002</v>
      </c>
      <c r="J145" s="140">
        <v>50</v>
      </c>
      <c r="K145" s="140">
        <v>33.33</v>
      </c>
      <c r="L145" s="140">
        <v>0</v>
      </c>
      <c r="M145" s="140">
        <v>0</v>
      </c>
      <c r="N145" s="140">
        <v>0</v>
      </c>
      <c r="O145" s="140">
        <v>0</v>
      </c>
    </row>
    <row r="146" spans="1:15">
      <c r="A146" s="37" t="s">
        <v>151</v>
      </c>
      <c r="B146" s="37" t="s">
        <v>490</v>
      </c>
      <c r="C146" s="37" t="s">
        <v>640</v>
      </c>
      <c r="D146" s="140">
        <v>4</v>
      </c>
      <c r="E146" s="140">
        <v>1.1200000000000001</v>
      </c>
      <c r="F146" s="140">
        <v>3.5999999999999996</v>
      </c>
      <c r="G146" s="140">
        <v>6</v>
      </c>
      <c r="H146" s="140">
        <v>0.6</v>
      </c>
      <c r="I146" s="140">
        <v>16.670000000000002</v>
      </c>
      <c r="J146" s="140">
        <v>50</v>
      </c>
      <c r="K146" s="140">
        <v>16.670000000000002</v>
      </c>
      <c r="L146" s="140">
        <v>16.670000000000002</v>
      </c>
      <c r="M146" s="140">
        <v>0</v>
      </c>
      <c r="N146" s="140">
        <v>0</v>
      </c>
      <c r="O146" s="140">
        <v>0</v>
      </c>
    </row>
    <row r="147" spans="1:15">
      <c r="A147" s="37" t="s">
        <v>151</v>
      </c>
      <c r="B147" s="37" t="s">
        <v>479</v>
      </c>
      <c r="C147" s="37" t="s">
        <v>588</v>
      </c>
      <c r="D147" s="140">
        <v>5</v>
      </c>
      <c r="E147" s="140">
        <v>0.93</v>
      </c>
      <c r="F147" s="140">
        <v>3</v>
      </c>
      <c r="G147" s="140">
        <v>6</v>
      </c>
      <c r="H147" s="140">
        <v>0.5</v>
      </c>
      <c r="I147" s="140">
        <v>0</v>
      </c>
      <c r="J147" s="140">
        <v>50</v>
      </c>
      <c r="K147" s="140">
        <v>33.33</v>
      </c>
      <c r="L147" s="140">
        <v>16.670000000000002</v>
      </c>
      <c r="M147" s="140">
        <v>0</v>
      </c>
      <c r="N147" s="140">
        <v>0</v>
      </c>
      <c r="O147" s="140">
        <v>0</v>
      </c>
    </row>
    <row r="148" spans="1:15">
      <c r="A148" s="37" t="s">
        <v>151</v>
      </c>
      <c r="B148" s="37" t="s">
        <v>473</v>
      </c>
      <c r="C148" s="37" t="s">
        <v>601</v>
      </c>
      <c r="D148" s="140">
        <v>5</v>
      </c>
      <c r="E148" s="140">
        <v>0.93</v>
      </c>
      <c r="F148" s="140">
        <v>3.0000000000000004</v>
      </c>
      <c r="G148" s="140">
        <v>6</v>
      </c>
      <c r="H148" s="140">
        <v>0.5</v>
      </c>
      <c r="I148" s="140">
        <v>0</v>
      </c>
      <c r="J148" s="140">
        <v>50</v>
      </c>
      <c r="K148" s="140">
        <v>33.33</v>
      </c>
      <c r="L148" s="140">
        <v>16.670000000000002</v>
      </c>
      <c r="M148" s="140">
        <v>0</v>
      </c>
      <c r="N148" s="140">
        <v>0</v>
      </c>
      <c r="O148" s="140">
        <v>0</v>
      </c>
    </row>
    <row r="149" spans="1:15">
      <c r="A149" s="37" t="s">
        <v>151</v>
      </c>
      <c r="B149" s="37" t="s">
        <v>486</v>
      </c>
      <c r="C149" s="37" t="s">
        <v>627</v>
      </c>
      <c r="D149" s="140">
        <v>7</v>
      </c>
      <c r="E149" s="140">
        <v>0.84</v>
      </c>
      <c r="F149" s="140">
        <v>2.7</v>
      </c>
      <c r="G149" s="140">
        <v>6</v>
      </c>
      <c r="H149" s="140">
        <v>0.45</v>
      </c>
      <c r="I149" s="140">
        <v>0</v>
      </c>
      <c r="J149" s="140">
        <v>33.33</v>
      </c>
      <c r="K149" s="140">
        <v>50</v>
      </c>
      <c r="L149" s="140">
        <v>16.670000000000002</v>
      </c>
      <c r="M149" s="140">
        <v>0</v>
      </c>
      <c r="N149" s="140">
        <v>0</v>
      </c>
      <c r="O149" s="140">
        <v>0</v>
      </c>
    </row>
    <row r="150" spans="1:15">
      <c r="A150" s="37" t="s">
        <v>151</v>
      </c>
      <c r="B150" s="37" t="s">
        <v>509</v>
      </c>
      <c r="C150" s="37" t="s">
        <v>674</v>
      </c>
      <c r="D150" s="140">
        <v>8</v>
      </c>
      <c r="E150" s="140">
        <v>0.81</v>
      </c>
      <c r="F150" s="140">
        <v>2.6</v>
      </c>
      <c r="G150" s="140">
        <v>6</v>
      </c>
      <c r="H150" s="140">
        <v>0.43</v>
      </c>
      <c r="I150" s="140">
        <v>0</v>
      </c>
      <c r="J150" s="140">
        <v>33.33</v>
      </c>
      <c r="K150" s="140">
        <v>50</v>
      </c>
      <c r="L150" s="140">
        <v>0</v>
      </c>
      <c r="M150" s="140">
        <v>0</v>
      </c>
      <c r="N150" s="140">
        <v>16.670000000000002</v>
      </c>
      <c r="O150" s="140">
        <v>0</v>
      </c>
    </row>
    <row r="151" spans="1:15">
      <c r="A151" s="37" t="s">
        <v>151</v>
      </c>
      <c r="B151" s="37" t="s">
        <v>508</v>
      </c>
      <c r="C151" s="37" t="s">
        <v>657</v>
      </c>
      <c r="D151" s="140">
        <v>9</v>
      </c>
      <c r="E151" s="140">
        <v>0.75</v>
      </c>
      <c r="F151" s="140">
        <v>2.4</v>
      </c>
      <c r="G151" s="140">
        <v>6</v>
      </c>
      <c r="H151" s="140">
        <v>0.4</v>
      </c>
      <c r="I151" s="140">
        <v>0</v>
      </c>
      <c r="J151" s="140">
        <v>16.670000000000002</v>
      </c>
      <c r="K151" s="140">
        <v>66.67</v>
      </c>
      <c r="L151" s="140">
        <v>16.670000000000002</v>
      </c>
      <c r="M151" s="140">
        <v>0</v>
      </c>
      <c r="N151" s="140">
        <v>0</v>
      </c>
      <c r="O151" s="140">
        <v>0</v>
      </c>
    </row>
    <row r="152" spans="1:15">
      <c r="A152" s="37" t="s">
        <v>151</v>
      </c>
      <c r="B152" s="37" t="s">
        <v>523</v>
      </c>
      <c r="C152" s="37" t="s">
        <v>588</v>
      </c>
      <c r="D152" s="140">
        <v>10</v>
      </c>
      <c r="E152" s="140">
        <v>0.59</v>
      </c>
      <c r="F152" s="140">
        <v>1.9</v>
      </c>
      <c r="G152" s="140">
        <v>6</v>
      </c>
      <c r="H152" s="140">
        <v>0.32</v>
      </c>
      <c r="I152" s="140">
        <v>0</v>
      </c>
      <c r="J152" s="140">
        <v>16.670000000000002</v>
      </c>
      <c r="K152" s="140">
        <v>50</v>
      </c>
      <c r="L152" s="140">
        <v>0</v>
      </c>
      <c r="M152" s="140">
        <v>0</v>
      </c>
      <c r="N152" s="140">
        <v>33.33</v>
      </c>
      <c r="O152" s="140">
        <v>33.33</v>
      </c>
    </row>
    <row r="153" spans="1:15">
      <c r="A153" s="37" t="s">
        <v>152</v>
      </c>
      <c r="B153" s="37" t="s">
        <v>490</v>
      </c>
      <c r="C153" s="37" t="s">
        <v>640</v>
      </c>
      <c r="D153" s="140">
        <v>1</v>
      </c>
      <c r="E153" s="140">
        <v>1.21</v>
      </c>
      <c r="F153" s="140">
        <v>6.5</v>
      </c>
      <c r="G153" s="140">
        <v>8</v>
      </c>
      <c r="H153" s="140">
        <v>0.81</v>
      </c>
      <c r="I153" s="140">
        <v>37.5</v>
      </c>
      <c r="J153" s="140">
        <v>62.5</v>
      </c>
      <c r="K153" s="140">
        <v>0</v>
      </c>
      <c r="L153" s="140">
        <v>0</v>
      </c>
      <c r="M153" s="140">
        <v>0</v>
      </c>
      <c r="N153" s="140">
        <v>0</v>
      </c>
      <c r="O153" s="140">
        <v>0</v>
      </c>
    </row>
    <row r="154" spans="1:15">
      <c r="A154" s="37" t="s">
        <v>152</v>
      </c>
      <c r="B154" s="37" t="s">
        <v>469</v>
      </c>
      <c r="C154" s="37" t="s">
        <v>588</v>
      </c>
      <c r="D154" s="140">
        <v>1</v>
      </c>
      <c r="E154" s="140">
        <v>1.21</v>
      </c>
      <c r="F154" s="140">
        <v>6.5000000000000009</v>
      </c>
      <c r="G154" s="140">
        <v>8</v>
      </c>
      <c r="H154" s="140">
        <v>0.81</v>
      </c>
      <c r="I154" s="140">
        <v>37.5</v>
      </c>
      <c r="J154" s="140">
        <v>62.5</v>
      </c>
      <c r="K154" s="140">
        <v>0</v>
      </c>
      <c r="L154" s="140">
        <v>0</v>
      </c>
      <c r="M154" s="140">
        <v>0</v>
      </c>
      <c r="N154" s="140">
        <v>0</v>
      </c>
      <c r="O154" s="140">
        <v>0</v>
      </c>
    </row>
    <row r="155" spans="1:15">
      <c r="A155" s="37" t="s">
        <v>152</v>
      </c>
      <c r="B155" s="37" t="s">
        <v>503</v>
      </c>
      <c r="C155" s="37" t="s">
        <v>588</v>
      </c>
      <c r="D155" s="140">
        <v>3</v>
      </c>
      <c r="E155" s="140">
        <v>1.1599999999999999</v>
      </c>
      <c r="F155" s="140">
        <v>6.2</v>
      </c>
      <c r="G155" s="140">
        <v>8</v>
      </c>
      <c r="H155" s="140">
        <v>0.78</v>
      </c>
      <c r="I155" s="140">
        <v>50</v>
      </c>
      <c r="J155" s="140">
        <v>25</v>
      </c>
      <c r="K155" s="140">
        <v>25</v>
      </c>
      <c r="L155" s="140">
        <v>0</v>
      </c>
      <c r="M155" s="140">
        <v>0</v>
      </c>
      <c r="N155" s="140">
        <v>0</v>
      </c>
      <c r="O155" s="140">
        <v>0</v>
      </c>
    </row>
    <row r="156" spans="1:15">
      <c r="A156" s="37" t="s">
        <v>152</v>
      </c>
      <c r="B156" s="37" t="s">
        <v>463</v>
      </c>
      <c r="C156" s="37" t="s">
        <v>585</v>
      </c>
      <c r="D156" s="140">
        <v>4</v>
      </c>
      <c r="E156" s="140">
        <v>1.1300000000000001</v>
      </c>
      <c r="F156" s="140">
        <v>3.8</v>
      </c>
      <c r="G156" s="140">
        <v>5</v>
      </c>
      <c r="H156" s="140">
        <v>0.76</v>
      </c>
      <c r="I156" s="140">
        <v>40</v>
      </c>
      <c r="J156" s="140">
        <v>40</v>
      </c>
      <c r="K156" s="140">
        <v>20</v>
      </c>
      <c r="L156" s="140">
        <v>0</v>
      </c>
      <c r="M156" s="140">
        <v>0</v>
      </c>
      <c r="N156" s="140">
        <v>0</v>
      </c>
      <c r="O156" s="140">
        <v>0</v>
      </c>
    </row>
    <row r="157" spans="1:15">
      <c r="A157" s="37" t="s">
        <v>152</v>
      </c>
      <c r="B157" s="37" t="s">
        <v>467</v>
      </c>
      <c r="C157" s="37" t="s">
        <v>588</v>
      </c>
      <c r="D157" s="140">
        <v>5</v>
      </c>
      <c r="E157" s="140">
        <v>1.1200000000000001</v>
      </c>
      <c r="F157" s="140">
        <v>4.5</v>
      </c>
      <c r="G157" s="140">
        <v>6</v>
      </c>
      <c r="H157" s="140">
        <v>0.75</v>
      </c>
      <c r="I157" s="140">
        <v>33.33</v>
      </c>
      <c r="J157" s="140">
        <v>50</v>
      </c>
      <c r="K157" s="140">
        <v>16.670000000000002</v>
      </c>
      <c r="L157" s="140">
        <v>0</v>
      </c>
      <c r="M157" s="140">
        <v>0</v>
      </c>
      <c r="N157" s="140">
        <v>0</v>
      </c>
      <c r="O157" s="140">
        <v>0</v>
      </c>
    </row>
    <row r="158" spans="1:15">
      <c r="A158" s="37" t="s">
        <v>152</v>
      </c>
      <c r="B158" s="37" t="s">
        <v>486</v>
      </c>
      <c r="C158" s="37" t="s">
        <v>627</v>
      </c>
      <c r="D158" s="140">
        <v>6</v>
      </c>
      <c r="E158" s="140">
        <v>1.1100000000000001</v>
      </c>
      <c r="F158" s="140">
        <v>5.2</v>
      </c>
      <c r="G158" s="140">
        <v>7</v>
      </c>
      <c r="H158" s="140">
        <v>0.74</v>
      </c>
      <c r="I158" s="140">
        <v>42.86</v>
      </c>
      <c r="J158" s="140">
        <v>28.57</v>
      </c>
      <c r="K158" s="140">
        <v>28.57</v>
      </c>
      <c r="L158" s="140">
        <v>0</v>
      </c>
      <c r="M158" s="140">
        <v>0</v>
      </c>
      <c r="N158" s="140">
        <v>0</v>
      </c>
      <c r="O158" s="140">
        <v>0</v>
      </c>
    </row>
    <row r="159" spans="1:15">
      <c r="A159" s="37" t="s">
        <v>152</v>
      </c>
      <c r="B159" s="37" t="s">
        <v>526</v>
      </c>
      <c r="C159" s="37" t="s">
        <v>712</v>
      </c>
      <c r="D159" s="140">
        <v>7</v>
      </c>
      <c r="E159" s="140">
        <v>1.04</v>
      </c>
      <c r="F159" s="140">
        <v>4.2</v>
      </c>
      <c r="G159" s="140">
        <v>6</v>
      </c>
      <c r="H159" s="140">
        <v>0.70000000000000007</v>
      </c>
      <c r="I159" s="140">
        <v>33.33</v>
      </c>
      <c r="J159" s="140">
        <v>50</v>
      </c>
      <c r="K159" s="140">
        <v>0</v>
      </c>
      <c r="L159" s="140">
        <v>16.670000000000002</v>
      </c>
      <c r="M159" s="140">
        <v>0</v>
      </c>
      <c r="N159" s="140">
        <v>0</v>
      </c>
      <c r="O159" s="140">
        <v>0</v>
      </c>
    </row>
    <row r="160" spans="1:15">
      <c r="A160" s="37" t="s">
        <v>152</v>
      </c>
      <c r="B160" s="37" t="s">
        <v>526</v>
      </c>
      <c r="C160" s="37" t="s">
        <v>713</v>
      </c>
      <c r="D160" s="140">
        <v>8</v>
      </c>
      <c r="E160" s="140">
        <v>0.99</v>
      </c>
      <c r="F160" s="140">
        <v>5.3000000000000007</v>
      </c>
      <c r="G160" s="140">
        <v>8</v>
      </c>
      <c r="H160" s="140">
        <v>0.66</v>
      </c>
      <c r="I160" s="140">
        <v>25</v>
      </c>
      <c r="J160" s="140">
        <v>37.5</v>
      </c>
      <c r="K160" s="140">
        <v>37.5</v>
      </c>
      <c r="L160" s="140">
        <v>0</v>
      </c>
      <c r="M160" s="140">
        <v>0</v>
      </c>
      <c r="N160" s="140">
        <v>0</v>
      </c>
      <c r="O160" s="140">
        <v>0</v>
      </c>
    </row>
    <row r="161" spans="1:15">
      <c r="A161" s="37" t="s">
        <v>152</v>
      </c>
      <c r="B161" s="37" t="s">
        <v>524</v>
      </c>
      <c r="C161" s="37" t="s">
        <v>705</v>
      </c>
      <c r="D161" s="140">
        <v>8</v>
      </c>
      <c r="E161" s="140">
        <v>0.99</v>
      </c>
      <c r="F161" s="140">
        <v>5.3000000000000007</v>
      </c>
      <c r="G161" s="140">
        <v>8</v>
      </c>
      <c r="H161" s="140">
        <v>0.66</v>
      </c>
      <c r="I161" s="140">
        <v>25</v>
      </c>
      <c r="J161" s="140">
        <v>37.5</v>
      </c>
      <c r="K161" s="140">
        <v>37.5</v>
      </c>
      <c r="L161" s="140">
        <v>0</v>
      </c>
      <c r="M161" s="140">
        <v>0</v>
      </c>
      <c r="N161" s="140">
        <v>0</v>
      </c>
      <c r="O161" s="140">
        <v>0</v>
      </c>
    </row>
    <row r="162" spans="1:15">
      <c r="A162" s="37" t="s">
        <v>152</v>
      </c>
      <c r="B162" s="37" t="s">
        <v>482</v>
      </c>
      <c r="C162" s="37" t="s">
        <v>588</v>
      </c>
      <c r="D162" s="140">
        <v>10</v>
      </c>
      <c r="E162" s="140">
        <v>0.95000000000000007</v>
      </c>
      <c r="F162" s="140">
        <v>5.0999999999999996</v>
      </c>
      <c r="G162" s="140">
        <v>8</v>
      </c>
      <c r="H162" s="140">
        <v>0.64</v>
      </c>
      <c r="I162" s="140">
        <v>50</v>
      </c>
      <c r="J162" s="140">
        <v>12.5</v>
      </c>
      <c r="K162" s="140">
        <v>12.5</v>
      </c>
      <c r="L162" s="140">
        <v>0</v>
      </c>
      <c r="M162" s="140">
        <v>0</v>
      </c>
      <c r="N162" s="140">
        <v>25</v>
      </c>
      <c r="O162" s="140">
        <v>25</v>
      </c>
    </row>
    <row r="163" spans="1:15">
      <c r="A163" s="37" t="s">
        <v>152</v>
      </c>
      <c r="B163" s="37" t="s">
        <v>521</v>
      </c>
      <c r="C163" s="37" t="s">
        <v>650</v>
      </c>
      <c r="D163" s="140">
        <v>11</v>
      </c>
      <c r="E163" s="140">
        <v>0.88</v>
      </c>
      <c r="F163" s="140">
        <v>4.7</v>
      </c>
      <c r="G163" s="140">
        <v>8</v>
      </c>
      <c r="H163" s="140">
        <v>0.59</v>
      </c>
      <c r="I163" s="140">
        <v>12.5</v>
      </c>
      <c r="J163" s="140">
        <v>50</v>
      </c>
      <c r="K163" s="140">
        <v>25</v>
      </c>
      <c r="L163" s="140">
        <v>12.5</v>
      </c>
      <c r="M163" s="140">
        <v>0</v>
      </c>
      <c r="N163" s="140">
        <v>0</v>
      </c>
      <c r="O163" s="140">
        <v>0</v>
      </c>
    </row>
    <row r="164" spans="1:15">
      <c r="A164" s="37" t="s">
        <v>152</v>
      </c>
      <c r="B164" s="37" t="s">
        <v>473</v>
      </c>
      <c r="C164" s="37" t="s">
        <v>604</v>
      </c>
      <c r="D164" s="140">
        <v>12</v>
      </c>
      <c r="E164" s="140">
        <v>0.75</v>
      </c>
      <c r="F164" s="140">
        <v>2.9999999999999996</v>
      </c>
      <c r="G164" s="140">
        <v>6</v>
      </c>
      <c r="H164" s="140">
        <v>0.5</v>
      </c>
      <c r="I164" s="140">
        <v>16.670000000000002</v>
      </c>
      <c r="J164" s="140">
        <v>16.670000000000002</v>
      </c>
      <c r="K164" s="140">
        <v>50</v>
      </c>
      <c r="L164" s="140">
        <v>16.670000000000002</v>
      </c>
      <c r="M164" s="140">
        <v>0</v>
      </c>
      <c r="N164" s="140">
        <v>0</v>
      </c>
      <c r="O164" s="140">
        <v>0</v>
      </c>
    </row>
    <row r="165" spans="1:15">
      <c r="A165" s="37" t="s">
        <v>153</v>
      </c>
      <c r="B165" s="37" t="s">
        <v>520</v>
      </c>
      <c r="C165" s="37" t="s">
        <v>699</v>
      </c>
      <c r="D165" s="140">
        <v>1</v>
      </c>
      <c r="E165" s="140">
        <v>1.19</v>
      </c>
      <c r="F165" s="140">
        <v>5.4</v>
      </c>
      <c r="G165" s="140">
        <v>6</v>
      </c>
      <c r="H165" s="140">
        <v>0.9</v>
      </c>
      <c r="I165" s="140">
        <v>66.67</v>
      </c>
      <c r="J165" s="140">
        <v>33.33</v>
      </c>
      <c r="K165" s="140">
        <v>0</v>
      </c>
      <c r="L165" s="140">
        <v>0</v>
      </c>
      <c r="M165" s="140">
        <v>0</v>
      </c>
      <c r="N165" s="140">
        <v>0</v>
      </c>
      <c r="O165" s="140">
        <v>0</v>
      </c>
    </row>
    <row r="166" spans="1:15">
      <c r="A166" s="37" t="s">
        <v>153</v>
      </c>
      <c r="B166" s="37" t="s">
        <v>517</v>
      </c>
      <c r="C166" s="37" t="s">
        <v>600</v>
      </c>
      <c r="D166" s="140">
        <v>2</v>
      </c>
      <c r="E166" s="140">
        <v>1.06</v>
      </c>
      <c r="F166" s="140">
        <v>4.8</v>
      </c>
      <c r="G166" s="140">
        <v>6</v>
      </c>
      <c r="H166" s="140">
        <v>0.8</v>
      </c>
      <c r="I166" s="140">
        <v>50</v>
      </c>
      <c r="J166" s="140">
        <v>33.33</v>
      </c>
      <c r="K166" s="140">
        <v>16.670000000000002</v>
      </c>
      <c r="L166" s="140">
        <v>0</v>
      </c>
      <c r="M166" s="140">
        <v>0</v>
      </c>
      <c r="N166" s="140">
        <v>0</v>
      </c>
      <c r="O166" s="140">
        <v>0</v>
      </c>
    </row>
    <row r="167" spans="1:15">
      <c r="A167" s="37" t="s">
        <v>153</v>
      </c>
      <c r="B167" s="37" t="s">
        <v>503</v>
      </c>
      <c r="C167" s="37" t="s">
        <v>588</v>
      </c>
      <c r="D167" s="140">
        <v>3</v>
      </c>
      <c r="E167" s="140">
        <v>0.99</v>
      </c>
      <c r="F167" s="140">
        <v>4.5</v>
      </c>
      <c r="G167" s="140">
        <v>6</v>
      </c>
      <c r="H167" s="140">
        <v>0.75</v>
      </c>
      <c r="I167" s="140">
        <v>33.33</v>
      </c>
      <c r="J167" s="140">
        <v>50</v>
      </c>
      <c r="K167" s="140">
        <v>16.670000000000002</v>
      </c>
      <c r="L167" s="140">
        <v>0</v>
      </c>
      <c r="M167" s="140">
        <v>0</v>
      </c>
      <c r="N167" s="140">
        <v>0</v>
      </c>
      <c r="O167" s="140">
        <v>0</v>
      </c>
    </row>
    <row r="168" spans="1:15">
      <c r="A168" s="37" t="s">
        <v>153</v>
      </c>
      <c r="B168" s="37" t="s">
        <v>492</v>
      </c>
      <c r="C168" s="37" t="s">
        <v>642</v>
      </c>
      <c r="D168" s="140">
        <v>4</v>
      </c>
      <c r="E168" s="140">
        <v>0.66</v>
      </c>
      <c r="F168" s="140">
        <v>3</v>
      </c>
      <c r="G168" s="140">
        <v>6</v>
      </c>
      <c r="H168" s="140">
        <v>0.5</v>
      </c>
      <c r="I168" s="140">
        <v>0</v>
      </c>
      <c r="J168" s="140">
        <v>33.33</v>
      </c>
      <c r="K168" s="140">
        <v>66.67</v>
      </c>
      <c r="L168" s="140">
        <v>0</v>
      </c>
      <c r="M168" s="140">
        <v>0</v>
      </c>
      <c r="N168" s="140">
        <v>0</v>
      </c>
      <c r="O168" s="140">
        <v>0</v>
      </c>
    </row>
    <row r="169" spans="1:15">
      <c r="A169" s="37" t="s">
        <v>154</v>
      </c>
      <c r="B169" s="37" t="s">
        <v>490</v>
      </c>
      <c r="C169" s="37" t="s">
        <v>640</v>
      </c>
      <c r="D169" s="140">
        <v>1</v>
      </c>
      <c r="E169" s="140">
        <v>1.6</v>
      </c>
      <c r="F169" s="140">
        <v>4.8</v>
      </c>
      <c r="G169" s="140">
        <v>6</v>
      </c>
      <c r="H169" s="140">
        <v>0.8</v>
      </c>
      <c r="I169" s="140">
        <v>50</v>
      </c>
      <c r="J169" s="140">
        <v>33.33</v>
      </c>
      <c r="K169" s="140">
        <v>16.670000000000002</v>
      </c>
      <c r="L169" s="140">
        <v>0</v>
      </c>
      <c r="M169" s="140">
        <v>0</v>
      </c>
      <c r="N169" s="140">
        <v>0</v>
      </c>
      <c r="O169" s="140">
        <v>0</v>
      </c>
    </row>
    <row r="170" spans="1:15">
      <c r="A170" s="37" t="s">
        <v>154</v>
      </c>
      <c r="B170" s="37" t="s">
        <v>483</v>
      </c>
      <c r="C170" s="37" t="s">
        <v>624</v>
      </c>
      <c r="D170" s="140">
        <v>2</v>
      </c>
      <c r="E170" s="140">
        <v>1.03</v>
      </c>
      <c r="F170" s="140">
        <v>3.0999999999999996</v>
      </c>
      <c r="G170" s="140">
        <v>6</v>
      </c>
      <c r="H170" s="140">
        <v>0.52</v>
      </c>
      <c r="I170" s="140">
        <v>33.33</v>
      </c>
      <c r="J170" s="140">
        <v>16.670000000000002</v>
      </c>
      <c r="K170" s="140">
        <v>16.670000000000002</v>
      </c>
      <c r="L170" s="140">
        <v>0</v>
      </c>
      <c r="M170" s="140">
        <v>0</v>
      </c>
      <c r="N170" s="140">
        <v>33.33</v>
      </c>
      <c r="O170" s="140">
        <v>33.33</v>
      </c>
    </row>
    <row r="171" spans="1:15">
      <c r="A171" s="37" t="s">
        <v>154</v>
      </c>
      <c r="B171" s="37" t="s">
        <v>521</v>
      </c>
      <c r="C171" s="37" t="s">
        <v>650</v>
      </c>
      <c r="D171" s="140">
        <v>3</v>
      </c>
      <c r="E171" s="140">
        <v>0</v>
      </c>
      <c r="F171" s="140">
        <v>0</v>
      </c>
      <c r="G171" s="140">
        <v>6</v>
      </c>
      <c r="H171" s="140">
        <v>0</v>
      </c>
      <c r="I171" s="140">
        <v>0</v>
      </c>
      <c r="J171" s="140">
        <v>0</v>
      </c>
      <c r="K171" s="140">
        <v>0</v>
      </c>
      <c r="L171" s="140">
        <v>0</v>
      </c>
      <c r="M171" s="140">
        <v>0</v>
      </c>
      <c r="N171" s="140">
        <v>100</v>
      </c>
      <c r="O171" s="140">
        <v>100</v>
      </c>
    </row>
    <row r="172" spans="1:15">
      <c r="A172" s="37" t="s">
        <v>155</v>
      </c>
      <c r="B172" s="37" t="s">
        <v>510</v>
      </c>
      <c r="C172" s="37" t="s">
        <v>584</v>
      </c>
      <c r="D172" s="140">
        <v>1</v>
      </c>
      <c r="E172" s="140">
        <v>0.96</v>
      </c>
      <c r="F172" s="140">
        <v>2.7</v>
      </c>
      <c r="G172" s="140">
        <v>6</v>
      </c>
      <c r="H172" s="140">
        <v>0.45</v>
      </c>
      <c r="I172" s="140">
        <v>0</v>
      </c>
      <c r="J172" s="140">
        <v>33.33</v>
      </c>
      <c r="K172" s="140">
        <v>50</v>
      </c>
      <c r="L172" s="140">
        <v>16.670000000000002</v>
      </c>
      <c r="M172" s="140">
        <v>0</v>
      </c>
      <c r="N172" s="140">
        <v>0</v>
      </c>
      <c r="O172" s="140">
        <v>0</v>
      </c>
    </row>
    <row r="173" spans="1:15">
      <c r="A173" s="37" t="s">
        <v>156</v>
      </c>
      <c r="B173" s="37" t="s">
        <v>509</v>
      </c>
      <c r="C173" s="37" t="s">
        <v>675</v>
      </c>
      <c r="D173" s="140">
        <v>1</v>
      </c>
      <c r="E173" s="140">
        <v>1.6400000000000001</v>
      </c>
      <c r="F173" s="140">
        <v>6.7</v>
      </c>
      <c r="G173" s="140">
        <v>7</v>
      </c>
      <c r="H173" s="140">
        <v>0.96</v>
      </c>
      <c r="I173" s="140">
        <v>85.710000000000008</v>
      </c>
      <c r="J173" s="140">
        <v>14.290000000000001</v>
      </c>
      <c r="K173" s="140">
        <v>0</v>
      </c>
      <c r="L173" s="140">
        <v>0</v>
      </c>
      <c r="M173" s="140">
        <v>0</v>
      </c>
      <c r="N173" s="140">
        <v>0</v>
      </c>
      <c r="O173" s="140">
        <v>0</v>
      </c>
    </row>
    <row r="174" spans="1:15">
      <c r="A174" s="37" t="s">
        <v>156</v>
      </c>
      <c r="B174" s="37" t="s">
        <v>476</v>
      </c>
      <c r="C174" s="37" t="s">
        <v>611</v>
      </c>
      <c r="D174" s="140">
        <v>2</v>
      </c>
      <c r="E174" s="140">
        <v>1.54</v>
      </c>
      <c r="F174" s="140">
        <v>5.4</v>
      </c>
      <c r="G174" s="140">
        <v>6</v>
      </c>
      <c r="H174" s="140">
        <v>0.9</v>
      </c>
      <c r="I174" s="140">
        <v>66.67</v>
      </c>
      <c r="J174" s="140">
        <v>33.33</v>
      </c>
      <c r="K174" s="140">
        <v>0</v>
      </c>
      <c r="L174" s="140">
        <v>0</v>
      </c>
      <c r="M174" s="140">
        <v>0</v>
      </c>
      <c r="N174" s="140">
        <v>0</v>
      </c>
      <c r="O174" s="140">
        <v>0</v>
      </c>
    </row>
    <row r="175" spans="1:15">
      <c r="A175" s="37" t="s">
        <v>156</v>
      </c>
      <c r="B175" s="37" t="s">
        <v>527</v>
      </c>
      <c r="C175" s="37" t="s">
        <v>714</v>
      </c>
      <c r="D175" s="140">
        <v>3</v>
      </c>
      <c r="E175" s="140">
        <v>1.45</v>
      </c>
      <c r="F175" s="140">
        <v>5.1000000000000005</v>
      </c>
      <c r="G175" s="140">
        <v>6</v>
      </c>
      <c r="H175" s="140">
        <v>0.85</v>
      </c>
      <c r="I175" s="140">
        <v>50</v>
      </c>
      <c r="J175" s="140">
        <v>50</v>
      </c>
      <c r="K175" s="140">
        <v>0</v>
      </c>
      <c r="L175" s="140">
        <v>0</v>
      </c>
      <c r="M175" s="140">
        <v>0</v>
      </c>
      <c r="N175" s="140">
        <v>0</v>
      </c>
      <c r="O175" s="140">
        <v>0</v>
      </c>
    </row>
    <row r="176" spans="1:15">
      <c r="A176" s="37" t="s">
        <v>156</v>
      </c>
      <c r="B176" s="37" t="s">
        <v>494</v>
      </c>
      <c r="C176" s="37" t="s">
        <v>639</v>
      </c>
      <c r="D176" s="140">
        <v>4</v>
      </c>
      <c r="E176" s="140">
        <v>1.37</v>
      </c>
      <c r="F176" s="140">
        <v>4.8</v>
      </c>
      <c r="G176" s="140">
        <v>6</v>
      </c>
      <c r="H176" s="140">
        <v>0.8</v>
      </c>
      <c r="I176" s="140">
        <v>33.33</v>
      </c>
      <c r="J176" s="140">
        <v>66.67</v>
      </c>
      <c r="K176" s="140">
        <v>0</v>
      </c>
      <c r="L176" s="140">
        <v>0</v>
      </c>
      <c r="M176" s="140">
        <v>0</v>
      </c>
      <c r="N176" s="140">
        <v>0</v>
      </c>
      <c r="O176" s="140">
        <v>0</v>
      </c>
    </row>
    <row r="177" spans="1:15">
      <c r="A177" s="37" t="s">
        <v>156</v>
      </c>
      <c r="B177" s="37" t="s">
        <v>479</v>
      </c>
      <c r="C177" s="37" t="s">
        <v>588</v>
      </c>
      <c r="D177" s="140">
        <v>4</v>
      </c>
      <c r="E177" s="140">
        <v>1.37</v>
      </c>
      <c r="F177" s="140">
        <v>4.8</v>
      </c>
      <c r="G177" s="140">
        <v>6</v>
      </c>
      <c r="H177" s="140">
        <v>0.8</v>
      </c>
      <c r="I177" s="140">
        <v>33.33</v>
      </c>
      <c r="J177" s="140">
        <v>66.67</v>
      </c>
      <c r="K177" s="140">
        <v>0</v>
      </c>
      <c r="L177" s="140">
        <v>0</v>
      </c>
      <c r="M177" s="140">
        <v>0</v>
      </c>
      <c r="N177" s="140">
        <v>0</v>
      </c>
      <c r="O177" s="140">
        <v>0</v>
      </c>
    </row>
    <row r="178" spans="1:15">
      <c r="A178" s="37" t="s">
        <v>156</v>
      </c>
      <c r="B178" s="37" t="s">
        <v>510</v>
      </c>
      <c r="C178" s="37" t="s">
        <v>676</v>
      </c>
      <c r="D178" s="140">
        <v>6</v>
      </c>
      <c r="E178" s="140">
        <v>1.34</v>
      </c>
      <c r="F178" s="140">
        <v>5.5</v>
      </c>
      <c r="G178" s="140">
        <v>7</v>
      </c>
      <c r="H178" s="140">
        <v>0.79</v>
      </c>
      <c r="I178" s="140">
        <v>42.86</v>
      </c>
      <c r="J178" s="140">
        <v>42.86</v>
      </c>
      <c r="K178" s="140">
        <v>14.290000000000001</v>
      </c>
      <c r="L178" s="140">
        <v>0</v>
      </c>
      <c r="M178" s="140">
        <v>0</v>
      </c>
      <c r="N178" s="140">
        <v>0</v>
      </c>
      <c r="O178" s="140">
        <v>0</v>
      </c>
    </row>
    <row r="179" spans="1:15">
      <c r="A179" s="37" t="s">
        <v>156</v>
      </c>
      <c r="B179" s="37" t="s">
        <v>526</v>
      </c>
      <c r="C179" s="37" t="s">
        <v>713</v>
      </c>
      <c r="D179" s="140">
        <v>7</v>
      </c>
      <c r="E179" s="140">
        <v>1.26</v>
      </c>
      <c r="F179" s="140">
        <v>5.9</v>
      </c>
      <c r="G179" s="140">
        <v>8</v>
      </c>
      <c r="H179" s="140">
        <v>0.74</v>
      </c>
      <c r="I179" s="140">
        <v>12.5</v>
      </c>
      <c r="J179" s="140">
        <v>87.5</v>
      </c>
      <c r="K179" s="140">
        <v>0</v>
      </c>
      <c r="L179" s="140">
        <v>0</v>
      </c>
      <c r="M179" s="140">
        <v>0</v>
      </c>
      <c r="N179" s="140">
        <v>0</v>
      </c>
      <c r="O179" s="140">
        <v>0</v>
      </c>
    </row>
    <row r="180" spans="1:15">
      <c r="A180" s="37" t="s">
        <v>156</v>
      </c>
      <c r="B180" s="37" t="s">
        <v>525</v>
      </c>
      <c r="C180" s="37" t="s">
        <v>671</v>
      </c>
      <c r="D180" s="140">
        <v>8</v>
      </c>
      <c r="E180" s="140">
        <v>1.25</v>
      </c>
      <c r="F180" s="140">
        <v>6.6000000000000005</v>
      </c>
      <c r="G180" s="140">
        <v>9</v>
      </c>
      <c r="H180" s="140">
        <v>0.73</v>
      </c>
      <c r="I180" s="140">
        <v>11.11</v>
      </c>
      <c r="J180" s="140">
        <v>88.89</v>
      </c>
      <c r="K180" s="140">
        <v>0</v>
      </c>
      <c r="L180" s="140">
        <v>0</v>
      </c>
      <c r="M180" s="140">
        <v>0</v>
      </c>
      <c r="N180" s="140">
        <v>0</v>
      </c>
      <c r="O180" s="140">
        <v>0</v>
      </c>
    </row>
    <row r="181" spans="1:15">
      <c r="A181" s="37" t="s">
        <v>156</v>
      </c>
      <c r="B181" s="37" t="s">
        <v>526</v>
      </c>
      <c r="C181" s="37" t="s">
        <v>711</v>
      </c>
      <c r="D181" s="140">
        <v>9</v>
      </c>
      <c r="E181" s="140">
        <v>1.2</v>
      </c>
      <c r="F181" s="140">
        <v>4.2</v>
      </c>
      <c r="G181" s="140">
        <v>6</v>
      </c>
      <c r="H181" s="140">
        <v>0.70000000000000007</v>
      </c>
      <c r="I181" s="140">
        <v>0</v>
      </c>
      <c r="J181" s="140">
        <v>100</v>
      </c>
      <c r="K181" s="140">
        <v>0</v>
      </c>
      <c r="L181" s="140">
        <v>0</v>
      </c>
      <c r="M181" s="140">
        <v>0</v>
      </c>
      <c r="N181" s="140">
        <v>0</v>
      </c>
      <c r="O181" s="140">
        <v>0</v>
      </c>
    </row>
    <row r="182" spans="1:15">
      <c r="A182" s="37" t="s">
        <v>156</v>
      </c>
      <c r="B182" s="37" t="s">
        <v>467</v>
      </c>
      <c r="C182" s="37" t="s">
        <v>588</v>
      </c>
      <c r="D182" s="140">
        <v>9</v>
      </c>
      <c r="E182" s="140">
        <v>1.2</v>
      </c>
      <c r="F182" s="140">
        <v>4.2</v>
      </c>
      <c r="G182" s="140">
        <v>6</v>
      </c>
      <c r="H182" s="140">
        <v>0.70000000000000007</v>
      </c>
      <c r="I182" s="140">
        <v>33.33</v>
      </c>
      <c r="J182" s="140">
        <v>33.33</v>
      </c>
      <c r="K182" s="140">
        <v>33.33</v>
      </c>
      <c r="L182" s="140">
        <v>0</v>
      </c>
      <c r="M182" s="140">
        <v>0</v>
      </c>
      <c r="N182" s="140">
        <v>0</v>
      </c>
      <c r="O182" s="140">
        <v>0</v>
      </c>
    </row>
    <row r="183" spans="1:15">
      <c r="A183" s="37" t="s">
        <v>156</v>
      </c>
      <c r="B183" s="37" t="s">
        <v>503</v>
      </c>
      <c r="C183" s="37" t="s">
        <v>588</v>
      </c>
      <c r="D183" s="140">
        <v>11</v>
      </c>
      <c r="E183" s="140">
        <v>1.1300000000000001</v>
      </c>
      <c r="F183" s="140">
        <v>5.3000000000000007</v>
      </c>
      <c r="G183" s="140">
        <v>8</v>
      </c>
      <c r="H183" s="140">
        <v>0.66</v>
      </c>
      <c r="I183" s="140">
        <v>25</v>
      </c>
      <c r="J183" s="140">
        <v>50</v>
      </c>
      <c r="K183" s="140">
        <v>12.5</v>
      </c>
      <c r="L183" s="140">
        <v>12.5</v>
      </c>
      <c r="M183" s="140">
        <v>0</v>
      </c>
      <c r="N183" s="140">
        <v>0</v>
      </c>
      <c r="O183" s="140">
        <v>0</v>
      </c>
    </row>
    <row r="184" spans="1:15">
      <c r="A184" s="37" t="s">
        <v>156</v>
      </c>
      <c r="B184" s="37" t="s">
        <v>478</v>
      </c>
      <c r="C184" s="37" t="s">
        <v>588</v>
      </c>
      <c r="D184" s="140">
        <v>11</v>
      </c>
      <c r="E184" s="140">
        <v>1.1300000000000001</v>
      </c>
      <c r="F184" s="140">
        <v>5.3000000000000007</v>
      </c>
      <c r="G184" s="140">
        <v>8</v>
      </c>
      <c r="H184" s="140">
        <v>0.66</v>
      </c>
      <c r="I184" s="140">
        <v>12.5</v>
      </c>
      <c r="J184" s="140">
        <v>62.5</v>
      </c>
      <c r="K184" s="140">
        <v>25</v>
      </c>
      <c r="L184" s="140">
        <v>0</v>
      </c>
      <c r="M184" s="140">
        <v>0</v>
      </c>
      <c r="N184" s="140">
        <v>0</v>
      </c>
      <c r="O184" s="140">
        <v>0</v>
      </c>
    </row>
    <row r="185" spans="1:15">
      <c r="A185" s="37" t="s">
        <v>156</v>
      </c>
      <c r="B185" s="37" t="s">
        <v>497</v>
      </c>
      <c r="C185" s="37" t="s">
        <v>650</v>
      </c>
      <c r="D185" s="140">
        <v>13</v>
      </c>
      <c r="E185" s="140">
        <v>1.1100000000000001</v>
      </c>
      <c r="F185" s="140">
        <v>3.9000000000000004</v>
      </c>
      <c r="G185" s="140">
        <v>6</v>
      </c>
      <c r="H185" s="140">
        <v>0.65</v>
      </c>
      <c r="I185" s="140">
        <v>16.670000000000002</v>
      </c>
      <c r="J185" s="140">
        <v>50</v>
      </c>
      <c r="K185" s="140">
        <v>33.33</v>
      </c>
      <c r="L185" s="140">
        <v>0</v>
      </c>
      <c r="M185" s="140">
        <v>0</v>
      </c>
      <c r="N185" s="140">
        <v>0</v>
      </c>
      <c r="O185" s="140">
        <v>0</v>
      </c>
    </row>
    <row r="186" spans="1:15">
      <c r="A186" s="37" t="s">
        <v>156</v>
      </c>
      <c r="B186" s="37" t="s">
        <v>509</v>
      </c>
      <c r="C186" s="37" t="s">
        <v>674</v>
      </c>
      <c r="D186" s="140">
        <v>14</v>
      </c>
      <c r="E186" s="140">
        <v>1.03</v>
      </c>
      <c r="F186" s="140">
        <v>3.6</v>
      </c>
      <c r="G186" s="140">
        <v>6</v>
      </c>
      <c r="H186" s="140">
        <v>0.6</v>
      </c>
      <c r="I186" s="140">
        <v>33.33</v>
      </c>
      <c r="J186" s="140">
        <v>0</v>
      </c>
      <c r="K186" s="140">
        <v>66.67</v>
      </c>
      <c r="L186" s="140">
        <v>0</v>
      </c>
      <c r="M186" s="140">
        <v>0</v>
      </c>
      <c r="N186" s="140">
        <v>0</v>
      </c>
      <c r="O186" s="140">
        <v>0</v>
      </c>
    </row>
    <row r="187" spans="1:15">
      <c r="A187" s="37" t="s">
        <v>156</v>
      </c>
      <c r="B187" s="37" t="s">
        <v>497</v>
      </c>
      <c r="C187" s="37" t="s">
        <v>652</v>
      </c>
      <c r="D187" s="140">
        <v>14</v>
      </c>
      <c r="E187" s="140">
        <v>1.03</v>
      </c>
      <c r="F187" s="140">
        <v>3.6000000000000005</v>
      </c>
      <c r="G187" s="140">
        <v>6</v>
      </c>
      <c r="H187" s="140">
        <v>0.6</v>
      </c>
      <c r="I187" s="140">
        <v>0</v>
      </c>
      <c r="J187" s="140">
        <v>66.67</v>
      </c>
      <c r="K187" s="140">
        <v>33.33</v>
      </c>
      <c r="L187" s="140">
        <v>0</v>
      </c>
      <c r="M187" s="140">
        <v>0</v>
      </c>
      <c r="N187" s="140">
        <v>0</v>
      </c>
      <c r="O187" s="140">
        <v>0</v>
      </c>
    </row>
    <row r="188" spans="1:15">
      <c r="A188" s="37" t="s">
        <v>156</v>
      </c>
      <c r="B188" s="37" t="s">
        <v>524</v>
      </c>
      <c r="C188" s="37" t="s">
        <v>705</v>
      </c>
      <c r="D188" s="140">
        <v>16</v>
      </c>
      <c r="E188" s="140">
        <v>1.01</v>
      </c>
      <c r="F188" s="140">
        <v>4.7000000000000011</v>
      </c>
      <c r="G188" s="140">
        <v>8</v>
      </c>
      <c r="H188" s="140">
        <v>0.59</v>
      </c>
      <c r="I188" s="140">
        <v>0</v>
      </c>
      <c r="J188" s="140">
        <v>62.5</v>
      </c>
      <c r="K188" s="140">
        <v>37.5</v>
      </c>
      <c r="L188" s="140">
        <v>0</v>
      </c>
      <c r="M188" s="140">
        <v>0</v>
      </c>
      <c r="N188" s="140">
        <v>0</v>
      </c>
      <c r="O188" s="140">
        <v>0</v>
      </c>
    </row>
    <row r="189" spans="1:15">
      <c r="A189" s="37" t="s">
        <v>156</v>
      </c>
      <c r="B189" s="37" t="s">
        <v>515</v>
      </c>
      <c r="C189" s="37" t="s">
        <v>690</v>
      </c>
      <c r="D189" s="140">
        <v>17</v>
      </c>
      <c r="E189" s="140">
        <v>0.97</v>
      </c>
      <c r="F189" s="140">
        <v>3.4</v>
      </c>
      <c r="G189" s="140">
        <v>6</v>
      </c>
      <c r="H189" s="140">
        <v>0.57000000000000006</v>
      </c>
      <c r="I189" s="140">
        <v>33.33</v>
      </c>
      <c r="J189" s="140">
        <v>33.33</v>
      </c>
      <c r="K189" s="140">
        <v>0</v>
      </c>
      <c r="L189" s="140">
        <v>0</v>
      </c>
      <c r="M189" s="140">
        <v>0</v>
      </c>
      <c r="N189" s="140">
        <v>33.33</v>
      </c>
      <c r="O189" s="140">
        <v>33.33</v>
      </c>
    </row>
    <row r="190" spans="1:15">
      <c r="A190" s="37" t="s">
        <v>156</v>
      </c>
      <c r="B190" s="37" t="s">
        <v>484</v>
      </c>
      <c r="C190" s="37" t="s">
        <v>619</v>
      </c>
      <c r="D190" s="140">
        <v>17</v>
      </c>
      <c r="E190" s="140">
        <v>0.97</v>
      </c>
      <c r="F190" s="140">
        <v>3.4</v>
      </c>
      <c r="G190" s="140">
        <v>6</v>
      </c>
      <c r="H190" s="140">
        <v>0.57000000000000006</v>
      </c>
      <c r="I190" s="140">
        <v>33.33</v>
      </c>
      <c r="J190" s="140">
        <v>33.33</v>
      </c>
      <c r="K190" s="140">
        <v>0</v>
      </c>
      <c r="L190" s="140">
        <v>0</v>
      </c>
      <c r="M190" s="140">
        <v>0</v>
      </c>
      <c r="N190" s="140">
        <v>33.33</v>
      </c>
      <c r="O190" s="140">
        <v>33.33</v>
      </c>
    </row>
    <row r="191" spans="1:15">
      <c r="A191" s="37" t="s">
        <v>156</v>
      </c>
      <c r="B191" s="37" t="s">
        <v>469</v>
      </c>
      <c r="C191" s="37" t="s">
        <v>588</v>
      </c>
      <c r="D191" s="140">
        <v>19</v>
      </c>
      <c r="E191" s="140">
        <v>0.94000000000000006</v>
      </c>
      <c r="F191" s="140">
        <v>3.3</v>
      </c>
      <c r="G191" s="140">
        <v>6</v>
      </c>
      <c r="H191" s="140">
        <v>0.55000000000000004</v>
      </c>
      <c r="I191" s="140">
        <v>0</v>
      </c>
      <c r="J191" s="140">
        <v>50</v>
      </c>
      <c r="K191" s="140">
        <v>50</v>
      </c>
      <c r="L191" s="140">
        <v>0</v>
      </c>
      <c r="M191" s="140">
        <v>0</v>
      </c>
      <c r="N191" s="140">
        <v>0</v>
      </c>
      <c r="O191" s="140">
        <v>0</v>
      </c>
    </row>
    <row r="192" spans="1:15">
      <c r="A192" s="37" t="s">
        <v>156</v>
      </c>
      <c r="B192" s="37" t="s">
        <v>482</v>
      </c>
      <c r="C192" s="37" t="s">
        <v>623</v>
      </c>
      <c r="D192" s="140">
        <v>20</v>
      </c>
      <c r="E192" s="140">
        <v>0.8</v>
      </c>
      <c r="F192" s="140">
        <v>2.8</v>
      </c>
      <c r="G192" s="140">
        <v>6</v>
      </c>
      <c r="H192" s="140">
        <v>0.47000000000000003</v>
      </c>
      <c r="I192" s="140">
        <v>16.670000000000002</v>
      </c>
      <c r="J192" s="140">
        <v>33.33</v>
      </c>
      <c r="K192" s="140">
        <v>16.670000000000002</v>
      </c>
      <c r="L192" s="140">
        <v>0</v>
      </c>
      <c r="M192" s="140">
        <v>0</v>
      </c>
      <c r="N192" s="140">
        <v>33.33</v>
      </c>
      <c r="O192" s="140">
        <v>33.33</v>
      </c>
    </row>
    <row r="193" spans="1:15">
      <c r="A193" s="37" t="s">
        <v>156</v>
      </c>
      <c r="B193" s="37" t="s">
        <v>498</v>
      </c>
      <c r="C193" s="37" t="s">
        <v>653</v>
      </c>
      <c r="D193" s="140">
        <v>21</v>
      </c>
      <c r="E193" s="140">
        <v>0.77</v>
      </c>
      <c r="F193" s="140">
        <v>2.7</v>
      </c>
      <c r="G193" s="140">
        <v>6</v>
      </c>
      <c r="H193" s="140">
        <v>0.45</v>
      </c>
      <c r="I193" s="140">
        <v>0</v>
      </c>
      <c r="J193" s="140">
        <v>50</v>
      </c>
      <c r="K193" s="140">
        <v>16.670000000000002</v>
      </c>
      <c r="L193" s="140">
        <v>33.33</v>
      </c>
      <c r="M193" s="140">
        <v>0</v>
      </c>
      <c r="N193" s="140">
        <v>0</v>
      </c>
      <c r="O193" s="140">
        <v>0</v>
      </c>
    </row>
    <row r="194" spans="1:15">
      <c r="A194" s="37" t="s">
        <v>156</v>
      </c>
      <c r="B194" s="37" t="s">
        <v>483</v>
      </c>
      <c r="C194" s="37" t="s">
        <v>624</v>
      </c>
      <c r="D194" s="140">
        <v>21</v>
      </c>
      <c r="E194" s="140">
        <v>0.77</v>
      </c>
      <c r="F194" s="140">
        <v>3.5999999999999996</v>
      </c>
      <c r="G194" s="140">
        <v>8</v>
      </c>
      <c r="H194" s="140">
        <v>0.45</v>
      </c>
      <c r="I194" s="140">
        <v>12.5</v>
      </c>
      <c r="J194" s="140">
        <v>37.5</v>
      </c>
      <c r="K194" s="140">
        <v>12.5</v>
      </c>
      <c r="L194" s="140">
        <v>12.5</v>
      </c>
      <c r="M194" s="140">
        <v>0</v>
      </c>
      <c r="N194" s="140">
        <v>25</v>
      </c>
      <c r="O194" s="140">
        <v>25</v>
      </c>
    </row>
    <row r="195" spans="1:15">
      <c r="A195" s="37" t="s">
        <v>156</v>
      </c>
      <c r="B195" s="37" t="s">
        <v>520</v>
      </c>
      <c r="C195" s="37" t="s">
        <v>698</v>
      </c>
      <c r="D195" s="140">
        <v>23</v>
      </c>
      <c r="E195" s="140">
        <v>0.66</v>
      </c>
      <c r="F195" s="140">
        <v>3.0999999999999996</v>
      </c>
      <c r="G195" s="140">
        <v>8</v>
      </c>
      <c r="H195" s="140">
        <v>0.39</v>
      </c>
      <c r="I195" s="140">
        <v>0</v>
      </c>
      <c r="J195" s="140">
        <v>50</v>
      </c>
      <c r="K195" s="140">
        <v>0</v>
      </c>
      <c r="L195" s="140">
        <v>37.5</v>
      </c>
      <c r="M195" s="140">
        <v>0</v>
      </c>
      <c r="N195" s="140">
        <v>12.5</v>
      </c>
      <c r="O195" s="140">
        <v>12.5</v>
      </c>
    </row>
    <row r="196" spans="1:15">
      <c r="A196" s="37" t="s">
        <v>156</v>
      </c>
      <c r="B196" s="37" t="s">
        <v>493</v>
      </c>
      <c r="C196" s="37" t="s">
        <v>644</v>
      </c>
      <c r="D196" s="140">
        <v>24</v>
      </c>
      <c r="E196" s="140">
        <v>0.6</v>
      </c>
      <c r="F196" s="140">
        <v>2.1</v>
      </c>
      <c r="G196" s="140">
        <v>6</v>
      </c>
      <c r="H196" s="140">
        <v>0.35000000000000003</v>
      </c>
      <c r="I196" s="140">
        <v>0</v>
      </c>
      <c r="J196" s="140">
        <v>16.670000000000002</v>
      </c>
      <c r="K196" s="140">
        <v>50</v>
      </c>
      <c r="L196" s="140">
        <v>33.33</v>
      </c>
      <c r="M196" s="140">
        <v>0</v>
      </c>
      <c r="N196" s="140">
        <v>0</v>
      </c>
      <c r="O196" s="140">
        <v>0</v>
      </c>
    </row>
    <row r="197" spans="1:15">
      <c r="A197" s="37" t="s">
        <v>156</v>
      </c>
      <c r="B197" s="37" t="s">
        <v>482</v>
      </c>
      <c r="C197" s="37" t="s">
        <v>622</v>
      </c>
      <c r="D197" s="140">
        <v>25</v>
      </c>
      <c r="E197" s="140">
        <v>0.54</v>
      </c>
      <c r="F197" s="140">
        <v>1.9</v>
      </c>
      <c r="G197" s="140">
        <v>6</v>
      </c>
      <c r="H197" s="140">
        <v>0.32</v>
      </c>
      <c r="I197" s="140">
        <v>16.670000000000002</v>
      </c>
      <c r="J197" s="140">
        <v>16.670000000000002</v>
      </c>
      <c r="K197" s="140">
        <v>0</v>
      </c>
      <c r="L197" s="140">
        <v>33.33</v>
      </c>
      <c r="M197" s="140">
        <v>0</v>
      </c>
      <c r="N197" s="140">
        <v>33.33</v>
      </c>
      <c r="O197" s="140">
        <v>33.33</v>
      </c>
    </row>
    <row r="198" spans="1:15">
      <c r="A198" s="37" t="s">
        <v>156</v>
      </c>
      <c r="B198" s="37" t="s">
        <v>468</v>
      </c>
      <c r="C198" s="37" t="s">
        <v>592</v>
      </c>
      <c r="D198" s="140">
        <v>26</v>
      </c>
      <c r="E198" s="140">
        <v>0.43</v>
      </c>
      <c r="F198" s="140">
        <v>1.5</v>
      </c>
      <c r="G198" s="140">
        <v>6</v>
      </c>
      <c r="H198" s="140">
        <v>0.25</v>
      </c>
      <c r="I198" s="140">
        <v>0</v>
      </c>
      <c r="J198" s="140">
        <v>16.670000000000002</v>
      </c>
      <c r="K198" s="140">
        <v>16.670000000000002</v>
      </c>
      <c r="L198" s="140">
        <v>66.67</v>
      </c>
      <c r="M198" s="140">
        <v>0</v>
      </c>
      <c r="N198" s="140">
        <v>0</v>
      </c>
      <c r="O198" s="140">
        <v>0</v>
      </c>
    </row>
    <row r="199" spans="1:15">
      <c r="A199" s="37" t="s">
        <v>156</v>
      </c>
      <c r="B199" s="37" t="s">
        <v>521</v>
      </c>
      <c r="C199" s="37" t="s">
        <v>650</v>
      </c>
      <c r="D199" s="140">
        <v>27</v>
      </c>
      <c r="E199" s="140">
        <v>0.17</v>
      </c>
      <c r="F199" s="140">
        <v>0.79999999999999993</v>
      </c>
      <c r="G199" s="140">
        <v>8</v>
      </c>
      <c r="H199" s="140">
        <v>0.1</v>
      </c>
      <c r="I199" s="140">
        <v>0</v>
      </c>
      <c r="J199" s="140">
        <v>12.5</v>
      </c>
      <c r="K199" s="140">
        <v>0</v>
      </c>
      <c r="L199" s="140">
        <v>12.5</v>
      </c>
      <c r="M199" s="140">
        <v>0</v>
      </c>
      <c r="N199" s="140">
        <v>75</v>
      </c>
      <c r="O199" s="140">
        <v>75</v>
      </c>
    </row>
    <row r="200" spans="1:15">
      <c r="A200" s="37" t="s">
        <v>156</v>
      </c>
      <c r="B200" s="37" t="s">
        <v>523</v>
      </c>
      <c r="C200" s="37" t="s">
        <v>588</v>
      </c>
      <c r="D200" s="140">
        <v>28</v>
      </c>
      <c r="E200" s="140">
        <v>0</v>
      </c>
      <c r="F200" s="140">
        <v>0</v>
      </c>
      <c r="G200" s="140">
        <v>6</v>
      </c>
      <c r="H200" s="140">
        <v>0</v>
      </c>
      <c r="I200" s="140">
        <v>0</v>
      </c>
      <c r="J200" s="140">
        <v>0</v>
      </c>
      <c r="K200" s="140">
        <v>0</v>
      </c>
      <c r="L200" s="140">
        <v>0</v>
      </c>
      <c r="M200" s="140">
        <v>0</v>
      </c>
      <c r="N200" s="140">
        <v>100</v>
      </c>
      <c r="O200" s="140">
        <v>100</v>
      </c>
    </row>
    <row r="201" spans="1:15">
      <c r="A201" s="37" t="s">
        <v>157</v>
      </c>
      <c r="B201" s="37" t="s">
        <v>529</v>
      </c>
      <c r="C201" s="37" t="s">
        <v>719</v>
      </c>
      <c r="D201" s="140">
        <v>1</v>
      </c>
      <c r="E201" s="140">
        <v>1.24</v>
      </c>
      <c r="F201" s="140">
        <v>3.6000000000000005</v>
      </c>
      <c r="G201" s="140">
        <v>6</v>
      </c>
      <c r="H201" s="140">
        <v>0.6</v>
      </c>
      <c r="I201" s="140">
        <v>0</v>
      </c>
      <c r="J201" s="140">
        <v>66.67</v>
      </c>
      <c r="K201" s="140">
        <v>33.33</v>
      </c>
      <c r="L201" s="140">
        <v>0</v>
      </c>
      <c r="M201" s="140">
        <v>0</v>
      </c>
      <c r="N201" s="140">
        <v>0</v>
      </c>
      <c r="O201" s="140">
        <v>0</v>
      </c>
    </row>
    <row r="202" spans="1:15">
      <c r="A202" s="37" t="s">
        <v>157</v>
      </c>
      <c r="B202" s="37" t="s">
        <v>508</v>
      </c>
      <c r="C202" s="37" t="s">
        <v>672</v>
      </c>
      <c r="D202" s="140">
        <v>2</v>
      </c>
      <c r="E202" s="140">
        <v>0.93</v>
      </c>
      <c r="F202" s="140">
        <v>2.7</v>
      </c>
      <c r="G202" s="140">
        <v>6</v>
      </c>
      <c r="H202" s="140">
        <v>0.45</v>
      </c>
      <c r="I202" s="140">
        <v>0</v>
      </c>
      <c r="J202" s="140">
        <v>33.33</v>
      </c>
      <c r="K202" s="140">
        <v>50</v>
      </c>
      <c r="L202" s="140">
        <v>16.670000000000002</v>
      </c>
      <c r="M202" s="140">
        <v>0</v>
      </c>
      <c r="N202" s="140">
        <v>0</v>
      </c>
      <c r="O202" s="140">
        <v>0</v>
      </c>
    </row>
    <row r="203" spans="1:15">
      <c r="A203" s="37" t="s">
        <v>158</v>
      </c>
      <c r="B203" s="37" t="s">
        <v>526</v>
      </c>
      <c r="C203" s="37" t="s">
        <v>711</v>
      </c>
      <c r="D203" s="140">
        <v>1</v>
      </c>
      <c r="E203" s="140">
        <v>1.29</v>
      </c>
      <c r="F203" s="140">
        <v>3.8</v>
      </c>
      <c r="G203" s="140">
        <v>5</v>
      </c>
      <c r="H203" s="140">
        <v>0.76</v>
      </c>
      <c r="I203" s="140">
        <v>20</v>
      </c>
      <c r="J203" s="140">
        <v>80</v>
      </c>
      <c r="K203" s="140">
        <v>0</v>
      </c>
      <c r="L203" s="140">
        <v>0</v>
      </c>
      <c r="M203" s="140">
        <v>0</v>
      </c>
      <c r="N203" s="140">
        <v>0</v>
      </c>
      <c r="O203" s="140">
        <v>0</v>
      </c>
    </row>
    <row r="204" spans="1:15">
      <c r="A204" s="37" t="s">
        <v>158</v>
      </c>
      <c r="B204" s="37" t="s">
        <v>467</v>
      </c>
      <c r="C204" s="37" t="s">
        <v>589</v>
      </c>
      <c r="D204" s="140">
        <v>2</v>
      </c>
      <c r="E204" s="140">
        <v>1.27</v>
      </c>
      <c r="F204" s="140">
        <v>4.5</v>
      </c>
      <c r="G204" s="140">
        <v>6</v>
      </c>
      <c r="H204" s="140">
        <v>0.75</v>
      </c>
      <c r="I204" s="140">
        <v>33.33</v>
      </c>
      <c r="J204" s="140">
        <v>50</v>
      </c>
      <c r="K204" s="140">
        <v>16.670000000000002</v>
      </c>
      <c r="L204" s="140">
        <v>0</v>
      </c>
      <c r="M204" s="140">
        <v>0</v>
      </c>
      <c r="N204" s="140">
        <v>0</v>
      </c>
      <c r="O204" s="140">
        <v>0</v>
      </c>
    </row>
    <row r="205" spans="1:15">
      <c r="A205" s="37" t="s">
        <v>158</v>
      </c>
      <c r="B205" s="37" t="s">
        <v>463</v>
      </c>
      <c r="C205" s="37" t="s">
        <v>584</v>
      </c>
      <c r="D205" s="140">
        <v>3</v>
      </c>
      <c r="E205" s="140">
        <v>1.1200000000000001</v>
      </c>
      <c r="F205" s="140">
        <v>5.3</v>
      </c>
      <c r="G205" s="140">
        <v>8</v>
      </c>
      <c r="H205" s="140">
        <v>0.66</v>
      </c>
      <c r="I205" s="140">
        <v>25</v>
      </c>
      <c r="J205" s="140">
        <v>50</v>
      </c>
      <c r="K205" s="140">
        <v>12.5</v>
      </c>
      <c r="L205" s="140">
        <v>12.5</v>
      </c>
      <c r="M205" s="140">
        <v>0</v>
      </c>
      <c r="N205" s="140">
        <v>0</v>
      </c>
      <c r="O205" s="140">
        <v>0</v>
      </c>
    </row>
    <row r="206" spans="1:15">
      <c r="A206" s="37" t="s">
        <v>158</v>
      </c>
      <c r="B206" s="37" t="s">
        <v>512</v>
      </c>
      <c r="C206" s="37" t="s">
        <v>682</v>
      </c>
      <c r="D206" s="140">
        <v>4</v>
      </c>
      <c r="E206" s="140">
        <v>1.1000000000000001</v>
      </c>
      <c r="F206" s="140">
        <v>3.9000000000000004</v>
      </c>
      <c r="G206" s="140">
        <v>6</v>
      </c>
      <c r="H206" s="140">
        <v>0.65</v>
      </c>
      <c r="I206" s="140">
        <v>33.33</v>
      </c>
      <c r="J206" s="140">
        <v>33.33</v>
      </c>
      <c r="K206" s="140">
        <v>16.670000000000002</v>
      </c>
      <c r="L206" s="140">
        <v>16.670000000000002</v>
      </c>
      <c r="M206" s="140">
        <v>0</v>
      </c>
      <c r="N206" s="140">
        <v>0</v>
      </c>
      <c r="O206" s="140">
        <v>0</v>
      </c>
    </row>
    <row r="207" spans="1:15">
      <c r="A207" s="37" t="s">
        <v>158</v>
      </c>
      <c r="B207" s="37" t="s">
        <v>486</v>
      </c>
      <c r="C207" s="37" t="s">
        <v>628</v>
      </c>
      <c r="D207" s="140">
        <v>5</v>
      </c>
      <c r="E207" s="140">
        <v>1.0900000000000001</v>
      </c>
      <c r="F207" s="140">
        <v>6.4</v>
      </c>
      <c r="G207" s="140">
        <v>10</v>
      </c>
      <c r="H207" s="140">
        <v>0.64</v>
      </c>
      <c r="I207" s="140">
        <v>20</v>
      </c>
      <c r="J207" s="140">
        <v>40</v>
      </c>
      <c r="K207" s="140">
        <v>40</v>
      </c>
      <c r="L207" s="140">
        <v>0</v>
      </c>
      <c r="M207" s="140">
        <v>0</v>
      </c>
      <c r="N207" s="140">
        <v>0</v>
      </c>
      <c r="O207" s="140">
        <v>0</v>
      </c>
    </row>
    <row r="208" spans="1:15">
      <c r="A208" s="37" t="s">
        <v>158</v>
      </c>
      <c r="B208" s="37" t="s">
        <v>490</v>
      </c>
      <c r="C208" s="37" t="s">
        <v>640</v>
      </c>
      <c r="D208" s="140">
        <v>6</v>
      </c>
      <c r="E208" s="140">
        <v>1</v>
      </c>
      <c r="F208" s="140">
        <v>5.9</v>
      </c>
      <c r="G208" s="140">
        <v>10</v>
      </c>
      <c r="H208" s="140">
        <v>0.59</v>
      </c>
      <c r="I208" s="140">
        <v>20</v>
      </c>
      <c r="J208" s="140">
        <v>50</v>
      </c>
      <c r="K208" s="140">
        <v>10</v>
      </c>
      <c r="L208" s="140">
        <v>0</v>
      </c>
      <c r="M208" s="140">
        <v>0</v>
      </c>
      <c r="N208" s="140">
        <v>20</v>
      </c>
      <c r="O208" s="140">
        <v>20</v>
      </c>
    </row>
    <row r="209" spans="1:15">
      <c r="A209" s="37" t="s">
        <v>158</v>
      </c>
      <c r="B209" s="37" t="s">
        <v>521</v>
      </c>
      <c r="C209" s="37" t="s">
        <v>650</v>
      </c>
      <c r="D209" s="140">
        <v>7</v>
      </c>
      <c r="E209" s="140">
        <v>0.93</v>
      </c>
      <c r="F209" s="140">
        <v>4.4000000000000004</v>
      </c>
      <c r="G209" s="140">
        <v>8</v>
      </c>
      <c r="H209" s="140">
        <v>0.55000000000000004</v>
      </c>
      <c r="I209" s="140">
        <v>0</v>
      </c>
      <c r="J209" s="140">
        <v>50</v>
      </c>
      <c r="K209" s="140">
        <v>50</v>
      </c>
      <c r="L209" s="140">
        <v>0</v>
      </c>
      <c r="M209" s="140">
        <v>0</v>
      </c>
      <c r="N209" s="140">
        <v>0</v>
      </c>
      <c r="O209" s="140">
        <v>0</v>
      </c>
    </row>
    <row r="210" spans="1:15">
      <c r="A210" s="37" t="s">
        <v>158</v>
      </c>
      <c r="B210" s="37" t="s">
        <v>508</v>
      </c>
      <c r="C210" s="37" t="s">
        <v>672</v>
      </c>
      <c r="D210" s="140">
        <v>8</v>
      </c>
      <c r="E210" s="140">
        <v>0.88</v>
      </c>
      <c r="F210" s="140">
        <v>2.6</v>
      </c>
      <c r="G210" s="140">
        <v>5</v>
      </c>
      <c r="H210" s="140">
        <v>0.52</v>
      </c>
      <c r="I210" s="140">
        <v>0</v>
      </c>
      <c r="J210" s="140">
        <v>40</v>
      </c>
      <c r="K210" s="140">
        <v>60</v>
      </c>
      <c r="L210" s="140">
        <v>0</v>
      </c>
      <c r="M210" s="140">
        <v>0</v>
      </c>
      <c r="N210" s="140">
        <v>0</v>
      </c>
      <c r="O210" s="140">
        <v>0</v>
      </c>
    </row>
    <row r="211" spans="1:15">
      <c r="A211" s="37" t="s">
        <v>159</v>
      </c>
      <c r="B211" s="37" t="s">
        <v>472</v>
      </c>
      <c r="C211" s="37" t="s">
        <v>600</v>
      </c>
      <c r="D211" s="140">
        <v>1</v>
      </c>
      <c r="E211" s="140">
        <v>1.6</v>
      </c>
      <c r="F211" s="140">
        <v>5.1000000000000005</v>
      </c>
      <c r="G211" s="140">
        <v>6</v>
      </c>
      <c r="H211" s="140">
        <v>0.85</v>
      </c>
      <c r="I211" s="140">
        <v>66.67</v>
      </c>
      <c r="J211" s="140">
        <v>16.670000000000002</v>
      </c>
      <c r="K211" s="140">
        <v>16.670000000000002</v>
      </c>
      <c r="L211" s="140">
        <v>0</v>
      </c>
      <c r="M211" s="140">
        <v>0</v>
      </c>
      <c r="N211" s="140">
        <v>0</v>
      </c>
      <c r="O211" s="140">
        <v>0</v>
      </c>
    </row>
    <row r="212" spans="1:15">
      <c r="A212" s="37" t="s">
        <v>159</v>
      </c>
      <c r="B212" s="37" t="s">
        <v>473</v>
      </c>
      <c r="C212" s="37" t="s">
        <v>604</v>
      </c>
      <c r="D212" s="140">
        <v>2</v>
      </c>
      <c r="E212" s="140">
        <v>1.32</v>
      </c>
      <c r="F212" s="140">
        <v>4.2</v>
      </c>
      <c r="G212" s="140">
        <v>6</v>
      </c>
      <c r="H212" s="140">
        <v>0.70000000000000007</v>
      </c>
      <c r="I212" s="140">
        <v>0</v>
      </c>
      <c r="J212" s="140">
        <v>100</v>
      </c>
      <c r="K212" s="140">
        <v>0</v>
      </c>
      <c r="L212" s="140">
        <v>0</v>
      </c>
      <c r="M212" s="140">
        <v>0</v>
      </c>
      <c r="N212" s="140">
        <v>0</v>
      </c>
      <c r="O212" s="140">
        <v>0</v>
      </c>
    </row>
    <row r="213" spans="1:15">
      <c r="A213" s="37" t="s">
        <v>159</v>
      </c>
      <c r="B213" s="37" t="s">
        <v>469</v>
      </c>
      <c r="C213" s="37" t="s">
        <v>595</v>
      </c>
      <c r="D213" s="140">
        <v>2</v>
      </c>
      <c r="E213" s="140">
        <v>1.32</v>
      </c>
      <c r="F213" s="140">
        <v>3.5</v>
      </c>
      <c r="G213" s="140">
        <v>5</v>
      </c>
      <c r="H213" s="140">
        <v>0.70000000000000007</v>
      </c>
      <c r="I213" s="140">
        <v>0</v>
      </c>
      <c r="J213" s="140">
        <v>100</v>
      </c>
      <c r="K213" s="140">
        <v>0</v>
      </c>
      <c r="L213" s="140">
        <v>0</v>
      </c>
      <c r="M213" s="140">
        <v>0</v>
      </c>
      <c r="N213" s="140">
        <v>0</v>
      </c>
      <c r="O213" s="140">
        <v>0</v>
      </c>
    </row>
    <row r="214" spans="1:15">
      <c r="A214" s="37" t="s">
        <v>159</v>
      </c>
      <c r="B214" s="37" t="s">
        <v>510</v>
      </c>
      <c r="C214" s="37" t="s">
        <v>677</v>
      </c>
      <c r="D214" s="140">
        <v>4</v>
      </c>
      <c r="E214" s="140">
        <v>1.23</v>
      </c>
      <c r="F214" s="140">
        <v>3.8999999999999995</v>
      </c>
      <c r="G214" s="140">
        <v>6</v>
      </c>
      <c r="H214" s="140">
        <v>0.65</v>
      </c>
      <c r="I214" s="140">
        <v>16.670000000000002</v>
      </c>
      <c r="J214" s="140">
        <v>50</v>
      </c>
      <c r="K214" s="140">
        <v>33.33</v>
      </c>
      <c r="L214" s="140">
        <v>0</v>
      </c>
      <c r="M214" s="140">
        <v>0</v>
      </c>
      <c r="N214" s="140">
        <v>0</v>
      </c>
      <c r="O214" s="140">
        <v>0</v>
      </c>
    </row>
    <row r="215" spans="1:15">
      <c r="A215" s="37" t="s">
        <v>159</v>
      </c>
      <c r="B215" s="37" t="s">
        <v>526</v>
      </c>
      <c r="C215" s="37" t="s">
        <v>711</v>
      </c>
      <c r="D215" s="140">
        <v>5</v>
      </c>
      <c r="E215" s="140">
        <v>1.18</v>
      </c>
      <c r="F215" s="140">
        <v>5</v>
      </c>
      <c r="G215" s="140">
        <v>8</v>
      </c>
      <c r="H215" s="140">
        <v>0.63</v>
      </c>
      <c r="I215" s="140">
        <v>25</v>
      </c>
      <c r="J215" s="140">
        <v>37.5</v>
      </c>
      <c r="K215" s="140">
        <v>25</v>
      </c>
      <c r="L215" s="140">
        <v>12.5</v>
      </c>
      <c r="M215" s="140">
        <v>0</v>
      </c>
      <c r="N215" s="140">
        <v>0</v>
      </c>
      <c r="O215" s="140">
        <v>0</v>
      </c>
    </row>
    <row r="216" spans="1:15">
      <c r="A216" s="37" t="s">
        <v>159</v>
      </c>
      <c r="B216" s="37" t="s">
        <v>510</v>
      </c>
      <c r="C216" s="37" t="s">
        <v>584</v>
      </c>
      <c r="D216" s="140">
        <v>6</v>
      </c>
      <c r="E216" s="140">
        <v>1.1300000000000001</v>
      </c>
      <c r="F216" s="140">
        <v>4.8000000000000007</v>
      </c>
      <c r="G216" s="140">
        <v>8</v>
      </c>
      <c r="H216" s="140">
        <v>0.6</v>
      </c>
      <c r="I216" s="140">
        <v>25</v>
      </c>
      <c r="J216" s="140">
        <v>50</v>
      </c>
      <c r="K216" s="140">
        <v>0</v>
      </c>
      <c r="L216" s="140">
        <v>0</v>
      </c>
      <c r="M216" s="140">
        <v>0</v>
      </c>
      <c r="N216" s="140">
        <v>25</v>
      </c>
      <c r="O216" s="140">
        <v>25</v>
      </c>
    </row>
    <row r="217" spans="1:15">
      <c r="A217" s="37" t="s">
        <v>159</v>
      </c>
      <c r="B217" s="37" t="s">
        <v>479</v>
      </c>
      <c r="C217" s="37" t="s">
        <v>588</v>
      </c>
      <c r="D217" s="140">
        <v>7</v>
      </c>
      <c r="E217" s="140">
        <v>0.64</v>
      </c>
      <c r="F217" s="140">
        <v>1.7000000000000002</v>
      </c>
      <c r="G217" s="140">
        <v>5</v>
      </c>
      <c r="H217" s="140">
        <v>0.34</v>
      </c>
      <c r="I217" s="140">
        <v>0</v>
      </c>
      <c r="J217" s="140">
        <v>0</v>
      </c>
      <c r="K217" s="140">
        <v>80</v>
      </c>
      <c r="L217" s="140">
        <v>20</v>
      </c>
      <c r="M217" s="140">
        <v>0</v>
      </c>
      <c r="N217" s="140">
        <v>0</v>
      </c>
      <c r="O217" s="140">
        <v>0</v>
      </c>
    </row>
    <row r="218" spans="1:15">
      <c r="A218" s="37" t="s">
        <v>159</v>
      </c>
      <c r="B218" s="37" t="s">
        <v>478</v>
      </c>
      <c r="C218" s="37" t="s">
        <v>588</v>
      </c>
      <c r="D218" s="140">
        <v>8</v>
      </c>
      <c r="E218" s="140">
        <v>0.44</v>
      </c>
      <c r="F218" s="140">
        <v>1.4</v>
      </c>
      <c r="G218" s="140">
        <v>6</v>
      </c>
      <c r="H218" s="140">
        <v>0.23</v>
      </c>
      <c r="I218" s="140">
        <v>0</v>
      </c>
      <c r="J218" s="140">
        <v>0</v>
      </c>
      <c r="K218" s="140">
        <v>50</v>
      </c>
      <c r="L218" s="140">
        <v>33.33</v>
      </c>
      <c r="M218" s="140">
        <v>16.670000000000002</v>
      </c>
      <c r="N218" s="140">
        <v>0</v>
      </c>
      <c r="O218" s="140">
        <v>0</v>
      </c>
    </row>
    <row r="219" spans="1:15">
      <c r="A219" s="37" t="s">
        <v>160</v>
      </c>
      <c r="B219" s="37" t="s">
        <v>526</v>
      </c>
      <c r="C219" s="37" t="s">
        <v>711</v>
      </c>
      <c r="D219" s="140">
        <v>1</v>
      </c>
      <c r="E219" s="140">
        <v>1.24</v>
      </c>
      <c r="F219" s="140">
        <v>4.2</v>
      </c>
      <c r="G219" s="140">
        <v>6</v>
      </c>
      <c r="H219" s="140">
        <v>0.70000000000000007</v>
      </c>
      <c r="I219" s="140">
        <v>16.670000000000002</v>
      </c>
      <c r="J219" s="140">
        <v>66.67</v>
      </c>
      <c r="K219" s="140">
        <v>16.670000000000002</v>
      </c>
      <c r="L219" s="140">
        <v>0</v>
      </c>
      <c r="M219" s="140">
        <v>0</v>
      </c>
      <c r="N219" s="140">
        <v>0</v>
      </c>
      <c r="O219" s="140">
        <v>0</v>
      </c>
    </row>
    <row r="220" spans="1:15">
      <c r="A220" s="37" t="s">
        <v>160</v>
      </c>
      <c r="B220" s="37" t="s">
        <v>498</v>
      </c>
      <c r="C220" s="37" t="s">
        <v>653</v>
      </c>
      <c r="D220" s="140">
        <v>1</v>
      </c>
      <c r="E220" s="140">
        <v>1.24</v>
      </c>
      <c r="F220" s="140">
        <v>4.2</v>
      </c>
      <c r="G220" s="140">
        <v>6</v>
      </c>
      <c r="H220" s="140">
        <v>0.70000000000000007</v>
      </c>
      <c r="I220" s="140">
        <v>33.33</v>
      </c>
      <c r="J220" s="140">
        <v>33.33</v>
      </c>
      <c r="K220" s="140">
        <v>33.33</v>
      </c>
      <c r="L220" s="140">
        <v>0</v>
      </c>
      <c r="M220" s="140">
        <v>0</v>
      </c>
      <c r="N220" s="140">
        <v>0</v>
      </c>
      <c r="O220" s="140">
        <v>0</v>
      </c>
    </row>
    <row r="221" spans="1:15">
      <c r="A221" s="37" t="s">
        <v>160</v>
      </c>
      <c r="B221" s="37" t="s">
        <v>467</v>
      </c>
      <c r="C221" s="37" t="s">
        <v>589</v>
      </c>
      <c r="D221" s="140">
        <v>1</v>
      </c>
      <c r="E221" s="140">
        <v>1.24</v>
      </c>
      <c r="F221" s="140">
        <v>4.1999999999999993</v>
      </c>
      <c r="G221" s="140">
        <v>6</v>
      </c>
      <c r="H221" s="140">
        <v>0.70000000000000007</v>
      </c>
      <c r="I221" s="140">
        <v>16.670000000000002</v>
      </c>
      <c r="J221" s="140">
        <v>66.67</v>
      </c>
      <c r="K221" s="140">
        <v>16.670000000000002</v>
      </c>
      <c r="L221" s="140">
        <v>0</v>
      </c>
      <c r="M221" s="140">
        <v>0</v>
      </c>
      <c r="N221" s="140">
        <v>0</v>
      </c>
      <c r="O221" s="140">
        <v>0</v>
      </c>
    </row>
    <row r="222" spans="1:15">
      <c r="A222" s="37" t="s">
        <v>160</v>
      </c>
      <c r="B222" s="37" t="s">
        <v>486</v>
      </c>
      <c r="C222" s="37" t="s">
        <v>628</v>
      </c>
      <c r="D222" s="140">
        <v>4</v>
      </c>
      <c r="E222" s="140">
        <v>1.0900000000000001</v>
      </c>
      <c r="F222" s="140">
        <v>3.7</v>
      </c>
      <c r="G222" s="140">
        <v>6</v>
      </c>
      <c r="H222" s="140">
        <v>0.62</v>
      </c>
      <c r="I222" s="140">
        <v>50</v>
      </c>
      <c r="J222" s="140">
        <v>16.670000000000002</v>
      </c>
      <c r="K222" s="140">
        <v>0</v>
      </c>
      <c r="L222" s="140">
        <v>0</v>
      </c>
      <c r="M222" s="140">
        <v>0</v>
      </c>
      <c r="N222" s="140">
        <v>33.33</v>
      </c>
      <c r="O222" s="140">
        <v>33.33</v>
      </c>
    </row>
    <row r="223" spans="1:15">
      <c r="A223" s="37" t="s">
        <v>160</v>
      </c>
      <c r="B223" s="37" t="s">
        <v>517</v>
      </c>
      <c r="C223" s="37" t="s">
        <v>694</v>
      </c>
      <c r="D223" s="140">
        <v>5</v>
      </c>
      <c r="E223" s="140">
        <v>0.98</v>
      </c>
      <c r="F223" s="140">
        <v>3.3</v>
      </c>
      <c r="G223" s="140">
        <v>6</v>
      </c>
      <c r="H223" s="140">
        <v>0.55000000000000004</v>
      </c>
      <c r="I223" s="140">
        <v>33.33</v>
      </c>
      <c r="J223" s="140">
        <v>0</v>
      </c>
      <c r="K223" s="140">
        <v>50</v>
      </c>
      <c r="L223" s="140">
        <v>16.670000000000002</v>
      </c>
      <c r="M223" s="140">
        <v>0</v>
      </c>
      <c r="N223" s="140">
        <v>0</v>
      </c>
      <c r="O223" s="140">
        <v>0</v>
      </c>
    </row>
    <row r="224" spans="1:15">
      <c r="A224" s="37" t="s">
        <v>160</v>
      </c>
      <c r="B224" s="37" t="s">
        <v>524</v>
      </c>
      <c r="C224" s="37" t="s">
        <v>705</v>
      </c>
      <c r="D224" s="140">
        <v>6</v>
      </c>
      <c r="E224" s="140">
        <v>0.8</v>
      </c>
      <c r="F224" s="140">
        <v>2.7</v>
      </c>
      <c r="G224" s="140">
        <v>6</v>
      </c>
      <c r="H224" s="140">
        <v>0.45</v>
      </c>
      <c r="I224" s="140">
        <v>16.670000000000002</v>
      </c>
      <c r="J224" s="140">
        <v>33.33</v>
      </c>
      <c r="K224" s="140">
        <v>0</v>
      </c>
      <c r="L224" s="140">
        <v>50</v>
      </c>
      <c r="M224" s="140">
        <v>0</v>
      </c>
      <c r="N224" s="140">
        <v>0</v>
      </c>
      <c r="O224" s="140">
        <v>0</v>
      </c>
    </row>
    <row r="225" spans="1:15">
      <c r="A225" s="37" t="s">
        <v>160</v>
      </c>
      <c r="B225" s="37" t="s">
        <v>510</v>
      </c>
      <c r="C225" s="37" t="s">
        <v>584</v>
      </c>
      <c r="D225" s="140">
        <v>7</v>
      </c>
      <c r="E225" s="140">
        <v>0.56000000000000005</v>
      </c>
      <c r="F225" s="140">
        <v>1.9</v>
      </c>
      <c r="G225" s="140">
        <v>6</v>
      </c>
      <c r="H225" s="140">
        <v>0.32</v>
      </c>
      <c r="I225" s="140">
        <v>0</v>
      </c>
      <c r="J225" s="140">
        <v>33.33</v>
      </c>
      <c r="K225" s="140">
        <v>16.670000000000002</v>
      </c>
      <c r="L225" s="140">
        <v>16.670000000000002</v>
      </c>
      <c r="M225" s="140">
        <v>0</v>
      </c>
      <c r="N225" s="140">
        <v>33.33</v>
      </c>
      <c r="O225" s="140">
        <v>33.33</v>
      </c>
    </row>
    <row r="226" spans="1:15">
      <c r="A226" s="37" t="s">
        <v>162</v>
      </c>
      <c r="B226" s="37" t="s">
        <v>467</v>
      </c>
      <c r="C226" s="37" t="s">
        <v>589</v>
      </c>
      <c r="D226" s="140">
        <v>1</v>
      </c>
      <c r="E226" s="140">
        <v>1.8</v>
      </c>
      <c r="F226" s="140">
        <v>4.8</v>
      </c>
      <c r="G226" s="140">
        <v>6</v>
      </c>
      <c r="H226" s="140">
        <v>0.8</v>
      </c>
      <c r="I226" s="140">
        <v>33.33</v>
      </c>
      <c r="J226" s="140">
        <v>66.67</v>
      </c>
      <c r="K226" s="140">
        <v>0</v>
      </c>
      <c r="L226" s="140">
        <v>0</v>
      </c>
      <c r="M226" s="140">
        <v>0</v>
      </c>
      <c r="N226" s="140">
        <v>0</v>
      </c>
      <c r="O226" s="140">
        <v>0</v>
      </c>
    </row>
    <row r="227" spans="1:15">
      <c r="A227" s="37" t="s">
        <v>162</v>
      </c>
      <c r="B227" s="37" t="s">
        <v>498</v>
      </c>
      <c r="C227" s="37" t="s">
        <v>653</v>
      </c>
      <c r="D227" s="140">
        <v>2</v>
      </c>
      <c r="E227" s="140">
        <v>1.6600000000000001</v>
      </c>
      <c r="F227" s="140">
        <v>5.9</v>
      </c>
      <c r="G227" s="140">
        <v>8</v>
      </c>
      <c r="H227" s="140">
        <v>0.74</v>
      </c>
      <c r="I227" s="140">
        <v>12.5</v>
      </c>
      <c r="J227" s="140">
        <v>87.5</v>
      </c>
      <c r="K227" s="140">
        <v>0</v>
      </c>
      <c r="L227" s="140">
        <v>0</v>
      </c>
      <c r="M227" s="140">
        <v>0</v>
      </c>
      <c r="N227" s="140">
        <v>0</v>
      </c>
      <c r="O227" s="140">
        <v>0</v>
      </c>
    </row>
    <row r="228" spans="1:15">
      <c r="A228" s="37" t="s">
        <v>162</v>
      </c>
      <c r="B228" s="37" t="s">
        <v>472</v>
      </c>
      <c r="C228" s="37" t="s">
        <v>600</v>
      </c>
      <c r="D228" s="140">
        <v>3</v>
      </c>
      <c r="E228" s="140">
        <v>1.46</v>
      </c>
      <c r="F228" s="140">
        <v>3.8999999999999995</v>
      </c>
      <c r="G228" s="140">
        <v>6</v>
      </c>
      <c r="H228" s="140">
        <v>0.65</v>
      </c>
      <c r="I228" s="140">
        <v>0</v>
      </c>
      <c r="J228" s="140">
        <v>83.33</v>
      </c>
      <c r="K228" s="140">
        <v>16.670000000000002</v>
      </c>
      <c r="L228" s="140">
        <v>0</v>
      </c>
      <c r="M228" s="140">
        <v>0</v>
      </c>
      <c r="N228" s="140">
        <v>0</v>
      </c>
      <c r="O228" s="140">
        <v>0</v>
      </c>
    </row>
    <row r="229" spans="1:15">
      <c r="A229" s="37" t="s">
        <v>162</v>
      </c>
      <c r="B229" s="37" t="s">
        <v>529</v>
      </c>
      <c r="C229" s="37" t="s">
        <v>719</v>
      </c>
      <c r="D229" s="140">
        <v>4</v>
      </c>
      <c r="E229" s="140">
        <v>1.35</v>
      </c>
      <c r="F229" s="140">
        <v>3.6</v>
      </c>
      <c r="G229" s="140">
        <v>6</v>
      </c>
      <c r="H229" s="140">
        <v>0.6</v>
      </c>
      <c r="I229" s="140">
        <v>33.33</v>
      </c>
      <c r="J229" s="140">
        <v>16.670000000000002</v>
      </c>
      <c r="K229" s="140">
        <v>33.33</v>
      </c>
      <c r="L229" s="140">
        <v>16.670000000000002</v>
      </c>
      <c r="M229" s="140">
        <v>0</v>
      </c>
      <c r="N229" s="140">
        <v>0</v>
      </c>
      <c r="O229" s="140">
        <v>0</v>
      </c>
    </row>
    <row r="230" spans="1:15">
      <c r="A230" s="37" t="s">
        <v>162</v>
      </c>
      <c r="B230" s="37" t="s">
        <v>510</v>
      </c>
      <c r="C230" s="37" t="s">
        <v>677</v>
      </c>
      <c r="D230" s="140">
        <v>5</v>
      </c>
      <c r="E230" s="140">
        <v>1.32</v>
      </c>
      <c r="F230" s="140">
        <v>4.7</v>
      </c>
      <c r="G230" s="140">
        <v>8</v>
      </c>
      <c r="H230" s="140">
        <v>0.59</v>
      </c>
      <c r="I230" s="140">
        <v>0</v>
      </c>
      <c r="J230" s="140">
        <v>75</v>
      </c>
      <c r="K230" s="140">
        <v>12.5</v>
      </c>
      <c r="L230" s="140">
        <v>12.5</v>
      </c>
      <c r="M230" s="140">
        <v>0</v>
      </c>
      <c r="N230" s="140">
        <v>0</v>
      </c>
      <c r="O230" s="140">
        <v>0</v>
      </c>
    </row>
    <row r="231" spans="1:15">
      <c r="A231" s="37" t="s">
        <v>162</v>
      </c>
      <c r="B231" s="37" t="s">
        <v>524</v>
      </c>
      <c r="C231" s="37" t="s">
        <v>705</v>
      </c>
      <c r="D231" s="140">
        <v>6</v>
      </c>
      <c r="E231" s="140">
        <v>1.3</v>
      </c>
      <c r="F231" s="140">
        <v>2.9</v>
      </c>
      <c r="G231" s="140">
        <v>5</v>
      </c>
      <c r="H231" s="140">
        <v>0.57999999999999996</v>
      </c>
      <c r="I231" s="140">
        <v>40</v>
      </c>
      <c r="J231" s="140">
        <v>0</v>
      </c>
      <c r="K231" s="140">
        <v>40</v>
      </c>
      <c r="L231" s="140">
        <v>20</v>
      </c>
      <c r="M231" s="140">
        <v>0</v>
      </c>
      <c r="N231" s="140">
        <v>0</v>
      </c>
      <c r="O231" s="140">
        <v>0</v>
      </c>
    </row>
    <row r="232" spans="1:15">
      <c r="A232" s="37" t="s">
        <v>162</v>
      </c>
      <c r="B232" s="37" t="s">
        <v>463</v>
      </c>
      <c r="C232" s="37" t="s">
        <v>584</v>
      </c>
      <c r="D232" s="140">
        <v>7</v>
      </c>
      <c r="E232" s="140">
        <v>1.24</v>
      </c>
      <c r="F232" s="140">
        <v>4.4000000000000004</v>
      </c>
      <c r="G232" s="140">
        <v>8</v>
      </c>
      <c r="H232" s="140">
        <v>0.55000000000000004</v>
      </c>
      <c r="I232" s="140">
        <v>12.5</v>
      </c>
      <c r="J232" s="140">
        <v>37.5</v>
      </c>
      <c r="K232" s="140">
        <v>37.5</v>
      </c>
      <c r="L232" s="140">
        <v>12.5</v>
      </c>
      <c r="M232" s="140">
        <v>0</v>
      </c>
      <c r="N232" s="140">
        <v>0</v>
      </c>
      <c r="O232" s="140">
        <v>0</v>
      </c>
    </row>
    <row r="233" spans="1:15">
      <c r="A233" s="37" t="s">
        <v>162</v>
      </c>
      <c r="B233" s="37" t="s">
        <v>473</v>
      </c>
      <c r="C233" s="37" t="s">
        <v>604</v>
      </c>
      <c r="D233" s="140">
        <v>8</v>
      </c>
      <c r="E233" s="140">
        <v>1.17</v>
      </c>
      <c r="F233" s="140">
        <v>2.6</v>
      </c>
      <c r="G233" s="140">
        <v>5</v>
      </c>
      <c r="H233" s="140">
        <v>0.52</v>
      </c>
      <c r="I233" s="140">
        <v>0</v>
      </c>
      <c r="J233" s="140">
        <v>40</v>
      </c>
      <c r="K233" s="140">
        <v>60</v>
      </c>
      <c r="L233" s="140">
        <v>0</v>
      </c>
      <c r="M233" s="140">
        <v>0</v>
      </c>
      <c r="N233" s="140">
        <v>0</v>
      </c>
      <c r="O233" s="140">
        <v>0</v>
      </c>
    </row>
    <row r="234" spans="1:15">
      <c r="A234" s="37" t="s">
        <v>162</v>
      </c>
      <c r="B234" s="37" t="s">
        <v>526</v>
      </c>
      <c r="C234" s="37" t="s">
        <v>711</v>
      </c>
      <c r="D234" s="140">
        <v>9</v>
      </c>
      <c r="E234" s="140">
        <v>1.1200000000000001</v>
      </c>
      <c r="F234" s="140">
        <v>2.9999999999999996</v>
      </c>
      <c r="G234" s="140">
        <v>6</v>
      </c>
      <c r="H234" s="140">
        <v>0.5</v>
      </c>
      <c r="I234" s="140">
        <v>0</v>
      </c>
      <c r="J234" s="140">
        <v>50</v>
      </c>
      <c r="K234" s="140">
        <v>33.33</v>
      </c>
      <c r="L234" s="140">
        <v>16.670000000000002</v>
      </c>
      <c r="M234" s="140">
        <v>0</v>
      </c>
      <c r="N234" s="140">
        <v>0</v>
      </c>
      <c r="O234" s="140">
        <v>0</v>
      </c>
    </row>
    <row r="235" spans="1:15">
      <c r="A235" s="37" t="s">
        <v>162</v>
      </c>
      <c r="B235" s="37" t="s">
        <v>501</v>
      </c>
      <c r="C235" s="37" t="s">
        <v>659</v>
      </c>
      <c r="D235" s="140">
        <v>10</v>
      </c>
      <c r="E235" s="140">
        <v>1.01</v>
      </c>
      <c r="F235" s="140">
        <v>3.6</v>
      </c>
      <c r="G235" s="140">
        <v>8</v>
      </c>
      <c r="H235" s="140">
        <v>0.45</v>
      </c>
      <c r="I235" s="140">
        <v>25</v>
      </c>
      <c r="J235" s="140">
        <v>12.5</v>
      </c>
      <c r="K235" s="140">
        <v>25</v>
      </c>
      <c r="L235" s="140">
        <v>12.5</v>
      </c>
      <c r="M235" s="140">
        <v>0</v>
      </c>
      <c r="N235" s="140">
        <v>25</v>
      </c>
      <c r="O235" s="140">
        <v>0</v>
      </c>
    </row>
    <row r="236" spans="1:15">
      <c r="A236" s="37" t="s">
        <v>162</v>
      </c>
      <c r="B236" s="37" t="s">
        <v>478</v>
      </c>
      <c r="C236" s="37" t="s">
        <v>588</v>
      </c>
      <c r="D236" s="140">
        <v>11</v>
      </c>
      <c r="E236" s="140">
        <v>0.9</v>
      </c>
      <c r="F236" s="140">
        <v>2.4</v>
      </c>
      <c r="G236" s="140">
        <v>6</v>
      </c>
      <c r="H236" s="140">
        <v>0.4</v>
      </c>
      <c r="I236" s="140">
        <v>0</v>
      </c>
      <c r="J236" s="140">
        <v>16.670000000000002</v>
      </c>
      <c r="K236" s="140">
        <v>66.67</v>
      </c>
      <c r="L236" s="140">
        <v>16.670000000000002</v>
      </c>
      <c r="M236" s="140">
        <v>0</v>
      </c>
      <c r="N236" s="140">
        <v>0</v>
      </c>
      <c r="O236" s="140">
        <v>0</v>
      </c>
    </row>
    <row r="237" spans="1:15">
      <c r="A237" s="37" t="s">
        <v>162</v>
      </c>
      <c r="B237" s="37" t="s">
        <v>486</v>
      </c>
      <c r="C237" s="37" t="s">
        <v>628</v>
      </c>
      <c r="D237" s="140">
        <v>12</v>
      </c>
      <c r="E237" s="140">
        <v>0.82000000000000006</v>
      </c>
      <c r="F237" s="140">
        <v>2.2000000000000002</v>
      </c>
      <c r="G237" s="140">
        <v>6</v>
      </c>
      <c r="H237" s="140">
        <v>0.37</v>
      </c>
      <c r="I237" s="140">
        <v>16.670000000000002</v>
      </c>
      <c r="J237" s="140">
        <v>16.670000000000002</v>
      </c>
      <c r="K237" s="140">
        <v>16.670000000000002</v>
      </c>
      <c r="L237" s="140">
        <v>16.670000000000002</v>
      </c>
      <c r="M237" s="140">
        <v>0</v>
      </c>
      <c r="N237" s="140">
        <v>33.33</v>
      </c>
      <c r="O237" s="140">
        <v>33.33</v>
      </c>
    </row>
    <row r="238" spans="1:15">
      <c r="A238" s="37" t="s">
        <v>162</v>
      </c>
      <c r="B238" s="37" t="s">
        <v>483</v>
      </c>
      <c r="C238" s="37" t="s">
        <v>625</v>
      </c>
      <c r="D238" s="140">
        <v>13</v>
      </c>
      <c r="E238" s="140">
        <v>0.79</v>
      </c>
      <c r="F238" s="140">
        <v>2.1</v>
      </c>
      <c r="G238" s="140">
        <v>6</v>
      </c>
      <c r="H238" s="140">
        <v>0.35000000000000003</v>
      </c>
      <c r="I238" s="140">
        <v>0</v>
      </c>
      <c r="J238" s="140">
        <v>0</v>
      </c>
      <c r="K238" s="140">
        <v>83.33</v>
      </c>
      <c r="L238" s="140">
        <v>16.670000000000002</v>
      </c>
      <c r="M238" s="140">
        <v>0</v>
      </c>
      <c r="N238" s="140">
        <v>0</v>
      </c>
      <c r="O238" s="140">
        <v>0</v>
      </c>
    </row>
    <row r="239" spans="1:15">
      <c r="A239" s="37" t="s">
        <v>162</v>
      </c>
      <c r="B239" s="37" t="s">
        <v>471</v>
      </c>
      <c r="C239" s="37" t="s">
        <v>598</v>
      </c>
      <c r="D239" s="140">
        <v>14</v>
      </c>
      <c r="E239" s="140">
        <v>0.45</v>
      </c>
      <c r="F239" s="140">
        <v>1.2000000000000002</v>
      </c>
      <c r="G239" s="140">
        <v>6</v>
      </c>
      <c r="H239" s="140">
        <v>0.2</v>
      </c>
      <c r="I239" s="140">
        <v>0</v>
      </c>
      <c r="J239" s="140">
        <v>0</v>
      </c>
      <c r="K239" s="140">
        <v>50</v>
      </c>
      <c r="L239" s="140">
        <v>0</v>
      </c>
      <c r="M239" s="140">
        <v>0</v>
      </c>
      <c r="N239" s="140">
        <v>50</v>
      </c>
      <c r="O239" s="140">
        <v>33.33</v>
      </c>
    </row>
    <row r="240" spans="1:15">
      <c r="A240" s="37" t="s">
        <v>162</v>
      </c>
      <c r="B240" s="37" t="s">
        <v>479</v>
      </c>
      <c r="C240" s="37" t="s">
        <v>588</v>
      </c>
      <c r="D240" s="140">
        <v>15</v>
      </c>
      <c r="E240" s="140">
        <v>0.22</v>
      </c>
      <c r="F240" s="140">
        <v>0.5</v>
      </c>
      <c r="G240" s="140">
        <v>5</v>
      </c>
      <c r="H240" s="140">
        <v>0.1</v>
      </c>
      <c r="I240" s="140">
        <v>0</v>
      </c>
      <c r="J240" s="140">
        <v>0</v>
      </c>
      <c r="K240" s="140">
        <v>20</v>
      </c>
      <c r="L240" s="140">
        <v>20</v>
      </c>
      <c r="M240" s="140">
        <v>0</v>
      </c>
      <c r="N240" s="140">
        <v>60</v>
      </c>
      <c r="O240" s="140">
        <v>60</v>
      </c>
    </row>
    <row r="241" spans="1:15">
      <c r="A241" s="37" t="s">
        <v>162</v>
      </c>
      <c r="B241" s="37" t="s">
        <v>515</v>
      </c>
      <c r="C241" s="37" t="s">
        <v>689</v>
      </c>
      <c r="D241" s="140">
        <v>16</v>
      </c>
      <c r="E241" s="140">
        <v>0.04</v>
      </c>
      <c r="F241" s="140">
        <v>0.1</v>
      </c>
      <c r="G241" s="140">
        <v>5</v>
      </c>
      <c r="H241" s="140">
        <v>0.02</v>
      </c>
      <c r="I241" s="140">
        <v>0</v>
      </c>
      <c r="J241" s="140">
        <v>0</v>
      </c>
      <c r="K241" s="140">
        <v>0</v>
      </c>
      <c r="L241" s="140">
        <v>20</v>
      </c>
      <c r="M241" s="140">
        <v>0</v>
      </c>
      <c r="N241" s="140">
        <v>80</v>
      </c>
      <c r="O241" s="140">
        <v>80</v>
      </c>
    </row>
    <row r="242" spans="1:15">
      <c r="A242" s="37" t="s">
        <v>163</v>
      </c>
      <c r="B242" s="37" t="s">
        <v>526</v>
      </c>
      <c r="C242" s="37" t="s">
        <v>711</v>
      </c>
      <c r="D242" s="140">
        <v>1</v>
      </c>
      <c r="E242" s="140">
        <v>1.1400000000000001</v>
      </c>
      <c r="F242" s="140">
        <v>3.2</v>
      </c>
      <c r="G242" s="140">
        <v>5</v>
      </c>
      <c r="H242" s="140">
        <v>0.64</v>
      </c>
      <c r="I242" s="140">
        <v>20</v>
      </c>
      <c r="J242" s="140">
        <v>60</v>
      </c>
      <c r="K242" s="140">
        <v>0</v>
      </c>
      <c r="L242" s="140">
        <v>20</v>
      </c>
      <c r="M242" s="140">
        <v>0</v>
      </c>
      <c r="N242" s="140">
        <v>0</v>
      </c>
      <c r="O242" s="140">
        <v>0</v>
      </c>
    </row>
    <row r="243" spans="1:15">
      <c r="A243" s="37" t="s">
        <v>165</v>
      </c>
      <c r="B243" s="37" t="s">
        <v>520</v>
      </c>
      <c r="C243" s="37" t="s">
        <v>696</v>
      </c>
      <c r="D243" s="140">
        <v>1</v>
      </c>
      <c r="E243" s="140">
        <v>1.32</v>
      </c>
      <c r="F243" s="140">
        <v>4.5</v>
      </c>
      <c r="G243" s="140">
        <v>6</v>
      </c>
      <c r="H243" s="140">
        <v>0.75</v>
      </c>
      <c r="I243" s="140">
        <v>33.33</v>
      </c>
      <c r="J243" s="140">
        <v>50</v>
      </c>
      <c r="K243" s="140">
        <v>16.670000000000002</v>
      </c>
      <c r="L243" s="140">
        <v>0</v>
      </c>
      <c r="M243" s="140">
        <v>0</v>
      </c>
      <c r="N243" s="140">
        <v>0</v>
      </c>
      <c r="O243" s="140">
        <v>0</v>
      </c>
    </row>
    <row r="244" spans="1:15">
      <c r="A244" s="37" t="s">
        <v>165</v>
      </c>
      <c r="B244" s="37" t="s">
        <v>498</v>
      </c>
      <c r="C244" s="37" t="s">
        <v>653</v>
      </c>
      <c r="D244" s="140">
        <v>2</v>
      </c>
      <c r="E244" s="140">
        <v>1.29</v>
      </c>
      <c r="F244" s="140">
        <v>5.9</v>
      </c>
      <c r="G244" s="140">
        <v>8</v>
      </c>
      <c r="H244" s="140">
        <v>0.74</v>
      </c>
      <c r="I244" s="140">
        <v>25</v>
      </c>
      <c r="J244" s="140">
        <v>62.5</v>
      </c>
      <c r="K244" s="140">
        <v>12.5</v>
      </c>
      <c r="L244" s="140">
        <v>0</v>
      </c>
      <c r="M244" s="140">
        <v>0</v>
      </c>
      <c r="N244" s="140">
        <v>0</v>
      </c>
      <c r="O244" s="140">
        <v>0</v>
      </c>
    </row>
    <row r="245" spans="1:15">
      <c r="A245" s="37" t="s">
        <v>165</v>
      </c>
      <c r="B245" s="37" t="s">
        <v>510</v>
      </c>
      <c r="C245" s="37" t="s">
        <v>677</v>
      </c>
      <c r="D245" s="140">
        <v>3</v>
      </c>
      <c r="E245" s="140">
        <v>1.23</v>
      </c>
      <c r="F245" s="140">
        <v>5.6000000000000005</v>
      </c>
      <c r="G245" s="140">
        <v>8</v>
      </c>
      <c r="H245" s="140">
        <v>0.70000000000000007</v>
      </c>
      <c r="I245" s="140">
        <v>12.5</v>
      </c>
      <c r="J245" s="140">
        <v>75</v>
      </c>
      <c r="K245" s="140">
        <v>12.5</v>
      </c>
      <c r="L245" s="140">
        <v>0</v>
      </c>
      <c r="M245" s="140">
        <v>0</v>
      </c>
      <c r="N245" s="140">
        <v>0</v>
      </c>
      <c r="O245" s="140">
        <v>0</v>
      </c>
    </row>
    <row r="246" spans="1:15">
      <c r="A246" s="37" t="s">
        <v>165</v>
      </c>
      <c r="B246" s="37" t="s">
        <v>507</v>
      </c>
      <c r="C246" s="37" t="s">
        <v>669</v>
      </c>
      <c r="D246" s="140">
        <v>3</v>
      </c>
      <c r="E246" s="140">
        <v>1.23</v>
      </c>
      <c r="F246" s="140">
        <v>4.2</v>
      </c>
      <c r="G246" s="140">
        <v>6</v>
      </c>
      <c r="H246" s="140">
        <v>0.70000000000000007</v>
      </c>
      <c r="I246" s="140">
        <v>16.670000000000002</v>
      </c>
      <c r="J246" s="140">
        <v>66.67</v>
      </c>
      <c r="K246" s="140">
        <v>16.670000000000002</v>
      </c>
      <c r="L246" s="140">
        <v>0</v>
      </c>
      <c r="M246" s="140">
        <v>0</v>
      </c>
      <c r="N246" s="140">
        <v>0</v>
      </c>
      <c r="O246" s="140">
        <v>0</v>
      </c>
    </row>
    <row r="247" spans="1:15">
      <c r="A247" s="37" t="s">
        <v>165</v>
      </c>
      <c r="B247" s="37" t="s">
        <v>517</v>
      </c>
      <c r="C247" s="37" t="s">
        <v>694</v>
      </c>
      <c r="D247" s="140">
        <v>5</v>
      </c>
      <c r="E247" s="140">
        <v>1.1599999999999999</v>
      </c>
      <c r="F247" s="140">
        <v>5.3000000000000007</v>
      </c>
      <c r="G247" s="140">
        <v>8</v>
      </c>
      <c r="H247" s="140">
        <v>0.66</v>
      </c>
      <c r="I247" s="140">
        <v>12.5</v>
      </c>
      <c r="J247" s="140">
        <v>62.5</v>
      </c>
      <c r="K247" s="140">
        <v>25</v>
      </c>
      <c r="L247" s="140">
        <v>0</v>
      </c>
      <c r="M247" s="140">
        <v>0</v>
      </c>
      <c r="N247" s="140">
        <v>0</v>
      </c>
      <c r="O247" s="140">
        <v>0</v>
      </c>
    </row>
    <row r="248" spans="1:15">
      <c r="A248" s="37" t="s">
        <v>165</v>
      </c>
      <c r="B248" s="37" t="s">
        <v>515</v>
      </c>
      <c r="C248" s="37" t="s">
        <v>689</v>
      </c>
      <c r="D248" s="140">
        <v>6</v>
      </c>
      <c r="E248" s="140">
        <v>1.1200000000000001</v>
      </c>
      <c r="F248" s="140">
        <v>5.0999999999999996</v>
      </c>
      <c r="G248" s="140">
        <v>8</v>
      </c>
      <c r="H248" s="140">
        <v>0.64</v>
      </c>
      <c r="I248" s="140">
        <v>37.5</v>
      </c>
      <c r="J248" s="140">
        <v>37.5</v>
      </c>
      <c r="K248" s="140">
        <v>0</v>
      </c>
      <c r="L248" s="140">
        <v>0</v>
      </c>
      <c r="M248" s="140">
        <v>0</v>
      </c>
      <c r="N248" s="140">
        <v>25</v>
      </c>
      <c r="O248" s="140">
        <v>25</v>
      </c>
    </row>
    <row r="249" spans="1:15">
      <c r="A249" s="37" t="s">
        <v>165</v>
      </c>
      <c r="B249" s="37" t="s">
        <v>478</v>
      </c>
      <c r="C249" s="37" t="s">
        <v>588</v>
      </c>
      <c r="D249" s="140">
        <v>7</v>
      </c>
      <c r="E249" s="140">
        <v>1.07</v>
      </c>
      <c r="F249" s="140">
        <v>6.1000000000000005</v>
      </c>
      <c r="G249" s="140">
        <v>10</v>
      </c>
      <c r="H249" s="140">
        <v>0.61</v>
      </c>
      <c r="I249" s="140">
        <v>10</v>
      </c>
      <c r="J249" s="140">
        <v>50</v>
      </c>
      <c r="K249" s="140">
        <v>40</v>
      </c>
      <c r="L249" s="140">
        <v>0</v>
      </c>
      <c r="M249" s="140">
        <v>0</v>
      </c>
      <c r="N249" s="140">
        <v>0</v>
      </c>
      <c r="O249" s="140">
        <v>0</v>
      </c>
    </row>
    <row r="250" spans="1:15">
      <c r="A250" s="37" t="s">
        <v>165</v>
      </c>
      <c r="B250" s="37" t="s">
        <v>476</v>
      </c>
      <c r="C250" s="37" t="s">
        <v>612</v>
      </c>
      <c r="D250" s="140">
        <v>8</v>
      </c>
      <c r="E250" s="140">
        <v>1.05</v>
      </c>
      <c r="F250" s="140">
        <v>3.5999999999999996</v>
      </c>
      <c r="G250" s="140">
        <v>6</v>
      </c>
      <c r="H250" s="140">
        <v>0.6</v>
      </c>
      <c r="I250" s="140">
        <v>16.670000000000002</v>
      </c>
      <c r="J250" s="140">
        <v>50</v>
      </c>
      <c r="K250" s="140">
        <v>16.670000000000002</v>
      </c>
      <c r="L250" s="140">
        <v>16.670000000000002</v>
      </c>
      <c r="M250" s="140">
        <v>0</v>
      </c>
      <c r="N250" s="140">
        <v>0</v>
      </c>
      <c r="O250" s="140">
        <v>0</v>
      </c>
    </row>
    <row r="251" spans="1:15">
      <c r="A251" s="37" t="s">
        <v>165</v>
      </c>
      <c r="B251" s="37" t="s">
        <v>503</v>
      </c>
      <c r="C251" s="37" t="s">
        <v>588</v>
      </c>
      <c r="D251" s="140">
        <v>9</v>
      </c>
      <c r="E251" s="140">
        <v>0.96</v>
      </c>
      <c r="F251" s="140">
        <v>3.3</v>
      </c>
      <c r="G251" s="140">
        <v>6</v>
      </c>
      <c r="H251" s="140">
        <v>0.55000000000000004</v>
      </c>
      <c r="I251" s="140">
        <v>0</v>
      </c>
      <c r="J251" s="140">
        <v>66.67</v>
      </c>
      <c r="K251" s="140">
        <v>16.670000000000002</v>
      </c>
      <c r="L251" s="140">
        <v>16.670000000000002</v>
      </c>
      <c r="M251" s="140">
        <v>0</v>
      </c>
      <c r="N251" s="140">
        <v>0</v>
      </c>
      <c r="O251" s="140">
        <v>0</v>
      </c>
    </row>
    <row r="252" spans="1:15">
      <c r="A252" s="37" t="s">
        <v>165</v>
      </c>
      <c r="B252" s="37" t="s">
        <v>493</v>
      </c>
      <c r="C252" s="37" t="s">
        <v>644</v>
      </c>
      <c r="D252" s="140">
        <v>10</v>
      </c>
      <c r="E252" s="140">
        <v>0.92</v>
      </c>
      <c r="F252" s="140">
        <v>4.1999999999999993</v>
      </c>
      <c r="G252" s="140">
        <v>8</v>
      </c>
      <c r="H252" s="140">
        <v>0.52</v>
      </c>
      <c r="I252" s="140">
        <v>12.5</v>
      </c>
      <c r="J252" s="140">
        <v>50</v>
      </c>
      <c r="K252" s="140">
        <v>12.5</v>
      </c>
      <c r="L252" s="140">
        <v>0</v>
      </c>
      <c r="M252" s="140">
        <v>0</v>
      </c>
      <c r="N252" s="140">
        <v>25</v>
      </c>
      <c r="O252" s="140">
        <v>25</v>
      </c>
    </row>
    <row r="253" spans="1:15">
      <c r="A253" s="37" t="s">
        <v>165</v>
      </c>
      <c r="B253" s="37" t="s">
        <v>520</v>
      </c>
      <c r="C253" s="37" t="s">
        <v>698</v>
      </c>
      <c r="D253" s="140">
        <v>11</v>
      </c>
      <c r="E253" s="140">
        <v>0.9</v>
      </c>
      <c r="F253" s="140">
        <v>4.0999999999999996</v>
      </c>
      <c r="G253" s="140">
        <v>8</v>
      </c>
      <c r="H253" s="140">
        <v>0.51</v>
      </c>
      <c r="I253" s="140">
        <v>0</v>
      </c>
      <c r="J253" s="140">
        <v>37.5</v>
      </c>
      <c r="K253" s="140">
        <v>62.5</v>
      </c>
      <c r="L253" s="140">
        <v>0</v>
      </c>
      <c r="M253" s="140">
        <v>0</v>
      </c>
      <c r="N253" s="140">
        <v>0</v>
      </c>
      <c r="O253" s="140">
        <v>0</v>
      </c>
    </row>
    <row r="254" spans="1:15">
      <c r="A254" s="37" t="s">
        <v>165</v>
      </c>
      <c r="B254" s="37" t="s">
        <v>479</v>
      </c>
      <c r="C254" s="37" t="s">
        <v>588</v>
      </c>
      <c r="D254" s="140">
        <v>11</v>
      </c>
      <c r="E254" s="140">
        <v>0.9</v>
      </c>
      <c r="F254" s="140">
        <v>4.1000000000000005</v>
      </c>
      <c r="G254" s="140">
        <v>8</v>
      </c>
      <c r="H254" s="140">
        <v>0.51</v>
      </c>
      <c r="I254" s="140">
        <v>12.5</v>
      </c>
      <c r="J254" s="140">
        <v>25</v>
      </c>
      <c r="K254" s="140">
        <v>50</v>
      </c>
      <c r="L254" s="140">
        <v>12.5</v>
      </c>
      <c r="M254" s="140">
        <v>0</v>
      </c>
      <c r="N254" s="140">
        <v>0</v>
      </c>
      <c r="O254" s="140">
        <v>0</v>
      </c>
    </row>
    <row r="255" spans="1:15">
      <c r="A255" s="37" t="s">
        <v>165</v>
      </c>
      <c r="B255" s="37" t="s">
        <v>522</v>
      </c>
      <c r="C255" s="37" t="s">
        <v>701</v>
      </c>
      <c r="D255" s="140">
        <v>13</v>
      </c>
      <c r="E255" s="140">
        <v>0.88</v>
      </c>
      <c r="F255" s="140">
        <v>2.9999999999999996</v>
      </c>
      <c r="G255" s="140">
        <v>6</v>
      </c>
      <c r="H255" s="140">
        <v>0.5</v>
      </c>
      <c r="I255" s="140">
        <v>0</v>
      </c>
      <c r="J255" s="140">
        <v>50</v>
      </c>
      <c r="K255" s="140">
        <v>33.33</v>
      </c>
      <c r="L255" s="140">
        <v>16.670000000000002</v>
      </c>
      <c r="M255" s="140">
        <v>0</v>
      </c>
      <c r="N255" s="140">
        <v>0</v>
      </c>
      <c r="O255" s="140">
        <v>0</v>
      </c>
    </row>
    <row r="256" spans="1:15">
      <c r="A256" s="37" t="s">
        <v>165</v>
      </c>
      <c r="B256" s="37" t="s">
        <v>471</v>
      </c>
      <c r="C256" s="37" t="s">
        <v>588</v>
      </c>
      <c r="D256" s="140">
        <v>14</v>
      </c>
      <c r="E256" s="140">
        <v>0.81</v>
      </c>
      <c r="F256" s="140">
        <v>3.6999999999999997</v>
      </c>
      <c r="G256" s="140">
        <v>8</v>
      </c>
      <c r="H256" s="140">
        <v>0.46</v>
      </c>
      <c r="I256" s="140">
        <v>0</v>
      </c>
      <c r="J256" s="140">
        <v>50</v>
      </c>
      <c r="K256" s="140">
        <v>25</v>
      </c>
      <c r="L256" s="140">
        <v>12.5</v>
      </c>
      <c r="M256" s="140">
        <v>0</v>
      </c>
      <c r="N256" s="140">
        <v>12.5</v>
      </c>
      <c r="O256" s="140">
        <v>12.5</v>
      </c>
    </row>
    <row r="257" spans="1:15">
      <c r="A257" s="37" t="s">
        <v>165</v>
      </c>
      <c r="B257" s="37" t="s">
        <v>521</v>
      </c>
      <c r="C257" s="37" t="s">
        <v>650</v>
      </c>
      <c r="D257" s="140">
        <v>15</v>
      </c>
      <c r="E257" s="140">
        <v>0.61</v>
      </c>
      <c r="F257" s="140">
        <v>2.8</v>
      </c>
      <c r="G257" s="140">
        <v>8</v>
      </c>
      <c r="H257" s="140">
        <v>0.35000000000000003</v>
      </c>
      <c r="I257" s="140">
        <v>12.5</v>
      </c>
      <c r="J257" s="140">
        <v>25</v>
      </c>
      <c r="K257" s="140">
        <v>12.5</v>
      </c>
      <c r="L257" s="140">
        <v>0</v>
      </c>
      <c r="M257" s="140">
        <v>0</v>
      </c>
      <c r="N257" s="140">
        <v>50</v>
      </c>
      <c r="O257" s="140">
        <v>50</v>
      </c>
    </row>
    <row r="258" spans="1:15">
      <c r="A258" s="37" t="s">
        <v>165</v>
      </c>
      <c r="B258" s="37" t="s">
        <v>495</v>
      </c>
      <c r="C258" s="37" t="s">
        <v>646</v>
      </c>
      <c r="D258" s="140">
        <v>15</v>
      </c>
      <c r="E258" s="140">
        <v>0.61</v>
      </c>
      <c r="F258" s="140">
        <v>2.1</v>
      </c>
      <c r="G258" s="140">
        <v>6</v>
      </c>
      <c r="H258" s="140">
        <v>0.35000000000000003</v>
      </c>
      <c r="I258" s="140">
        <v>0</v>
      </c>
      <c r="J258" s="140">
        <v>16.670000000000002</v>
      </c>
      <c r="K258" s="140">
        <v>50</v>
      </c>
      <c r="L258" s="140">
        <v>33.33</v>
      </c>
      <c r="M258" s="140">
        <v>0</v>
      </c>
      <c r="N258" s="140">
        <v>0</v>
      </c>
      <c r="O258" s="140">
        <v>0</v>
      </c>
    </row>
    <row r="259" spans="1:15">
      <c r="A259" s="37" t="s">
        <v>166</v>
      </c>
      <c r="B259" s="37" t="s">
        <v>512</v>
      </c>
      <c r="C259" s="37" t="s">
        <v>682</v>
      </c>
      <c r="D259" s="140">
        <v>1</v>
      </c>
      <c r="E259" s="140">
        <v>1.35</v>
      </c>
      <c r="F259" s="140">
        <v>4.8000000000000007</v>
      </c>
      <c r="G259" s="140">
        <v>6</v>
      </c>
      <c r="H259" s="140">
        <v>0.8</v>
      </c>
      <c r="I259" s="140">
        <v>50</v>
      </c>
      <c r="J259" s="140">
        <v>33.33</v>
      </c>
      <c r="K259" s="140">
        <v>16.670000000000002</v>
      </c>
      <c r="L259" s="140">
        <v>0</v>
      </c>
      <c r="M259" s="140">
        <v>0</v>
      </c>
      <c r="N259" s="140">
        <v>0</v>
      </c>
      <c r="O259" s="140">
        <v>0</v>
      </c>
    </row>
    <row r="260" spans="1:15">
      <c r="A260" s="37" t="s">
        <v>166</v>
      </c>
      <c r="B260" s="37" t="s">
        <v>527</v>
      </c>
      <c r="C260" s="37" t="s">
        <v>714</v>
      </c>
      <c r="D260" s="140">
        <v>2</v>
      </c>
      <c r="E260" s="140">
        <v>1.18</v>
      </c>
      <c r="F260" s="140">
        <v>4.2</v>
      </c>
      <c r="G260" s="140">
        <v>6</v>
      </c>
      <c r="H260" s="140">
        <v>0.70000000000000007</v>
      </c>
      <c r="I260" s="140">
        <v>33.33</v>
      </c>
      <c r="J260" s="140">
        <v>33.33</v>
      </c>
      <c r="K260" s="140">
        <v>33.33</v>
      </c>
      <c r="L260" s="140">
        <v>0</v>
      </c>
      <c r="M260" s="140">
        <v>0</v>
      </c>
      <c r="N260" s="140">
        <v>0</v>
      </c>
      <c r="O260" s="140">
        <v>0</v>
      </c>
    </row>
    <row r="261" spans="1:15">
      <c r="A261" s="37" t="s">
        <v>166</v>
      </c>
      <c r="B261" s="37" t="s">
        <v>473</v>
      </c>
      <c r="C261" s="37" t="s">
        <v>604</v>
      </c>
      <c r="D261" s="140">
        <v>3</v>
      </c>
      <c r="E261" s="140">
        <v>1.01</v>
      </c>
      <c r="F261" s="140">
        <v>3.6000000000000005</v>
      </c>
      <c r="G261" s="140">
        <v>6</v>
      </c>
      <c r="H261" s="140">
        <v>0.6</v>
      </c>
      <c r="I261" s="140">
        <v>0</v>
      </c>
      <c r="J261" s="140">
        <v>66.67</v>
      </c>
      <c r="K261" s="140">
        <v>33.33</v>
      </c>
      <c r="L261" s="140">
        <v>0</v>
      </c>
      <c r="M261" s="140">
        <v>0</v>
      </c>
      <c r="N261" s="140">
        <v>0</v>
      </c>
      <c r="O261" s="140">
        <v>0</v>
      </c>
    </row>
    <row r="262" spans="1:15">
      <c r="A262" s="37" t="s">
        <v>166</v>
      </c>
      <c r="B262" s="37" t="s">
        <v>521</v>
      </c>
      <c r="C262" s="37" t="s">
        <v>650</v>
      </c>
      <c r="D262" s="140">
        <v>4</v>
      </c>
      <c r="E262" s="140">
        <v>0.48</v>
      </c>
      <c r="F262" s="140">
        <v>1.7</v>
      </c>
      <c r="G262" s="140">
        <v>6</v>
      </c>
      <c r="H262" s="140">
        <v>0.28000000000000003</v>
      </c>
      <c r="I262" s="140">
        <v>16.670000000000002</v>
      </c>
      <c r="J262" s="140">
        <v>16.670000000000002</v>
      </c>
      <c r="K262" s="140">
        <v>0</v>
      </c>
      <c r="L262" s="140">
        <v>0</v>
      </c>
      <c r="M262" s="140">
        <v>0</v>
      </c>
      <c r="N262" s="140">
        <v>66.67</v>
      </c>
      <c r="O262" s="140">
        <v>66.67</v>
      </c>
    </row>
    <row r="263" spans="1:15">
      <c r="A263" s="37" t="s">
        <v>167</v>
      </c>
      <c r="B263" s="37" t="s">
        <v>512</v>
      </c>
      <c r="C263" s="37" t="s">
        <v>682</v>
      </c>
      <c r="D263" s="140">
        <v>1</v>
      </c>
      <c r="E263" s="140">
        <v>1.33</v>
      </c>
      <c r="F263" s="140">
        <v>3.8</v>
      </c>
      <c r="G263" s="140">
        <v>5</v>
      </c>
      <c r="H263" s="140">
        <v>0.76</v>
      </c>
      <c r="I263" s="140">
        <v>20</v>
      </c>
      <c r="J263" s="140">
        <v>80</v>
      </c>
      <c r="K263" s="140">
        <v>0</v>
      </c>
      <c r="L263" s="140">
        <v>0</v>
      </c>
      <c r="M263" s="140">
        <v>0</v>
      </c>
      <c r="N263" s="140">
        <v>0</v>
      </c>
      <c r="O263" s="140">
        <v>0</v>
      </c>
    </row>
    <row r="264" spans="1:15">
      <c r="A264" s="37" t="s">
        <v>167</v>
      </c>
      <c r="B264" s="37" t="s">
        <v>511</v>
      </c>
      <c r="C264" s="37" t="s">
        <v>681</v>
      </c>
      <c r="D264" s="140">
        <v>2</v>
      </c>
      <c r="E264" s="140">
        <v>1.31</v>
      </c>
      <c r="F264" s="140">
        <v>4.5</v>
      </c>
      <c r="G264" s="140">
        <v>6</v>
      </c>
      <c r="H264" s="140">
        <v>0.75</v>
      </c>
      <c r="I264" s="140">
        <v>33.33</v>
      </c>
      <c r="J264" s="140">
        <v>50</v>
      </c>
      <c r="K264" s="140">
        <v>16.670000000000002</v>
      </c>
      <c r="L264" s="140">
        <v>0</v>
      </c>
      <c r="M264" s="140">
        <v>0</v>
      </c>
      <c r="N264" s="140">
        <v>0</v>
      </c>
      <c r="O264" s="140">
        <v>0</v>
      </c>
    </row>
    <row r="265" spans="1:15">
      <c r="A265" s="37" t="s">
        <v>167</v>
      </c>
      <c r="B265" s="37" t="s">
        <v>493</v>
      </c>
      <c r="C265" s="37" t="s">
        <v>644</v>
      </c>
      <c r="D265" s="140">
        <v>2</v>
      </c>
      <c r="E265" s="140">
        <v>1.31</v>
      </c>
      <c r="F265" s="140">
        <v>4.5</v>
      </c>
      <c r="G265" s="140">
        <v>6</v>
      </c>
      <c r="H265" s="140">
        <v>0.75</v>
      </c>
      <c r="I265" s="140">
        <v>16.670000000000002</v>
      </c>
      <c r="J265" s="140">
        <v>83.33</v>
      </c>
      <c r="K265" s="140">
        <v>0</v>
      </c>
      <c r="L265" s="140">
        <v>0</v>
      </c>
      <c r="M265" s="140">
        <v>0</v>
      </c>
      <c r="N265" s="140">
        <v>0</v>
      </c>
      <c r="O265" s="140">
        <v>0</v>
      </c>
    </row>
    <row r="266" spans="1:15">
      <c r="A266" s="37" t="s">
        <v>167</v>
      </c>
      <c r="B266" s="37" t="s">
        <v>510</v>
      </c>
      <c r="C266" s="37" t="s">
        <v>677</v>
      </c>
      <c r="D266" s="140">
        <v>4</v>
      </c>
      <c r="E266" s="140">
        <v>1.28</v>
      </c>
      <c r="F266" s="140">
        <v>7.3000000000000007</v>
      </c>
      <c r="G266" s="140">
        <v>10</v>
      </c>
      <c r="H266" s="140">
        <v>0.73</v>
      </c>
      <c r="I266" s="140">
        <v>20</v>
      </c>
      <c r="J266" s="140">
        <v>70</v>
      </c>
      <c r="K266" s="140">
        <v>10</v>
      </c>
      <c r="L266" s="140">
        <v>0</v>
      </c>
      <c r="M266" s="140">
        <v>0</v>
      </c>
      <c r="N266" s="140">
        <v>0</v>
      </c>
      <c r="O266" s="140">
        <v>0</v>
      </c>
    </row>
    <row r="267" spans="1:15">
      <c r="A267" s="37" t="s">
        <v>167</v>
      </c>
      <c r="B267" s="37" t="s">
        <v>495</v>
      </c>
      <c r="C267" s="37" t="s">
        <v>646</v>
      </c>
      <c r="D267" s="140">
        <v>5</v>
      </c>
      <c r="E267" s="140">
        <v>1.27</v>
      </c>
      <c r="F267" s="140">
        <v>5.8</v>
      </c>
      <c r="G267" s="140">
        <v>8</v>
      </c>
      <c r="H267" s="140">
        <v>0.73</v>
      </c>
      <c r="I267" s="140">
        <v>37.5</v>
      </c>
      <c r="J267" s="140">
        <v>50</v>
      </c>
      <c r="K267" s="140">
        <v>0</v>
      </c>
      <c r="L267" s="140">
        <v>0</v>
      </c>
      <c r="M267" s="140">
        <v>12.5</v>
      </c>
      <c r="N267" s="140">
        <v>0</v>
      </c>
      <c r="O267" s="140">
        <v>0</v>
      </c>
    </row>
    <row r="268" spans="1:15">
      <c r="A268" s="37" t="s">
        <v>167</v>
      </c>
      <c r="B268" s="37" t="s">
        <v>463</v>
      </c>
      <c r="C268" s="37" t="s">
        <v>584</v>
      </c>
      <c r="D268" s="140">
        <v>6</v>
      </c>
      <c r="E268" s="140">
        <v>1.22</v>
      </c>
      <c r="F268" s="140">
        <v>7</v>
      </c>
      <c r="G268" s="140">
        <v>10</v>
      </c>
      <c r="H268" s="140">
        <v>0.70000000000000007</v>
      </c>
      <c r="I268" s="140">
        <v>40</v>
      </c>
      <c r="J268" s="140">
        <v>40</v>
      </c>
      <c r="K268" s="140">
        <v>0</v>
      </c>
      <c r="L268" s="140">
        <v>20</v>
      </c>
      <c r="M268" s="140">
        <v>0</v>
      </c>
      <c r="N268" s="140">
        <v>0</v>
      </c>
      <c r="O268" s="140">
        <v>0</v>
      </c>
    </row>
    <row r="269" spans="1:15">
      <c r="A269" s="37" t="s">
        <v>167</v>
      </c>
      <c r="B269" s="37" t="s">
        <v>472</v>
      </c>
      <c r="C269" s="37" t="s">
        <v>600</v>
      </c>
      <c r="D269" s="140">
        <v>7</v>
      </c>
      <c r="E269" s="140">
        <v>1.1599999999999999</v>
      </c>
      <c r="F269" s="140">
        <v>5.3</v>
      </c>
      <c r="G269" s="140">
        <v>8</v>
      </c>
      <c r="H269" s="140">
        <v>0.66</v>
      </c>
      <c r="I269" s="140">
        <v>12.5</v>
      </c>
      <c r="J269" s="140">
        <v>62.5</v>
      </c>
      <c r="K269" s="140">
        <v>25</v>
      </c>
      <c r="L269" s="140">
        <v>0</v>
      </c>
      <c r="M269" s="140">
        <v>0</v>
      </c>
      <c r="N269" s="140">
        <v>0</v>
      </c>
      <c r="O269" s="140">
        <v>0</v>
      </c>
    </row>
    <row r="270" spans="1:15">
      <c r="A270" s="37" t="s">
        <v>167</v>
      </c>
      <c r="B270" s="37" t="s">
        <v>473</v>
      </c>
      <c r="C270" s="37" t="s">
        <v>603</v>
      </c>
      <c r="D270" s="140">
        <v>8</v>
      </c>
      <c r="E270" s="140">
        <v>1.1200000000000001</v>
      </c>
      <c r="F270" s="140">
        <v>3.2</v>
      </c>
      <c r="G270" s="140">
        <v>5</v>
      </c>
      <c r="H270" s="140">
        <v>0.64</v>
      </c>
      <c r="I270" s="140">
        <v>40</v>
      </c>
      <c r="J270" s="140">
        <v>20</v>
      </c>
      <c r="K270" s="140">
        <v>20</v>
      </c>
      <c r="L270" s="140">
        <v>20</v>
      </c>
      <c r="M270" s="140">
        <v>0</v>
      </c>
      <c r="N270" s="140">
        <v>0</v>
      </c>
      <c r="O270" s="140">
        <v>0</v>
      </c>
    </row>
    <row r="271" spans="1:15">
      <c r="A271" s="37" t="s">
        <v>167</v>
      </c>
      <c r="B271" s="37" t="s">
        <v>473</v>
      </c>
      <c r="C271" s="37" t="s">
        <v>605</v>
      </c>
      <c r="D271" s="140">
        <v>9</v>
      </c>
      <c r="E271" s="140">
        <v>1.0900000000000001</v>
      </c>
      <c r="F271" s="140">
        <v>5</v>
      </c>
      <c r="G271" s="140">
        <v>8</v>
      </c>
      <c r="H271" s="140">
        <v>0.63</v>
      </c>
      <c r="I271" s="140">
        <v>0</v>
      </c>
      <c r="J271" s="140">
        <v>75</v>
      </c>
      <c r="K271" s="140">
        <v>25</v>
      </c>
      <c r="L271" s="140">
        <v>0</v>
      </c>
      <c r="M271" s="140">
        <v>0</v>
      </c>
      <c r="N271" s="140">
        <v>0</v>
      </c>
      <c r="O271" s="140">
        <v>0</v>
      </c>
    </row>
    <row r="272" spans="1:15">
      <c r="A272" s="37" t="s">
        <v>167</v>
      </c>
      <c r="B272" s="37" t="s">
        <v>497</v>
      </c>
      <c r="C272" s="37" t="s">
        <v>651</v>
      </c>
      <c r="D272" s="140">
        <v>10</v>
      </c>
      <c r="E272" s="140">
        <v>1.05</v>
      </c>
      <c r="F272" s="140">
        <v>3.6</v>
      </c>
      <c r="G272" s="140">
        <v>6</v>
      </c>
      <c r="H272" s="140">
        <v>0.6</v>
      </c>
      <c r="I272" s="140">
        <v>0</v>
      </c>
      <c r="J272" s="140">
        <v>66.67</v>
      </c>
      <c r="K272" s="140">
        <v>33.33</v>
      </c>
      <c r="L272" s="140">
        <v>0</v>
      </c>
      <c r="M272" s="140">
        <v>0</v>
      </c>
      <c r="N272" s="140">
        <v>0</v>
      </c>
      <c r="O272" s="140">
        <v>0</v>
      </c>
    </row>
    <row r="273" spans="1:15">
      <c r="A273" s="37" t="s">
        <v>167</v>
      </c>
      <c r="B273" s="37" t="s">
        <v>469</v>
      </c>
      <c r="C273" s="37" t="s">
        <v>595</v>
      </c>
      <c r="D273" s="140">
        <v>11</v>
      </c>
      <c r="E273" s="140">
        <v>1.03</v>
      </c>
      <c r="F273" s="140">
        <v>4.7</v>
      </c>
      <c r="G273" s="140">
        <v>8</v>
      </c>
      <c r="H273" s="140">
        <v>0.59</v>
      </c>
      <c r="I273" s="140">
        <v>25</v>
      </c>
      <c r="J273" s="140">
        <v>25</v>
      </c>
      <c r="K273" s="140">
        <v>37.5</v>
      </c>
      <c r="L273" s="140">
        <v>12.5</v>
      </c>
      <c r="M273" s="140">
        <v>0</v>
      </c>
      <c r="N273" s="140">
        <v>0</v>
      </c>
      <c r="O273" s="140">
        <v>0</v>
      </c>
    </row>
    <row r="274" spans="1:15">
      <c r="A274" s="37" t="s">
        <v>167</v>
      </c>
      <c r="B274" s="37" t="s">
        <v>517</v>
      </c>
      <c r="C274" s="37" t="s">
        <v>694</v>
      </c>
      <c r="D274" s="140">
        <v>12</v>
      </c>
      <c r="E274" s="140">
        <v>0.93</v>
      </c>
      <c r="F274" s="140">
        <v>3.2</v>
      </c>
      <c r="G274" s="140">
        <v>6</v>
      </c>
      <c r="H274" s="140">
        <v>0.53</v>
      </c>
      <c r="I274" s="140">
        <v>16.670000000000002</v>
      </c>
      <c r="J274" s="140">
        <v>50</v>
      </c>
      <c r="K274" s="140">
        <v>0</v>
      </c>
      <c r="L274" s="140">
        <v>16.670000000000002</v>
      </c>
      <c r="M274" s="140">
        <v>0</v>
      </c>
      <c r="N274" s="140">
        <v>16.670000000000002</v>
      </c>
      <c r="O274" s="140">
        <v>16.670000000000002</v>
      </c>
    </row>
    <row r="275" spans="1:15">
      <c r="A275" s="37" t="s">
        <v>167</v>
      </c>
      <c r="B275" s="37" t="s">
        <v>497</v>
      </c>
      <c r="C275" s="37" t="s">
        <v>650</v>
      </c>
      <c r="D275" s="140">
        <v>12</v>
      </c>
      <c r="E275" s="140">
        <v>0.93</v>
      </c>
      <c r="F275" s="140">
        <v>4.8</v>
      </c>
      <c r="G275" s="140">
        <v>9</v>
      </c>
      <c r="H275" s="140">
        <v>0.53</v>
      </c>
      <c r="I275" s="140">
        <v>0</v>
      </c>
      <c r="J275" s="140">
        <v>44.44</v>
      </c>
      <c r="K275" s="140">
        <v>55.56</v>
      </c>
      <c r="L275" s="140">
        <v>0</v>
      </c>
      <c r="M275" s="140">
        <v>0</v>
      </c>
      <c r="N275" s="140">
        <v>0</v>
      </c>
      <c r="O275" s="140">
        <v>0</v>
      </c>
    </row>
    <row r="276" spans="1:15">
      <c r="A276" s="37" t="s">
        <v>167</v>
      </c>
      <c r="B276" s="37" t="s">
        <v>521</v>
      </c>
      <c r="C276" s="37" t="s">
        <v>650</v>
      </c>
      <c r="D276" s="140">
        <v>14</v>
      </c>
      <c r="E276" s="140">
        <v>0.9</v>
      </c>
      <c r="F276" s="140">
        <v>4.0999999999999996</v>
      </c>
      <c r="G276" s="140">
        <v>8</v>
      </c>
      <c r="H276" s="140">
        <v>0.51</v>
      </c>
      <c r="I276" s="140">
        <v>12.5</v>
      </c>
      <c r="J276" s="140">
        <v>25</v>
      </c>
      <c r="K276" s="140">
        <v>50</v>
      </c>
      <c r="L276" s="140">
        <v>12.5</v>
      </c>
      <c r="M276" s="140">
        <v>0</v>
      </c>
      <c r="N276" s="140">
        <v>0</v>
      </c>
      <c r="O276" s="140">
        <v>0</v>
      </c>
    </row>
    <row r="277" spans="1:15">
      <c r="A277" s="37" t="s">
        <v>167</v>
      </c>
      <c r="B277" s="37" t="s">
        <v>515</v>
      </c>
      <c r="C277" s="37" t="s">
        <v>689</v>
      </c>
      <c r="D277" s="140">
        <v>14</v>
      </c>
      <c r="E277" s="140">
        <v>0.9</v>
      </c>
      <c r="F277" s="140">
        <v>4.0999999999999996</v>
      </c>
      <c r="G277" s="140">
        <v>8</v>
      </c>
      <c r="H277" s="140">
        <v>0.51</v>
      </c>
      <c r="I277" s="140">
        <v>0</v>
      </c>
      <c r="J277" s="140">
        <v>50</v>
      </c>
      <c r="K277" s="140">
        <v>37.5</v>
      </c>
      <c r="L277" s="140">
        <v>12.5</v>
      </c>
      <c r="M277" s="140">
        <v>0</v>
      </c>
      <c r="N277" s="140">
        <v>0</v>
      </c>
      <c r="O277" s="140">
        <v>0</v>
      </c>
    </row>
    <row r="278" spans="1:15">
      <c r="A278" s="37" t="s">
        <v>167</v>
      </c>
      <c r="B278" s="37" t="s">
        <v>510</v>
      </c>
      <c r="C278" s="37" t="s">
        <v>584</v>
      </c>
      <c r="D278" s="140">
        <v>16</v>
      </c>
      <c r="E278" s="140">
        <v>0.89</v>
      </c>
      <c r="F278" s="140">
        <v>5.0999999999999996</v>
      </c>
      <c r="G278" s="140">
        <v>10</v>
      </c>
      <c r="H278" s="140">
        <v>0.51</v>
      </c>
      <c r="I278" s="140">
        <v>30</v>
      </c>
      <c r="J278" s="140">
        <v>30</v>
      </c>
      <c r="K278" s="140">
        <v>0</v>
      </c>
      <c r="L278" s="140">
        <v>0</v>
      </c>
      <c r="M278" s="140">
        <v>0</v>
      </c>
      <c r="N278" s="140">
        <v>40</v>
      </c>
      <c r="O278" s="140">
        <v>40</v>
      </c>
    </row>
    <row r="279" spans="1:15">
      <c r="A279" s="37" t="s">
        <v>167</v>
      </c>
      <c r="B279" s="37" t="s">
        <v>503</v>
      </c>
      <c r="C279" s="37" t="s">
        <v>588</v>
      </c>
      <c r="D279" s="140">
        <v>17</v>
      </c>
      <c r="E279" s="140">
        <v>0.87</v>
      </c>
      <c r="F279" s="140">
        <v>3</v>
      </c>
      <c r="G279" s="140">
        <v>6</v>
      </c>
      <c r="H279" s="140">
        <v>0.5</v>
      </c>
      <c r="I279" s="140">
        <v>0</v>
      </c>
      <c r="J279" s="140">
        <v>50</v>
      </c>
      <c r="K279" s="140">
        <v>33.33</v>
      </c>
      <c r="L279" s="140">
        <v>16.670000000000002</v>
      </c>
      <c r="M279" s="140">
        <v>0</v>
      </c>
      <c r="N279" s="140">
        <v>0</v>
      </c>
      <c r="O279" s="140">
        <v>0</v>
      </c>
    </row>
    <row r="280" spans="1:15">
      <c r="A280" s="37" t="s">
        <v>167</v>
      </c>
      <c r="B280" s="37" t="s">
        <v>478</v>
      </c>
      <c r="C280" s="37" t="s">
        <v>588</v>
      </c>
      <c r="D280" s="140">
        <v>18</v>
      </c>
      <c r="E280" s="140">
        <v>0.86</v>
      </c>
      <c r="F280" s="140">
        <v>4.9000000000000004</v>
      </c>
      <c r="G280" s="140">
        <v>10</v>
      </c>
      <c r="H280" s="140">
        <v>0.49</v>
      </c>
      <c r="I280" s="140">
        <v>0</v>
      </c>
      <c r="J280" s="140">
        <v>50</v>
      </c>
      <c r="K280" s="140">
        <v>30</v>
      </c>
      <c r="L280" s="140">
        <v>20</v>
      </c>
      <c r="M280" s="140">
        <v>0</v>
      </c>
      <c r="N280" s="140">
        <v>0</v>
      </c>
      <c r="O280" s="140">
        <v>0</v>
      </c>
    </row>
    <row r="281" spans="1:15">
      <c r="A281" s="37" t="s">
        <v>167</v>
      </c>
      <c r="B281" s="37" t="s">
        <v>473</v>
      </c>
      <c r="C281" s="37" t="s">
        <v>601</v>
      </c>
      <c r="D281" s="140">
        <v>19</v>
      </c>
      <c r="E281" s="140">
        <v>0.79</v>
      </c>
      <c r="F281" s="140">
        <v>2.7</v>
      </c>
      <c r="G281" s="140">
        <v>6</v>
      </c>
      <c r="H281" s="140">
        <v>0.45</v>
      </c>
      <c r="I281" s="140">
        <v>0</v>
      </c>
      <c r="J281" s="140">
        <v>50</v>
      </c>
      <c r="K281" s="140">
        <v>16.670000000000002</v>
      </c>
      <c r="L281" s="140">
        <v>33.33</v>
      </c>
      <c r="M281" s="140">
        <v>0</v>
      </c>
      <c r="N281" s="140">
        <v>0</v>
      </c>
      <c r="O281" s="140">
        <v>0</v>
      </c>
    </row>
    <row r="282" spans="1:15">
      <c r="A282" s="37" t="s">
        <v>167</v>
      </c>
      <c r="B282" s="37" t="s">
        <v>511</v>
      </c>
      <c r="C282" s="37" t="s">
        <v>679</v>
      </c>
      <c r="D282" s="140">
        <v>20</v>
      </c>
      <c r="E282" s="140">
        <v>0.70000000000000007</v>
      </c>
      <c r="F282" s="140">
        <v>2.4</v>
      </c>
      <c r="G282" s="140">
        <v>6</v>
      </c>
      <c r="H282" s="140">
        <v>0.4</v>
      </c>
      <c r="I282" s="140">
        <v>0</v>
      </c>
      <c r="J282" s="140">
        <v>16.670000000000002</v>
      </c>
      <c r="K282" s="140">
        <v>66.67</v>
      </c>
      <c r="L282" s="140">
        <v>16.670000000000002</v>
      </c>
      <c r="M282" s="140">
        <v>0</v>
      </c>
      <c r="N282" s="140">
        <v>0</v>
      </c>
      <c r="O282" s="140">
        <v>0</v>
      </c>
    </row>
    <row r="283" spans="1:15">
      <c r="A283" s="37" t="s">
        <v>167</v>
      </c>
      <c r="B283" s="37" t="s">
        <v>477</v>
      </c>
      <c r="C283" s="37" t="s">
        <v>614</v>
      </c>
      <c r="D283" s="140">
        <v>21</v>
      </c>
      <c r="E283" s="140">
        <v>0.61</v>
      </c>
      <c r="F283" s="140">
        <v>2.1</v>
      </c>
      <c r="G283" s="140">
        <v>6</v>
      </c>
      <c r="H283" s="140">
        <v>0.35000000000000003</v>
      </c>
      <c r="I283" s="140">
        <v>0</v>
      </c>
      <c r="J283" s="140">
        <v>16.670000000000002</v>
      </c>
      <c r="K283" s="140">
        <v>50</v>
      </c>
      <c r="L283" s="140">
        <v>33.33</v>
      </c>
      <c r="M283" s="140">
        <v>0</v>
      </c>
      <c r="N283" s="140">
        <v>0</v>
      </c>
      <c r="O283" s="140">
        <v>0</v>
      </c>
    </row>
    <row r="284" spans="1:15">
      <c r="A284" s="37" t="s">
        <v>167</v>
      </c>
      <c r="B284" s="37" t="s">
        <v>486</v>
      </c>
      <c r="C284" s="37" t="s">
        <v>628</v>
      </c>
      <c r="D284" s="140">
        <v>22</v>
      </c>
      <c r="E284" s="140">
        <v>0</v>
      </c>
      <c r="F284" s="140">
        <v>0</v>
      </c>
      <c r="G284" s="140">
        <v>7</v>
      </c>
      <c r="H284" s="140">
        <v>0</v>
      </c>
      <c r="I284" s="140">
        <v>0</v>
      </c>
      <c r="J284" s="140">
        <v>0</v>
      </c>
      <c r="K284" s="140">
        <v>0</v>
      </c>
      <c r="L284" s="140">
        <v>0</v>
      </c>
      <c r="M284" s="140">
        <v>0</v>
      </c>
      <c r="N284" s="140">
        <v>100</v>
      </c>
      <c r="O284" s="140">
        <v>100</v>
      </c>
    </row>
    <row r="285" spans="1:15">
      <c r="A285" s="37" t="s">
        <v>168</v>
      </c>
      <c r="B285" s="37" t="s">
        <v>527</v>
      </c>
      <c r="C285" s="37" t="s">
        <v>714</v>
      </c>
      <c r="D285" s="140">
        <v>1</v>
      </c>
      <c r="E285" s="140">
        <v>1.28</v>
      </c>
      <c r="F285" s="140">
        <v>4.8000000000000007</v>
      </c>
      <c r="G285" s="140">
        <v>6</v>
      </c>
      <c r="H285" s="140">
        <v>0.8</v>
      </c>
      <c r="I285" s="140">
        <v>50</v>
      </c>
      <c r="J285" s="140">
        <v>33.33</v>
      </c>
      <c r="K285" s="140">
        <v>16.670000000000002</v>
      </c>
      <c r="L285" s="140">
        <v>0</v>
      </c>
      <c r="M285" s="140">
        <v>0</v>
      </c>
      <c r="N285" s="140">
        <v>0</v>
      </c>
      <c r="O285" s="140">
        <v>0</v>
      </c>
    </row>
    <row r="286" spans="1:15">
      <c r="A286" s="37" t="s">
        <v>168</v>
      </c>
      <c r="B286" s="37" t="s">
        <v>508</v>
      </c>
      <c r="C286" s="37" t="s">
        <v>672</v>
      </c>
      <c r="D286" s="140">
        <v>2</v>
      </c>
      <c r="E286" s="140">
        <v>1.04</v>
      </c>
      <c r="F286" s="140">
        <v>3.9000000000000004</v>
      </c>
      <c r="G286" s="140">
        <v>6</v>
      </c>
      <c r="H286" s="140">
        <v>0.65</v>
      </c>
      <c r="I286" s="140">
        <v>33.33</v>
      </c>
      <c r="J286" s="140">
        <v>33.33</v>
      </c>
      <c r="K286" s="140">
        <v>16.670000000000002</v>
      </c>
      <c r="L286" s="140">
        <v>16.670000000000002</v>
      </c>
      <c r="M286" s="140">
        <v>0</v>
      </c>
      <c r="N286" s="140">
        <v>0</v>
      </c>
      <c r="O286" s="140">
        <v>0</v>
      </c>
    </row>
    <row r="287" spans="1:15">
      <c r="A287" s="37" t="s">
        <v>168</v>
      </c>
      <c r="B287" s="37" t="s">
        <v>515</v>
      </c>
      <c r="C287" s="37" t="s">
        <v>689</v>
      </c>
      <c r="D287" s="140">
        <v>3</v>
      </c>
      <c r="E287" s="140">
        <v>0.93</v>
      </c>
      <c r="F287" s="140">
        <v>2.9000000000000004</v>
      </c>
      <c r="G287" s="140">
        <v>5</v>
      </c>
      <c r="H287" s="140">
        <v>0.57999999999999996</v>
      </c>
      <c r="I287" s="140">
        <v>20</v>
      </c>
      <c r="J287" s="140">
        <v>40</v>
      </c>
      <c r="K287" s="140">
        <v>20</v>
      </c>
      <c r="L287" s="140">
        <v>20</v>
      </c>
      <c r="M287" s="140">
        <v>0</v>
      </c>
      <c r="N287" s="140">
        <v>0</v>
      </c>
      <c r="O287" s="140">
        <v>0</v>
      </c>
    </row>
    <row r="288" spans="1:15">
      <c r="A288" s="37" t="s">
        <v>168</v>
      </c>
      <c r="B288" s="37" t="s">
        <v>524</v>
      </c>
      <c r="C288" s="37" t="s">
        <v>705</v>
      </c>
      <c r="D288" s="140">
        <v>4</v>
      </c>
      <c r="E288" s="140">
        <v>0.77</v>
      </c>
      <c r="F288" s="140">
        <v>2.9000000000000004</v>
      </c>
      <c r="G288" s="140">
        <v>6</v>
      </c>
      <c r="H288" s="140">
        <v>0.48</v>
      </c>
      <c r="I288" s="140">
        <v>16.670000000000002</v>
      </c>
      <c r="J288" s="140">
        <v>33.33</v>
      </c>
      <c r="K288" s="140">
        <v>16.670000000000002</v>
      </c>
      <c r="L288" s="140">
        <v>16.670000000000002</v>
      </c>
      <c r="M288" s="140">
        <v>16.670000000000002</v>
      </c>
      <c r="N288" s="140">
        <v>0</v>
      </c>
      <c r="O288" s="140">
        <v>0</v>
      </c>
    </row>
    <row r="289" spans="1:15">
      <c r="A289" s="37" t="s">
        <v>168</v>
      </c>
      <c r="B289" s="37" t="s">
        <v>476</v>
      </c>
      <c r="C289" s="37" t="s">
        <v>612</v>
      </c>
      <c r="D289" s="140">
        <v>5</v>
      </c>
      <c r="E289" s="140">
        <v>0.74</v>
      </c>
      <c r="F289" s="140">
        <v>2.2999999999999998</v>
      </c>
      <c r="G289" s="140">
        <v>5</v>
      </c>
      <c r="H289" s="140">
        <v>0.46</v>
      </c>
      <c r="I289" s="140">
        <v>0</v>
      </c>
      <c r="J289" s="140">
        <v>40</v>
      </c>
      <c r="K289" s="140">
        <v>40</v>
      </c>
      <c r="L289" s="140">
        <v>20</v>
      </c>
      <c r="M289" s="140">
        <v>0</v>
      </c>
      <c r="N289" s="140">
        <v>0</v>
      </c>
      <c r="O289" s="140">
        <v>0</v>
      </c>
    </row>
    <row r="290" spans="1:15">
      <c r="A290" s="37" t="s">
        <v>169</v>
      </c>
      <c r="B290" s="37" t="s">
        <v>463</v>
      </c>
      <c r="C290" s="37" t="s">
        <v>584</v>
      </c>
      <c r="D290" s="140">
        <v>1</v>
      </c>
      <c r="E290" s="140">
        <v>1.3900000000000001</v>
      </c>
      <c r="F290" s="140">
        <v>5.9</v>
      </c>
      <c r="G290" s="140">
        <v>8</v>
      </c>
      <c r="H290" s="140">
        <v>0.74</v>
      </c>
      <c r="I290" s="140">
        <v>37.5</v>
      </c>
      <c r="J290" s="140">
        <v>37.5</v>
      </c>
      <c r="K290" s="140">
        <v>25</v>
      </c>
      <c r="L290" s="140">
        <v>0</v>
      </c>
      <c r="M290" s="140">
        <v>0</v>
      </c>
      <c r="N290" s="140">
        <v>0</v>
      </c>
      <c r="O290" s="140">
        <v>0</v>
      </c>
    </row>
    <row r="291" spans="1:15">
      <c r="A291" s="37" t="s">
        <v>169</v>
      </c>
      <c r="B291" s="37" t="s">
        <v>525</v>
      </c>
      <c r="C291" s="37" t="s">
        <v>671</v>
      </c>
      <c r="D291" s="140">
        <v>2</v>
      </c>
      <c r="E291" s="140">
        <v>1.32</v>
      </c>
      <c r="F291" s="140">
        <v>5.6</v>
      </c>
      <c r="G291" s="140">
        <v>8</v>
      </c>
      <c r="H291" s="140">
        <v>0.70000000000000007</v>
      </c>
      <c r="I291" s="140">
        <v>25</v>
      </c>
      <c r="J291" s="140">
        <v>50</v>
      </c>
      <c r="K291" s="140">
        <v>25</v>
      </c>
      <c r="L291" s="140">
        <v>0</v>
      </c>
      <c r="M291" s="140">
        <v>0</v>
      </c>
      <c r="N291" s="140">
        <v>0</v>
      </c>
      <c r="O291" s="140">
        <v>0</v>
      </c>
    </row>
    <row r="292" spans="1:15">
      <c r="A292" s="37" t="s">
        <v>169</v>
      </c>
      <c r="B292" s="37" t="s">
        <v>526</v>
      </c>
      <c r="C292" s="37" t="s">
        <v>711</v>
      </c>
      <c r="D292" s="140">
        <v>3</v>
      </c>
      <c r="E292" s="140">
        <v>1.22</v>
      </c>
      <c r="F292" s="140">
        <v>3.9</v>
      </c>
      <c r="G292" s="140">
        <v>6</v>
      </c>
      <c r="H292" s="140">
        <v>0.65</v>
      </c>
      <c r="I292" s="140">
        <v>33.33</v>
      </c>
      <c r="J292" s="140">
        <v>16.670000000000002</v>
      </c>
      <c r="K292" s="140">
        <v>50</v>
      </c>
      <c r="L292" s="140">
        <v>0</v>
      </c>
      <c r="M292" s="140">
        <v>0</v>
      </c>
      <c r="N292" s="140">
        <v>0</v>
      </c>
      <c r="O292" s="140">
        <v>0</v>
      </c>
    </row>
    <row r="293" spans="1:15">
      <c r="A293" s="37" t="s">
        <v>169</v>
      </c>
      <c r="B293" s="37" t="s">
        <v>471</v>
      </c>
      <c r="C293" s="37" t="s">
        <v>598</v>
      </c>
      <c r="D293" s="140">
        <v>4</v>
      </c>
      <c r="E293" s="140">
        <v>1.1599999999999999</v>
      </c>
      <c r="F293" s="140">
        <v>4.3000000000000007</v>
      </c>
      <c r="G293" s="140">
        <v>7</v>
      </c>
      <c r="H293" s="140">
        <v>0.61</v>
      </c>
      <c r="I293" s="140">
        <v>0</v>
      </c>
      <c r="J293" s="140">
        <v>71.430000000000007</v>
      </c>
      <c r="K293" s="140">
        <v>28.57</v>
      </c>
      <c r="L293" s="140">
        <v>0</v>
      </c>
      <c r="M293" s="140">
        <v>0</v>
      </c>
      <c r="N293" s="140">
        <v>0</v>
      </c>
      <c r="O293" s="140">
        <v>0</v>
      </c>
    </row>
    <row r="294" spans="1:15">
      <c r="A294" s="37" t="s">
        <v>169</v>
      </c>
      <c r="B294" s="37" t="s">
        <v>508</v>
      </c>
      <c r="C294" s="37" t="s">
        <v>672</v>
      </c>
      <c r="D294" s="140">
        <v>5</v>
      </c>
      <c r="E294" s="140">
        <v>1.03</v>
      </c>
      <c r="F294" s="140">
        <v>4.4000000000000004</v>
      </c>
      <c r="G294" s="140">
        <v>8</v>
      </c>
      <c r="H294" s="140">
        <v>0.55000000000000004</v>
      </c>
      <c r="I294" s="140">
        <v>0</v>
      </c>
      <c r="J294" s="140">
        <v>75</v>
      </c>
      <c r="K294" s="140">
        <v>0</v>
      </c>
      <c r="L294" s="140">
        <v>25</v>
      </c>
      <c r="M294" s="140">
        <v>0</v>
      </c>
      <c r="N294" s="140">
        <v>0</v>
      </c>
      <c r="O294" s="140">
        <v>0</v>
      </c>
    </row>
    <row r="295" spans="1:15">
      <c r="A295" s="37" t="s">
        <v>169</v>
      </c>
      <c r="B295" s="37" t="s">
        <v>473</v>
      </c>
      <c r="C295" s="37" t="s">
        <v>604</v>
      </c>
      <c r="D295" s="140">
        <v>5</v>
      </c>
      <c r="E295" s="140">
        <v>1.03</v>
      </c>
      <c r="F295" s="140">
        <v>3.3</v>
      </c>
      <c r="G295" s="140">
        <v>6</v>
      </c>
      <c r="H295" s="140">
        <v>0.55000000000000004</v>
      </c>
      <c r="I295" s="140">
        <v>0</v>
      </c>
      <c r="J295" s="140">
        <v>50</v>
      </c>
      <c r="K295" s="140">
        <v>50</v>
      </c>
      <c r="L295" s="140">
        <v>0</v>
      </c>
      <c r="M295" s="140">
        <v>0</v>
      </c>
      <c r="N295" s="140">
        <v>0</v>
      </c>
      <c r="O295" s="140">
        <v>0</v>
      </c>
    </row>
    <row r="296" spans="1:15">
      <c r="A296" s="37" t="s">
        <v>169</v>
      </c>
      <c r="B296" s="37" t="s">
        <v>478</v>
      </c>
      <c r="C296" s="37" t="s">
        <v>588</v>
      </c>
      <c r="D296" s="140">
        <v>7</v>
      </c>
      <c r="E296" s="140">
        <v>0.94000000000000006</v>
      </c>
      <c r="F296" s="140">
        <v>3</v>
      </c>
      <c r="G296" s="140">
        <v>6</v>
      </c>
      <c r="H296" s="140">
        <v>0.5</v>
      </c>
      <c r="I296" s="140">
        <v>0</v>
      </c>
      <c r="J296" s="140">
        <v>33.33</v>
      </c>
      <c r="K296" s="140">
        <v>66.67</v>
      </c>
      <c r="L296" s="140">
        <v>0</v>
      </c>
      <c r="M296" s="140">
        <v>0</v>
      </c>
      <c r="N296" s="140">
        <v>0</v>
      </c>
      <c r="O296" s="140">
        <v>0</v>
      </c>
    </row>
    <row r="297" spans="1:15">
      <c r="A297" s="37" t="s">
        <v>169</v>
      </c>
      <c r="B297" s="37" t="s">
        <v>472</v>
      </c>
      <c r="C297" s="37" t="s">
        <v>600</v>
      </c>
      <c r="D297" s="140">
        <v>7</v>
      </c>
      <c r="E297" s="140">
        <v>0.94000000000000006</v>
      </c>
      <c r="F297" s="140">
        <v>3</v>
      </c>
      <c r="G297" s="140">
        <v>6</v>
      </c>
      <c r="H297" s="140">
        <v>0.5</v>
      </c>
      <c r="I297" s="140">
        <v>0</v>
      </c>
      <c r="J297" s="140">
        <v>50</v>
      </c>
      <c r="K297" s="140">
        <v>33.33</v>
      </c>
      <c r="L297" s="140">
        <v>16.670000000000002</v>
      </c>
      <c r="M297" s="140">
        <v>0</v>
      </c>
      <c r="N297" s="140">
        <v>0</v>
      </c>
      <c r="O297" s="140">
        <v>0</v>
      </c>
    </row>
    <row r="298" spans="1:15">
      <c r="A298" s="37" t="s">
        <v>169</v>
      </c>
      <c r="B298" s="37" t="s">
        <v>521</v>
      </c>
      <c r="C298" s="37" t="s">
        <v>650</v>
      </c>
      <c r="D298" s="140">
        <v>9</v>
      </c>
      <c r="E298" s="140">
        <v>0.85</v>
      </c>
      <c r="F298" s="140">
        <v>2.7</v>
      </c>
      <c r="G298" s="140">
        <v>6</v>
      </c>
      <c r="H298" s="140">
        <v>0.45</v>
      </c>
      <c r="I298" s="140">
        <v>0</v>
      </c>
      <c r="J298" s="140">
        <v>33.33</v>
      </c>
      <c r="K298" s="140">
        <v>50</v>
      </c>
      <c r="L298" s="140">
        <v>16.670000000000002</v>
      </c>
      <c r="M298" s="140">
        <v>0</v>
      </c>
      <c r="N298" s="140">
        <v>0</v>
      </c>
      <c r="O298" s="140">
        <v>0</v>
      </c>
    </row>
    <row r="299" spans="1:15">
      <c r="A299" s="37" t="s">
        <v>169</v>
      </c>
      <c r="B299" s="37" t="s">
        <v>524</v>
      </c>
      <c r="C299" s="37" t="s">
        <v>705</v>
      </c>
      <c r="D299" s="140">
        <v>10</v>
      </c>
      <c r="E299" s="140">
        <v>0.82000000000000006</v>
      </c>
      <c r="F299" s="140">
        <v>3.5</v>
      </c>
      <c r="G299" s="140">
        <v>8</v>
      </c>
      <c r="H299" s="140">
        <v>0.44</v>
      </c>
      <c r="I299" s="140">
        <v>12.5</v>
      </c>
      <c r="J299" s="140">
        <v>0</v>
      </c>
      <c r="K299" s="140">
        <v>75</v>
      </c>
      <c r="L299" s="140">
        <v>12.5</v>
      </c>
      <c r="M299" s="140">
        <v>0</v>
      </c>
      <c r="N299" s="140">
        <v>0</v>
      </c>
      <c r="O299" s="140">
        <v>0</v>
      </c>
    </row>
    <row r="300" spans="1:15">
      <c r="A300" s="37" t="s">
        <v>176</v>
      </c>
      <c r="B300" s="37" t="s">
        <v>463</v>
      </c>
      <c r="C300" s="37" t="s">
        <v>584</v>
      </c>
      <c r="D300" s="140">
        <v>1</v>
      </c>
      <c r="E300" s="140">
        <v>1.37</v>
      </c>
      <c r="F300" s="140">
        <v>5.5000000000000009</v>
      </c>
      <c r="G300" s="140">
        <v>7</v>
      </c>
      <c r="H300" s="140">
        <v>0.79</v>
      </c>
      <c r="I300" s="140">
        <v>42.86</v>
      </c>
      <c r="J300" s="140">
        <v>42.86</v>
      </c>
      <c r="K300" s="140">
        <v>14.290000000000001</v>
      </c>
      <c r="L300" s="140">
        <v>0</v>
      </c>
      <c r="M300" s="140">
        <v>0</v>
      </c>
      <c r="N300" s="140">
        <v>0</v>
      </c>
      <c r="O300" s="140">
        <v>0</v>
      </c>
    </row>
    <row r="301" spans="1:15">
      <c r="A301" s="37" t="s">
        <v>176</v>
      </c>
      <c r="B301" s="37" t="s">
        <v>510</v>
      </c>
      <c r="C301" s="37" t="s">
        <v>677</v>
      </c>
      <c r="D301" s="140">
        <v>2</v>
      </c>
      <c r="E301" s="140">
        <v>1.3</v>
      </c>
      <c r="F301" s="140">
        <v>4.5</v>
      </c>
      <c r="G301" s="140">
        <v>6</v>
      </c>
      <c r="H301" s="140">
        <v>0.75</v>
      </c>
      <c r="I301" s="140">
        <v>16.670000000000002</v>
      </c>
      <c r="J301" s="140">
        <v>83.33</v>
      </c>
      <c r="K301" s="140">
        <v>0</v>
      </c>
      <c r="L301" s="140">
        <v>0</v>
      </c>
      <c r="M301" s="140">
        <v>0</v>
      </c>
      <c r="N301" s="140">
        <v>0</v>
      </c>
      <c r="O301" s="140">
        <v>0</v>
      </c>
    </row>
    <row r="302" spans="1:15">
      <c r="A302" s="37" t="s">
        <v>176</v>
      </c>
      <c r="B302" s="37" t="s">
        <v>483</v>
      </c>
      <c r="C302" s="37" t="s">
        <v>625</v>
      </c>
      <c r="D302" s="140">
        <v>2</v>
      </c>
      <c r="E302" s="140">
        <v>1.3</v>
      </c>
      <c r="F302" s="140">
        <v>4.5</v>
      </c>
      <c r="G302" s="140">
        <v>6</v>
      </c>
      <c r="H302" s="140">
        <v>0.75</v>
      </c>
      <c r="I302" s="140">
        <v>50</v>
      </c>
      <c r="J302" s="140">
        <v>16.670000000000002</v>
      </c>
      <c r="K302" s="140">
        <v>33.33</v>
      </c>
      <c r="L302" s="140">
        <v>0</v>
      </c>
      <c r="M302" s="140">
        <v>0</v>
      </c>
      <c r="N302" s="140">
        <v>0</v>
      </c>
      <c r="O302" s="140">
        <v>0</v>
      </c>
    </row>
    <row r="303" spans="1:15">
      <c r="A303" s="37" t="s">
        <v>176</v>
      </c>
      <c r="B303" s="37" t="s">
        <v>515</v>
      </c>
      <c r="C303" s="37" t="s">
        <v>689</v>
      </c>
      <c r="D303" s="140">
        <v>4</v>
      </c>
      <c r="E303" s="140">
        <v>1.29</v>
      </c>
      <c r="F303" s="140">
        <v>5.2000000000000011</v>
      </c>
      <c r="G303" s="140">
        <v>7</v>
      </c>
      <c r="H303" s="140">
        <v>0.74</v>
      </c>
      <c r="I303" s="140">
        <v>42.86</v>
      </c>
      <c r="J303" s="140">
        <v>28.57</v>
      </c>
      <c r="K303" s="140">
        <v>28.57</v>
      </c>
      <c r="L303" s="140">
        <v>0</v>
      </c>
      <c r="M303" s="140">
        <v>0</v>
      </c>
      <c r="N303" s="140">
        <v>0</v>
      </c>
      <c r="O303" s="140">
        <v>0</v>
      </c>
    </row>
    <row r="304" spans="1:15">
      <c r="A304" s="37" t="s">
        <v>176</v>
      </c>
      <c r="B304" s="37" t="s">
        <v>512</v>
      </c>
      <c r="C304" s="37" t="s">
        <v>682</v>
      </c>
      <c r="D304" s="140">
        <v>5</v>
      </c>
      <c r="E304" s="140">
        <v>1.22</v>
      </c>
      <c r="F304" s="140">
        <v>4.2</v>
      </c>
      <c r="G304" s="140">
        <v>6</v>
      </c>
      <c r="H304" s="140">
        <v>0.70000000000000007</v>
      </c>
      <c r="I304" s="140">
        <v>0</v>
      </c>
      <c r="J304" s="140">
        <v>100</v>
      </c>
      <c r="K304" s="140">
        <v>0</v>
      </c>
      <c r="L304" s="140">
        <v>0</v>
      </c>
      <c r="M304" s="140">
        <v>0</v>
      </c>
      <c r="N304" s="140">
        <v>0</v>
      </c>
      <c r="O304" s="140">
        <v>0</v>
      </c>
    </row>
    <row r="305" spans="1:15">
      <c r="A305" s="37" t="s">
        <v>176</v>
      </c>
      <c r="B305" s="37" t="s">
        <v>478</v>
      </c>
      <c r="C305" s="37" t="s">
        <v>588</v>
      </c>
      <c r="D305" s="140">
        <v>5</v>
      </c>
      <c r="E305" s="140">
        <v>1.22</v>
      </c>
      <c r="F305" s="140">
        <v>4.2</v>
      </c>
      <c r="G305" s="140">
        <v>6</v>
      </c>
      <c r="H305" s="140">
        <v>0.70000000000000007</v>
      </c>
      <c r="I305" s="140">
        <v>33.33</v>
      </c>
      <c r="J305" s="140">
        <v>33.33</v>
      </c>
      <c r="K305" s="140">
        <v>33.33</v>
      </c>
      <c r="L305" s="140">
        <v>0</v>
      </c>
      <c r="M305" s="140">
        <v>0</v>
      </c>
      <c r="N305" s="140">
        <v>0</v>
      </c>
      <c r="O305" s="140">
        <v>0</v>
      </c>
    </row>
    <row r="306" spans="1:15">
      <c r="A306" s="37" t="s">
        <v>176</v>
      </c>
      <c r="B306" s="37" t="s">
        <v>527</v>
      </c>
      <c r="C306" s="37" t="s">
        <v>714</v>
      </c>
      <c r="D306" s="140">
        <v>7</v>
      </c>
      <c r="E306" s="140">
        <v>1.1300000000000001</v>
      </c>
      <c r="F306" s="140">
        <v>3.9000000000000004</v>
      </c>
      <c r="G306" s="140">
        <v>6</v>
      </c>
      <c r="H306" s="140">
        <v>0.65</v>
      </c>
      <c r="I306" s="140">
        <v>16.670000000000002</v>
      </c>
      <c r="J306" s="140">
        <v>66.67</v>
      </c>
      <c r="K306" s="140">
        <v>0</v>
      </c>
      <c r="L306" s="140">
        <v>16.670000000000002</v>
      </c>
      <c r="M306" s="140">
        <v>0</v>
      </c>
      <c r="N306" s="140">
        <v>0</v>
      </c>
      <c r="O306" s="140">
        <v>0</v>
      </c>
    </row>
    <row r="307" spans="1:15">
      <c r="A307" s="37" t="s">
        <v>176</v>
      </c>
      <c r="B307" s="37" t="s">
        <v>526</v>
      </c>
      <c r="C307" s="37" t="s">
        <v>712</v>
      </c>
      <c r="D307" s="140">
        <v>8</v>
      </c>
      <c r="E307" s="140">
        <v>1.1200000000000001</v>
      </c>
      <c r="F307" s="140">
        <v>4.5</v>
      </c>
      <c r="G307" s="140">
        <v>7</v>
      </c>
      <c r="H307" s="140">
        <v>0.64</v>
      </c>
      <c r="I307" s="140">
        <v>28.57</v>
      </c>
      <c r="J307" s="140">
        <v>42.86</v>
      </c>
      <c r="K307" s="140">
        <v>14.290000000000001</v>
      </c>
      <c r="L307" s="140">
        <v>0</v>
      </c>
      <c r="M307" s="140">
        <v>14.290000000000001</v>
      </c>
      <c r="N307" s="140">
        <v>0</v>
      </c>
      <c r="O307" s="140">
        <v>0</v>
      </c>
    </row>
    <row r="308" spans="1:15">
      <c r="A308" s="37" t="s">
        <v>176</v>
      </c>
      <c r="B308" s="37" t="s">
        <v>526</v>
      </c>
      <c r="C308" s="37" t="s">
        <v>711</v>
      </c>
      <c r="D308" s="140">
        <v>9</v>
      </c>
      <c r="E308" s="140">
        <v>1.1100000000000001</v>
      </c>
      <c r="F308" s="140">
        <v>6.4</v>
      </c>
      <c r="G308" s="140">
        <v>10</v>
      </c>
      <c r="H308" s="140">
        <v>0.64</v>
      </c>
      <c r="I308" s="140">
        <v>10</v>
      </c>
      <c r="J308" s="140">
        <v>60</v>
      </c>
      <c r="K308" s="140">
        <v>30</v>
      </c>
      <c r="L308" s="140">
        <v>0</v>
      </c>
      <c r="M308" s="140">
        <v>0</v>
      </c>
      <c r="N308" s="140">
        <v>0</v>
      </c>
      <c r="O308" s="140">
        <v>0</v>
      </c>
    </row>
    <row r="309" spans="1:15">
      <c r="A309" s="37" t="s">
        <v>176</v>
      </c>
      <c r="B309" s="37" t="s">
        <v>520</v>
      </c>
      <c r="C309" s="37" t="s">
        <v>698</v>
      </c>
      <c r="D309" s="140">
        <v>10</v>
      </c>
      <c r="E309" s="140">
        <v>1.0900000000000001</v>
      </c>
      <c r="F309" s="140">
        <v>5.0000000000000009</v>
      </c>
      <c r="G309" s="140">
        <v>8</v>
      </c>
      <c r="H309" s="140">
        <v>0.63</v>
      </c>
      <c r="I309" s="140">
        <v>0</v>
      </c>
      <c r="J309" s="140">
        <v>75</v>
      </c>
      <c r="K309" s="140">
        <v>25</v>
      </c>
      <c r="L309" s="140">
        <v>0</v>
      </c>
      <c r="M309" s="140">
        <v>0</v>
      </c>
      <c r="N309" s="140">
        <v>0</v>
      </c>
      <c r="O309" s="140">
        <v>0</v>
      </c>
    </row>
    <row r="310" spans="1:15">
      <c r="A310" s="37" t="s">
        <v>176</v>
      </c>
      <c r="B310" s="37" t="s">
        <v>517</v>
      </c>
      <c r="C310" s="37" t="s">
        <v>694</v>
      </c>
      <c r="D310" s="140">
        <v>11</v>
      </c>
      <c r="E310" s="140">
        <v>1.01</v>
      </c>
      <c r="F310" s="140">
        <v>2.9000000000000004</v>
      </c>
      <c r="G310" s="140">
        <v>5</v>
      </c>
      <c r="H310" s="140">
        <v>0.57999999999999996</v>
      </c>
      <c r="I310" s="140">
        <v>40</v>
      </c>
      <c r="J310" s="140">
        <v>20</v>
      </c>
      <c r="K310" s="140">
        <v>0</v>
      </c>
      <c r="L310" s="140">
        <v>40</v>
      </c>
      <c r="M310" s="140">
        <v>0</v>
      </c>
      <c r="N310" s="140">
        <v>0</v>
      </c>
      <c r="O310" s="140">
        <v>0</v>
      </c>
    </row>
    <row r="311" spans="1:15">
      <c r="A311" s="37" t="s">
        <v>176</v>
      </c>
      <c r="B311" s="37" t="s">
        <v>490</v>
      </c>
      <c r="C311" s="37" t="s">
        <v>640</v>
      </c>
      <c r="D311" s="140">
        <v>11</v>
      </c>
      <c r="E311" s="140">
        <v>1.01</v>
      </c>
      <c r="F311" s="140">
        <v>5.8</v>
      </c>
      <c r="G311" s="140">
        <v>10</v>
      </c>
      <c r="H311" s="140">
        <v>0.57999999999999996</v>
      </c>
      <c r="I311" s="140">
        <v>20</v>
      </c>
      <c r="J311" s="140">
        <v>40</v>
      </c>
      <c r="K311" s="140">
        <v>20</v>
      </c>
      <c r="L311" s="140">
        <v>20</v>
      </c>
      <c r="M311" s="140">
        <v>0</v>
      </c>
      <c r="N311" s="140">
        <v>0</v>
      </c>
      <c r="O311" s="140">
        <v>0</v>
      </c>
    </row>
    <row r="312" spans="1:15">
      <c r="A312" s="37" t="s">
        <v>176</v>
      </c>
      <c r="B312" s="37" t="s">
        <v>508</v>
      </c>
      <c r="C312" s="37" t="s">
        <v>672</v>
      </c>
      <c r="D312" s="140">
        <v>13</v>
      </c>
      <c r="E312" s="140">
        <v>0.99</v>
      </c>
      <c r="F312" s="140">
        <v>4</v>
      </c>
      <c r="G312" s="140">
        <v>7</v>
      </c>
      <c r="H312" s="140">
        <v>0.57000000000000006</v>
      </c>
      <c r="I312" s="140">
        <v>14.290000000000001</v>
      </c>
      <c r="J312" s="140">
        <v>28.57</v>
      </c>
      <c r="K312" s="140">
        <v>57.14</v>
      </c>
      <c r="L312" s="140">
        <v>0</v>
      </c>
      <c r="M312" s="140">
        <v>0</v>
      </c>
      <c r="N312" s="140">
        <v>0</v>
      </c>
      <c r="O312" s="140">
        <v>0</v>
      </c>
    </row>
    <row r="313" spans="1:15">
      <c r="A313" s="37" t="s">
        <v>176</v>
      </c>
      <c r="B313" s="37" t="s">
        <v>471</v>
      </c>
      <c r="C313" s="37" t="s">
        <v>598</v>
      </c>
      <c r="D313" s="140">
        <v>14</v>
      </c>
      <c r="E313" s="140">
        <v>0.87</v>
      </c>
      <c r="F313" s="140">
        <v>2.5</v>
      </c>
      <c r="G313" s="140">
        <v>5</v>
      </c>
      <c r="H313" s="140">
        <v>0.5</v>
      </c>
      <c r="I313" s="140">
        <v>20</v>
      </c>
      <c r="J313" s="140">
        <v>20</v>
      </c>
      <c r="K313" s="140">
        <v>40</v>
      </c>
      <c r="L313" s="140">
        <v>0</v>
      </c>
      <c r="M313" s="140">
        <v>20</v>
      </c>
      <c r="N313" s="140">
        <v>0</v>
      </c>
      <c r="O313" s="140">
        <v>0</v>
      </c>
    </row>
    <row r="314" spans="1:15">
      <c r="A314" s="37" t="s">
        <v>176</v>
      </c>
      <c r="B314" s="37" t="s">
        <v>482</v>
      </c>
      <c r="C314" s="37" t="s">
        <v>622</v>
      </c>
      <c r="D314" s="140">
        <v>15</v>
      </c>
      <c r="E314" s="140">
        <v>0.81</v>
      </c>
      <c r="F314" s="140">
        <v>2.8</v>
      </c>
      <c r="G314" s="140">
        <v>6</v>
      </c>
      <c r="H314" s="140">
        <v>0.47000000000000003</v>
      </c>
      <c r="I314" s="140">
        <v>16.670000000000002</v>
      </c>
      <c r="J314" s="140">
        <v>33.33</v>
      </c>
      <c r="K314" s="140">
        <v>16.670000000000002</v>
      </c>
      <c r="L314" s="140">
        <v>0</v>
      </c>
      <c r="M314" s="140">
        <v>0</v>
      </c>
      <c r="N314" s="140">
        <v>33.33</v>
      </c>
      <c r="O314" s="140">
        <v>33.33</v>
      </c>
    </row>
    <row r="315" spans="1:15">
      <c r="A315" s="37" t="s">
        <v>176</v>
      </c>
      <c r="B315" s="37" t="s">
        <v>529</v>
      </c>
      <c r="C315" s="37" t="s">
        <v>719</v>
      </c>
      <c r="D315" s="140">
        <v>16</v>
      </c>
      <c r="E315" s="140">
        <v>0.76</v>
      </c>
      <c r="F315" s="140">
        <v>3.4999999999999996</v>
      </c>
      <c r="G315" s="140">
        <v>8</v>
      </c>
      <c r="H315" s="140">
        <v>0.44</v>
      </c>
      <c r="I315" s="140">
        <v>12.5</v>
      </c>
      <c r="J315" s="140">
        <v>37.5</v>
      </c>
      <c r="K315" s="140">
        <v>12.5</v>
      </c>
      <c r="L315" s="140">
        <v>0</v>
      </c>
      <c r="M315" s="140">
        <v>0</v>
      </c>
      <c r="N315" s="140">
        <v>37.5</v>
      </c>
      <c r="O315" s="140">
        <v>37.5</v>
      </c>
    </row>
    <row r="316" spans="1:15">
      <c r="A316" s="37" t="s">
        <v>176</v>
      </c>
      <c r="B316" s="37" t="s">
        <v>473</v>
      </c>
      <c r="C316" s="37" t="s">
        <v>604</v>
      </c>
      <c r="D316" s="140">
        <v>17</v>
      </c>
      <c r="E316" s="140">
        <v>0.70000000000000007</v>
      </c>
      <c r="F316" s="140">
        <v>2.8</v>
      </c>
      <c r="G316" s="140">
        <v>7</v>
      </c>
      <c r="H316" s="140">
        <v>0.4</v>
      </c>
      <c r="I316" s="140">
        <v>0</v>
      </c>
      <c r="J316" s="140">
        <v>28.57</v>
      </c>
      <c r="K316" s="140">
        <v>42.86</v>
      </c>
      <c r="L316" s="140">
        <v>28.57</v>
      </c>
      <c r="M316" s="140">
        <v>0</v>
      </c>
      <c r="N316" s="140">
        <v>0</v>
      </c>
      <c r="O316" s="140">
        <v>0</v>
      </c>
    </row>
    <row r="317" spans="1:15">
      <c r="A317" s="37" t="s">
        <v>176</v>
      </c>
      <c r="B317" s="37" t="s">
        <v>486</v>
      </c>
      <c r="C317" s="37" t="s">
        <v>632</v>
      </c>
      <c r="D317" s="140">
        <v>18</v>
      </c>
      <c r="E317" s="140">
        <v>0</v>
      </c>
      <c r="F317" s="140">
        <v>0</v>
      </c>
      <c r="G317" s="140">
        <v>6</v>
      </c>
      <c r="H317" s="140">
        <v>0</v>
      </c>
      <c r="I317" s="140">
        <v>0</v>
      </c>
      <c r="J317" s="140">
        <v>0</v>
      </c>
      <c r="K317" s="140">
        <v>0</v>
      </c>
      <c r="L317" s="140">
        <v>0</v>
      </c>
      <c r="M317" s="140">
        <v>0</v>
      </c>
      <c r="N317" s="140">
        <v>100</v>
      </c>
      <c r="O317" s="140">
        <v>100</v>
      </c>
    </row>
    <row r="318" spans="1:15">
      <c r="A318" s="37" t="s">
        <v>181</v>
      </c>
      <c r="B318" s="37" t="s">
        <v>486</v>
      </c>
      <c r="C318" s="37" t="s">
        <v>633</v>
      </c>
      <c r="D318" s="140">
        <v>1</v>
      </c>
      <c r="E318" s="140">
        <v>0.84</v>
      </c>
      <c r="F318" s="140">
        <v>2.6</v>
      </c>
      <c r="G318" s="140">
        <v>5</v>
      </c>
      <c r="H318" s="140">
        <v>0.52</v>
      </c>
      <c r="I318" s="140">
        <v>0</v>
      </c>
      <c r="J318" s="140">
        <v>60</v>
      </c>
      <c r="K318" s="140">
        <v>20</v>
      </c>
      <c r="L318" s="140">
        <v>20</v>
      </c>
      <c r="M318" s="140">
        <v>0</v>
      </c>
      <c r="N318" s="140">
        <v>0</v>
      </c>
      <c r="O318" s="140">
        <v>0</v>
      </c>
    </row>
    <row r="319" spans="1:15">
      <c r="A319" s="37" t="s">
        <v>186</v>
      </c>
      <c r="B319" s="37" t="s">
        <v>467</v>
      </c>
      <c r="C319" s="37" t="s">
        <v>587</v>
      </c>
      <c r="D319" s="140">
        <v>1</v>
      </c>
      <c r="E319" s="140">
        <v>1.31</v>
      </c>
      <c r="F319" s="140">
        <v>3.9000000000000004</v>
      </c>
      <c r="G319" s="140">
        <v>6</v>
      </c>
      <c r="H319" s="140">
        <v>0.65</v>
      </c>
      <c r="I319" s="140">
        <v>16.670000000000002</v>
      </c>
      <c r="J319" s="140">
        <v>50</v>
      </c>
      <c r="K319" s="140">
        <v>33.33</v>
      </c>
      <c r="L319" s="140">
        <v>0</v>
      </c>
      <c r="M319" s="140">
        <v>0</v>
      </c>
      <c r="N319" s="140">
        <v>0</v>
      </c>
      <c r="O319" s="140">
        <v>0</v>
      </c>
    </row>
    <row r="320" spans="1:15">
      <c r="A320" s="37" t="s">
        <v>188</v>
      </c>
      <c r="B320" s="37" t="s">
        <v>515</v>
      </c>
      <c r="C320" s="37" t="s">
        <v>689</v>
      </c>
      <c r="D320" s="140">
        <v>1</v>
      </c>
      <c r="E320" s="140">
        <v>1.44</v>
      </c>
      <c r="F320" s="140">
        <v>3.8</v>
      </c>
      <c r="G320" s="140">
        <v>5</v>
      </c>
      <c r="H320" s="140">
        <v>0.76</v>
      </c>
      <c r="I320" s="140">
        <v>40</v>
      </c>
      <c r="J320" s="140">
        <v>40</v>
      </c>
      <c r="K320" s="140">
        <v>20</v>
      </c>
      <c r="L320" s="140">
        <v>0</v>
      </c>
      <c r="M320" s="140">
        <v>0</v>
      </c>
      <c r="N320" s="140">
        <v>0</v>
      </c>
      <c r="O320" s="140">
        <v>0</v>
      </c>
    </row>
    <row r="321" spans="1:15">
      <c r="A321" s="37" t="s">
        <v>188</v>
      </c>
      <c r="B321" s="37" t="s">
        <v>467</v>
      </c>
      <c r="C321" s="37" t="s">
        <v>587</v>
      </c>
      <c r="D321" s="140">
        <v>1</v>
      </c>
      <c r="E321" s="140">
        <v>1.44</v>
      </c>
      <c r="F321" s="140">
        <v>3.8</v>
      </c>
      <c r="G321" s="140">
        <v>5</v>
      </c>
      <c r="H321" s="140">
        <v>0.76</v>
      </c>
      <c r="I321" s="140">
        <v>40</v>
      </c>
      <c r="J321" s="140">
        <v>40</v>
      </c>
      <c r="K321" s="140">
        <v>20</v>
      </c>
      <c r="L321" s="140">
        <v>0</v>
      </c>
      <c r="M321" s="140">
        <v>0</v>
      </c>
      <c r="N321" s="140">
        <v>0</v>
      </c>
      <c r="O321" s="140">
        <v>0</v>
      </c>
    </row>
    <row r="322" spans="1:15">
      <c r="A322" s="37" t="s">
        <v>197</v>
      </c>
      <c r="B322" s="37" t="s">
        <v>501</v>
      </c>
      <c r="C322" s="37" t="s">
        <v>661</v>
      </c>
      <c r="D322" s="140">
        <v>1</v>
      </c>
      <c r="E322" s="140">
        <v>0.99</v>
      </c>
      <c r="F322" s="140">
        <v>7.3000000000000007</v>
      </c>
      <c r="G322" s="140">
        <v>12</v>
      </c>
      <c r="H322" s="140">
        <v>0.61</v>
      </c>
      <c r="I322" s="140">
        <v>33.33</v>
      </c>
      <c r="J322" s="140">
        <v>33.33</v>
      </c>
      <c r="K322" s="140">
        <v>8.33</v>
      </c>
      <c r="L322" s="140">
        <v>8.33</v>
      </c>
      <c r="M322" s="140">
        <v>0</v>
      </c>
      <c r="N322" s="140">
        <v>16.670000000000002</v>
      </c>
      <c r="O322" s="140">
        <v>16.670000000000002</v>
      </c>
    </row>
    <row r="323" spans="1:15">
      <c r="A323" s="37" t="s">
        <v>197</v>
      </c>
      <c r="B323" s="37" t="s">
        <v>510</v>
      </c>
      <c r="C323" s="37" t="s">
        <v>677</v>
      </c>
      <c r="D323" s="140">
        <v>2</v>
      </c>
      <c r="E323" s="140">
        <v>0.98</v>
      </c>
      <c r="F323" s="140">
        <v>3.5999999999999996</v>
      </c>
      <c r="G323" s="140">
        <v>6</v>
      </c>
      <c r="H323" s="140">
        <v>0.6</v>
      </c>
      <c r="I323" s="140">
        <v>0</v>
      </c>
      <c r="J323" s="140">
        <v>66.67</v>
      </c>
      <c r="K323" s="140">
        <v>33.33</v>
      </c>
      <c r="L323" s="140">
        <v>0</v>
      </c>
      <c r="M323" s="140">
        <v>0</v>
      </c>
      <c r="N323" s="140">
        <v>0</v>
      </c>
      <c r="O323" s="140">
        <v>0</v>
      </c>
    </row>
    <row r="324" spans="1:15">
      <c r="A324" s="37" t="s">
        <v>197</v>
      </c>
      <c r="B324" s="37" t="s">
        <v>486</v>
      </c>
      <c r="C324" s="37" t="s">
        <v>635</v>
      </c>
      <c r="D324" s="140">
        <v>3</v>
      </c>
      <c r="E324" s="140">
        <v>0.92</v>
      </c>
      <c r="F324" s="140">
        <v>4.5</v>
      </c>
      <c r="G324" s="140">
        <v>8</v>
      </c>
      <c r="H324" s="140">
        <v>0.56000000000000005</v>
      </c>
      <c r="I324" s="140">
        <v>12.5</v>
      </c>
      <c r="J324" s="140">
        <v>62.5</v>
      </c>
      <c r="K324" s="140">
        <v>0</v>
      </c>
      <c r="L324" s="140">
        <v>0</v>
      </c>
      <c r="M324" s="140">
        <v>0</v>
      </c>
      <c r="N324" s="140">
        <v>25</v>
      </c>
      <c r="O324" s="140">
        <v>25</v>
      </c>
    </row>
    <row r="325" spans="1:15">
      <c r="A325" s="37" t="s">
        <v>198</v>
      </c>
      <c r="B325" s="37" t="s">
        <v>486</v>
      </c>
      <c r="C325" s="37" t="s">
        <v>635</v>
      </c>
      <c r="D325" s="140">
        <v>1</v>
      </c>
      <c r="E325" s="140">
        <v>0.74</v>
      </c>
      <c r="F325" s="140">
        <v>3.5</v>
      </c>
      <c r="G325" s="140">
        <v>7</v>
      </c>
      <c r="H325" s="140">
        <v>0.5</v>
      </c>
      <c r="I325" s="140">
        <v>14.290000000000001</v>
      </c>
      <c r="J325" s="140">
        <v>42.86</v>
      </c>
      <c r="K325" s="140">
        <v>14.290000000000001</v>
      </c>
      <c r="L325" s="140">
        <v>0</v>
      </c>
      <c r="M325" s="140">
        <v>0</v>
      </c>
      <c r="N325" s="140">
        <v>28.57</v>
      </c>
      <c r="O325" s="140">
        <v>28.57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55" orientation="landscape" horizontalDpi="4294967292" verticalDpi="0" r:id="rId1"/>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dimension ref="A1:O119"/>
  <sheetViews>
    <sheetView topLeftCell="C1" workbookViewId="0">
      <selection sqref="A1:XFD1048576"/>
    </sheetView>
  </sheetViews>
  <sheetFormatPr defaultColWidth="8.85546875" defaultRowHeight="12.75"/>
  <cols>
    <col min="1" max="1" width="11.140625" style="161" bestFit="1" customWidth="1"/>
    <col min="2" max="2" width="25" style="161" bestFit="1" customWidth="1"/>
    <col min="3" max="3" width="75.28515625" style="161" bestFit="1" customWidth="1"/>
    <col min="4" max="4" width="8.7109375" style="149" bestFit="1" customWidth="1"/>
    <col min="5" max="5" width="11.140625" style="149" bestFit="1" customWidth="1"/>
    <col min="6" max="6" width="7.85546875" style="149" bestFit="1" customWidth="1"/>
    <col min="7" max="7" width="8.7109375" style="149" bestFit="1" customWidth="1"/>
    <col min="8" max="8" width="6" style="149" bestFit="1" customWidth="1"/>
    <col min="9" max="12" width="7.28515625" style="149" bestFit="1" customWidth="1"/>
    <col min="13" max="14" width="8.7109375" style="149" bestFit="1" customWidth="1"/>
    <col min="15" max="15" width="8.140625" style="149" bestFit="1" customWidth="1"/>
    <col min="16" max="16384" width="8.85546875" style="149"/>
  </cols>
  <sheetData>
    <row r="1" spans="1:15" s="24" customFormat="1" ht="168" customHeight="1">
      <c r="A1" s="252" t="s">
        <v>732</v>
      </c>
      <c r="B1" s="252"/>
      <c r="C1" s="252"/>
      <c r="D1" s="252"/>
      <c r="E1" s="252"/>
      <c r="F1" s="252"/>
      <c r="G1" s="252"/>
      <c r="H1" s="252"/>
      <c r="I1" s="252"/>
      <c r="J1" s="252"/>
      <c r="K1" s="252"/>
      <c r="L1" s="252"/>
      <c r="M1" s="252"/>
      <c r="N1" s="252"/>
      <c r="O1" s="252"/>
    </row>
    <row r="2" spans="1:15" s="146" customFormat="1" ht="38.25">
      <c r="A2" s="173" t="s">
        <v>118</v>
      </c>
      <c r="B2" s="173" t="s">
        <v>539</v>
      </c>
      <c r="C2" s="173"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c r="A3" s="189" t="s">
        <v>125</v>
      </c>
      <c r="B3" s="189" t="s">
        <v>497</v>
      </c>
      <c r="C3" s="189" t="s">
        <v>652</v>
      </c>
      <c r="D3" s="140">
        <v>1</v>
      </c>
      <c r="E3" s="140">
        <v>0.99</v>
      </c>
      <c r="F3" s="140">
        <v>4</v>
      </c>
      <c r="G3" s="140">
        <v>7</v>
      </c>
      <c r="H3" s="140">
        <v>0.57000000000000006</v>
      </c>
      <c r="I3" s="140">
        <v>28.57</v>
      </c>
      <c r="J3" s="140">
        <v>28.57</v>
      </c>
      <c r="K3" s="140">
        <v>14.290000000000001</v>
      </c>
      <c r="L3" s="140">
        <v>28.57</v>
      </c>
      <c r="M3" s="140">
        <v>0</v>
      </c>
      <c r="N3" s="140">
        <v>0</v>
      </c>
      <c r="O3" s="140">
        <v>0</v>
      </c>
    </row>
    <row r="4" spans="1:15">
      <c r="A4" s="189" t="s">
        <v>126</v>
      </c>
      <c r="B4" s="189" t="s">
        <v>486</v>
      </c>
      <c r="C4" s="189" t="s">
        <v>633</v>
      </c>
      <c r="D4" s="140">
        <v>1</v>
      </c>
      <c r="E4" s="140">
        <v>0.93</v>
      </c>
      <c r="F4" s="140">
        <v>6.4000000000000012</v>
      </c>
      <c r="G4" s="140">
        <v>12</v>
      </c>
      <c r="H4" s="140">
        <v>0.53</v>
      </c>
      <c r="I4" s="140">
        <v>8.33</v>
      </c>
      <c r="J4" s="140">
        <v>50</v>
      </c>
      <c r="K4" s="140">
        <v>25</v>
      </c>
      <c r="L4" s="140">
        <v>0</v>
      </c>
      <c r="M4" s="140">
        <v>0</v>
      </c>
      <c r="N4" s="140">
        <v>16.670000000000002</v>
      </c>
      <c r="O4" s="140">
        <v>16.670000000000002</v>
      </c>
    </row>
    <row r="5" spans="1:15">
      <c r="A5" s="189" t="s">
        <v>130</v>
      </c>
      <c r="B5" s="189" t="s">
        <v>478</v>
      </c>
      <c r="C5" s="189" t="s">
        <v>615</v>
      </c>
      <c r="D5" s="140">
        <v>1</v>
      </c>
      <c r="E5" s="140">
        <v>1.1200000000000001</v>
      </c>
      <c r="F5" s="140">
        <v>7.0000000000000009</v>
      </c>
      <c r="G5" s="140">
        <v>10</v>
      </c>
      <c r="H5" s="140">
        <v>0.70000000000000007</v>
      </c>
      <c r="I5" s="140">
        <v>20</v>
      </c>
      <c r="J5" s="140">
        <v>60</v>
      </c>
      <c r="K5" s="140">
        <v>20</v>
      </c>
      <c r="L5" s="140">
        <v>0</v>
      </c>
      <c r="M5" s="140">
        <v>0</v>
      </c>
      <c r="N5" s="140">
        <v>0</v>
      </c>
      <c r="O5" s="140">
        <v>0</v>
      </c>
    </row>
    <row r="6" spans="1:15">
      <c r="A6" s="189" t="s">
        <v>130</v>
      </c>
      <c r="B6" s="189" t="s">
        <v>483</v>
      </c>
      <c r="C6" s="189" t="s">
        <v>625</v>
      </c>
      <c r="D6" s="140">
        <v>2</v>
      </c>
      <c r="E6" s="140">
        <v>1.04</v>
      </c>
      <c r="F6" s="140">
        <v>7.8000000000000007</v>
      </c>
      <c r="G6" s="140">
        <v>12</v>
      </c>
      <c r="H6" s="140">
        <v>0.65</v>
      </c>
      <c r="I6" s="140">
        <v>8.33</v>
      </c>
      <c r="J6" s="140">
        <v>66.67</v>
      </c>
      <c r="K6" s="140">
        <v>25</v>
      </c>
      <c r="L6" s="140">
        <v>0</v>
      </c>
      <c r="M6" s="140">
        <v>0</v>
      </c>
      <c r="N6" s="140">
        <v>0</v>
      </c>
      <c r="O6" s="140">
        <v>0</v>
      </c>
    </row>
    <row r="7" spans="1:15">
      <c r="A7" s="189" t="s">
        <v>130</v>
      </c>
      <c r="B7" s="189" t="s">
        <v>529</v>
      </c>
      <c r="C7" s="189" t="s">
        <v>717</v>
      </c>
      <c r="D7" s="140">
        <v>3</v>
      </c>
      <c r="E7" s="140">
        <v>1.03</v>
      </c>
      <c r="F7" s="140">
        <v>7.1000000000000005</v>
      </c>
      <c r="G7" s="140">
        <v>11</v>
      </c>
      <c r="H7" s="140">
        <v>0.65</v>
      </c>
      <c r="I7" s="140">
        <v>0</v>
      </c>
      <c r="J7" s="140">
        <v>81.820000000000007</v>
      </c>
      <c r="K7" s="140">
        <v>18.18</v>
      </c>
      <c r="L7" s="140">
        <v>0</v>
      </c>
      <c r="M7" s="140">
        <v>0</v>
      </c>
      <c r="N7" s="140">
        <v>0</v>
      </c>
      <c r="O7" s="140">
        <v>0</v>
      </c>
    </row>
    <row r="8" spans="1:15">
      <c r="A8" s="189" t="s">
        <v>130</v>
      </c>
      <c r="B8" s="189" t="s">
        <v>501</v>
      </c>
      <c r="C8" s="189" t="s">
        <v>661</v>
      </c>
      <c r="D8" s="140">
        <v>4</v>
      </c>
      <c r="E8" s="140">
        <v>1.02</v>
      </c>
      <c r="F8" s="140">
        <v>6.4</v>
      </c>
      <c r="G8" s="140">
        <v>10</v>
      </c>
      <c r="H8" s="140">
        <v>0.64</v>
      </c>
      <c r="I8" s="140">
        <v>20</v>
      </c>
      <c r="J8" s="140">
        <v>50</v>
      </c>
      <c r="K8" s="140">
        <v>20</v>
      </c>
      <c r="L8" s="140">
        <v>10</v>
      </c>
      <c r="M8" s="140">
        <v>0</v>
      </c>
      <c r="N8" s="140">
        <v>0</v>
      </c>
      <c r="O8" s="140">
        <v>0</v>
      </c>
    </row>
    <row r="9" spans="1:15">
      <c r="A9" s="189" t="s">
        <v>130</v>
      </c>
      <c r="B9" s="189" t="s">
        <v>498</v>
      </c>
      <c r="C9" s="189" t="s">
        <v>656</v>
      </c>
      <c r="D9" s="140">
        <v>5</v>
      </c>
      <c r="E9" s="140">
        <v>0.98</v>
      </c>
      <c r="F9" s="140">
        <v>7.4</v>
      </c>
      <c r="G9" s="140">
        <v>12</v>
      </c>
      <c r="H9" s="140">
        <v>0.62</v>
      </c>
      <c r="I9" s="140">
        <v>25</v>
      </c>
      <c r="J9" s="140">
        <v>41.67</v>
      </c>
      <c r="K9" s="140">
        <v>16.670000000000002</v>
      </c>
      <c r="L9" s="140">
        <v>8.33</v>
      </c>
      <c r="M9" s="140">
        <v>8.33</v>
      </c>
      <c r="N9" s="140">
        <v>0</v>
      </c>
      <c r="O9" s="140">
        <v>0</v>
      </c>
    </row>
    <row r="10" spans="1:15">
      <c r="A10" s="189" t="s">
        <v>130</v>
      </c>
      <c r="B10" s="189" t="s">
        <v>526</v>
      </c>
      <c r="C10" s="189" t="s">
        <v>707</v>
      </c>
      <c r="D10" s="140">
        <v>6</v>
      </c>
      <c r="E10" s="140">
        <v>0.94000000000000006</v>
      </c>
      <c r="F10" s="140">
        <v>6.5000000000000009</v>
      </c>
      <c r="G10" s="140">
        <v>11</v>
      </c>
      <c r="H10" s="140">
        <v>0.59</v>
      </c>
      <c r="I10" s="140">
        <v>0</v>
      </c>
      <c r="J10" s="140">
        <v>63.64</v>
      </c>
      <c r="K10" s="140">
        <v>36.36</v>
      </c>
      <c r="L10" s="140">
        <v>0</v>
      </c>
      <c r="M10" s="140">
        <v>0</v>
      </c>
      <c r="N10" s="140">
        <v>0</v>
      </c>
      <c r="O10" s="140">
        <v>0</v>
      </c>
    </row>
    <row r="11" spans="1:15">
      <c r="A11" s="189" t="s">
        <v>130</v>
      </c>
      <c r="B11" s="189" t="s">
        <v>497</v>
      </c>
      <c r="C11" s="189" t="s">
        <v>652</v>
      </c>
      <c r="D11" s="140">
        <v>7</v>
      </c>
      <c r="E11" s="140">
        <v>0.9</v>
      </c>
      <c r="F11" s="140">
        <v>6.2</v>
      </c>
      <c r="G11" s="140">
        <v>11</v>
      </c>
      <c r="H11" s="140">
        <v>0.56000000000000005</v>
      </c>
      <c r="I11" s="140">
        <v>9.09</v>
      </c>
      <c r="J11" s="140">
        <v>45.45</v>
      </c>
      <c r="K11" s="140">
        <v>36.36</v>
      </c>
      <c r="L11" s="140">
        <v>9.09</v>
      </c>
      <c r="M11" s="140">
        <v>0</v>
      </c>
      <c r="N11" s="140">
        <v>0</v>
      </c>
      <c r="O11" s="140">
        <v>0</v>
      </c>
    </row>
    <row r="12" spans="1:15">
      <c r="A12" s="189" t="s">
        <v>131</v>
      </c>
      <c r="B12" s="189" t="s">
        <v>526</v>
      </c>
      <c r="C12" s="189" t="s">
        <v>707</v>
      </c>
      <c r="D12" s="140">
        <v>1</v>
      </c>
      <c r="E12" s="140">
        <v>1.1599999999999999</v>
      </c>
      <c r="F12" s="140">
        <v>5.9</v>
      </c>
      <c r="G12" s="140">
        <v>8</v>
      </c>
      <c r="H12" s="140">
        <v>0.74</v>
      </c>
      <c r="I12" s="140">
        <v>25</v>
      </c>
      <c r="J12" s="140">
        <v>62.5</v>
      </c>
      <c r="K12" s="140">
        <v>12.5</v>
      </c>
      <c r="L12" s="140">
        <v>0</v>
      </c>
      <c r="M12" s="140">
        <v>0</v>
      </c>
      <c r="N12" s="140">
        <v>0</v>
      </c>
      <c r="O12" s="140">
        <v>0</v>
      </c>
    </row>
    <row r="13" spans="1:15">
      <c r="A13" s="189" t="s">
        <v>131</v>
      </c>
      <c r="B13" s="189" t="s">
        <v>529</v>
      </c>
      <c r="C13" s="189" t="s">
        <v>717</v>
      </c>
      <c r="D13" s="140">
        <v>2</v>
      </c>
      <c r="E13" s="140">
        <v>0.99</v>
      </c>
      <c r="F13" s="140">
        <v>5</v>
      </c>
      <c r="G13" s="140">
        <v>8</v>
      </c>
      <c r="H13" s="140">
        <v>0.63</v>
      </c>
      <c r="I13" s="140">
        <v>12.5</v>
      </c>
      <c r="J13" s="140">
        <v>50</v>
      </c>
      <c r="K13" s="140">
        <v>37.5</v>
      </c>
      <c r="L13" s="140">
        <v>0</v>
      </c>
      <c r="M13" s="140">
        <v>0</v>
      </c>
      <c r="N13" s="140">
        <v>0</v>
      </c>
      <c r="O13" s="140">
        <v>0</v>
      </c>
    </row>
    <row r="14" spans="1:15">
      <c r="A14" s="189" t="s">
        <v>131</v>
      </c>
      <c r="B14" s="189" t="s">
        <v>476</v>
      </c>
      <c r="C14" s="189" t="s">
        <v>610</v>
      </c>
      <c r="D14" s="140">
        <v>3</v>
      </c>
      <c r="E14" s="140">
        <v>0.93</v>
      </c>
      <c r="F14" s="140">
        <v>4.7</v>
      </c>
      <c r="G14" s="140">
        <v>8</v>
      </c>
      <c r="H14" s="140">
        <v>0.59</v>
      </c>
      <c r="I14" s="140">
        <v>12.5</v>
      </c>
      <c r="J14" s="140">
        <v>50</v>
      </c>
      <c r="K14" s="140">
        <v>25</v>
      </c>
      <c r="L14" s="140">
        <v>12.5</v>
      </c>
      <c r="M14" s="140">
        <v>0</v>
      </c>
      <c r="N14" s="140">
        <v>0</v>
      </c>
      <c r="O14" s="140">
        <v>0</v>
      </c>
    </row>
    <row r="15" spans="1:15">
      <c r="A15" s="189" t="s">
        <v>132</v>
      </c>
      <c r="B15" s="189" t="s">
        <v>486</v>
      </c>
      <c r="C15" s="189" t="s">
        <v>633</v>
      </c>
      <c r="D15" s="140">
        <v>1</v>
      </c>
      <c r="E15" s="140">
        <v>1.34</v>
      </c>
      <c r="F15" s="140">
        <v>5.0999999999999996</v>
      </c>
      <c r="G15" s="140">
        <v>8</v>
      </c>
      <c r="H15" s="140">
        <v>0.64</v>
      </c>
      <c r="I15" s="140">
        <v>62.5</v>
      </c>
      <c r="J15" s="140">
        <v>0</v>
      </c>
      <c r="K15" s="140">
        <v>0</v>
      </c>
      <c r="L15" s="140">
        <v>12.5</v>
      </c>
      <c r="M15" s="140">
        <v>0</v>
      </c>
      <c r="N15" s="140">
        <v>25</v>
      </c>
      <c r="O15" s="140">
        <v>25</v>
      </c>
    </row>
    <row r="16" spans="1:15">
      <c r="A16" s="189" t="s">
        <v>134</v>
      </c>
      <c r="B16" s="189" t="s">
        <v>517</v>
      </c>
      <c r="C16" s="189" t="s">
        <v>693</v>
      </c>
      <c r="D16" s="140">
        <v>1</v>
      </c>
      <c r="E16" s="140">
        <v>1.45</v>
      </c>
      <c r="F16" s="140">
        <v>5.3000000000000007</v>
      </c>
      <c r="G16" s="140">
        <v>8</v>
      </c>
      <c r="H16" s="140">
        <v>0.66</v>
      </c>
      <c r="I16" s="140">
        <v>25</v>
      </c>
      <c r="J16" s="140">
        <v>50</v>
      </c>
      <c r="K16" s="140">
        <v>12.5</v>
      </c>
      <c r="L16" s="140">
        <v>12.5</v>
      </c>
      <c r="M16" s="140">
        <v>0</v>
      </c>
      <c r="N16" s="140">
        <v>0</v>
      </c>
      <c r="O16" s="140">
        <v>0</v>
      </c>
    </row>
    <row r="17" spans="1:15">
      <c r="A17" s="189" t="s">
        <v>135</v>
      </c>
      <c r="B17" s="189" t="s">
        <v>490</v>
      </c>
      <c r="C17" s="189" t="s">
        <v>641</v>
      </c>
      <c r="D17" s="140">
        <v>1</v>
      </c>
      <c r="E17" s="140">
        <v>1.28</v>
      </c>
      <c r="F17" s="140">
        <v>6.4</v>
      </c>
      <c r="G17" s="140">
        <v>10</v>
      </c>
      <c r="H17" s="140">
        <v>0.64</v>
      </c>
      <c r="I17" s="140">
        <v>30</v>
      </c>
      <c r="J17" s="140">
        <v>30</v>
      </c>
      <c r="K17" s="140">
        <v>30</v>
      </c>
      <c r="L17" s="140">
        <v>10</v>
      </c>
      <c r="M17" s="140">
        <v>0</v>
      </c>
      <c r="N17" s="140">
        <v>0</v>
      </c>
      <c r="O17" s="140">
        <v>0</v>
      </c>
    </row>
    <row r="18" spans="1:15">
      <c r="A18" s="189" t="s">
        <v>135</v>
      </c>
      <c r="B18" s="189" t="s">
        <v>526</v>
      </c>
      <c r="C18" s="189" t="s">
        <v>706</v>
      </c>
      <c r="D18" s="140">
        <v>2</v>
      </c>
      <c r="E18" s="140">
        <v>1.1599999999999999</v>
      </c>
      <c r="F18" s="140">
        <v>5.8</v>
      </c>
      <c r="G18" s="140">
        <v>10</v>
      </c>
      <c r="H18" s="140">
        <v>0.57999999999999996</v>
      </c>
      <c r="I18" s="140">
        <v>0</v>
      </c>
      <c r="J18" s="140">
        <v>60</v>
      </c>
      <c r="K18" s="140">
        <v>40</v>
      </c>
      <c r="L18" s="140">
        <v>0</v>
      </c>
      <c r="M18" s="140">
        <v>0</v>
      </c>
      <c r="N18" s="140">
        <v>0</v>
      </c>
      <c r="O18" s="140">
        <v>0</v>
      </c>
    </row>
    <row r="19" spans="1:15">
      <c r="A19" s="189" t="s">
        <v>135</v>
      </c>
      <c r="B19" s="189" t="s">
        <v>493</v>
      </c>
      <c r="C19" s="189" t="s">
        <v>644</v>
      </c>
      <c r="D19" s="140">
        <v>3</v>
      </c>
      <c r="E19" s="140">
        <v>0.82000000000000006</v>
      </c>
      <c r="F19" s="140">
        <v>3.7</v>
      </c>
      <c r="G19" s="140">
        <v>9</v>
      </c>
      <c r="H19" s="140">
        <v>0.41000000000000003</v>
      </c>
      <c r="I19" s="140">
        <v>22.22</v>
      </c>
      <c r="J19" s="140">
        <v>11.11</v>
      </c>
      <c r="K19" s="140">
        <v>22.22</v>
      </c>
      <c r="L19" s="140">
        <v>22.22</v>
      </c>
      <c r="M19" s="140">
        <v>0</v>
      </c>
      <c r="N19" s="140">
        <v>22.22</v>
      </c>
      <c r="O19" s="140">
        <v>22.22</v>
      </c>
    </row>
    <row r="20" spans="1:15">
      <c r="A20" s="189" t="s">
        <v>136</v>
      </c>
      <c r="B20" s="189" t="s">
        <v>482</v>
      </c>
      <c r="C20" s="189" t="s">
        <v>588</v>
      </c>
      <c r="D20" s="140">
        <v>1</v>
      </c>
      <c r="E20" s="140">
        <v>1.56</v>
      </c>
      <c r="F20" s="140">
        <v>5.6</v>
      </c>
      <c r="G20" s="140">
        <v>8</v>
      </c>
      <c r="H20" s="140">
        <v>0.70000000000000007</v>
      </c>
      <c r="I20" s="140">
        <v>12.5</v>
      </c>
      <c r="J20" s="140">
        <v>75</v>
      </c>
      <c r="K20" s="140">
        <v>12.5</v>
      </c>
      <c r="L20" s="140">
        <v>0</v>
      </c>
      <c r="M20" s="140">
        <v>0</v>
      </c>
      <c r="N20" s="140">
        <v>0</v>
      </c>
      <c r="O20" s="140">
        <v>0</v>
      </c>
    </row>
    <row r="21" spans="1:15">
      <c r="A21" s="189" t="s">
        <v>136</v>
      </c>
      <c r="B21" s="189" t="s">
        <v>510</v>
      </c>
      <c r="C21" s="189" t="s">
        <v>678</v>
      </c>
      <c r="D21" s="140">
        <v>2</v>
      </c>
      <c r="E21" s="140">
        <v>1.3900000000000001</v>
      </c>
      <c r="F21" s="140">
        <v>5</v>
      </c>
      <c r="G21" s="140">
        <v>8</v>
      </c>
      <c r="H21" s="140">
        <v>0.63</v>
      </c>
      <c r="I21" s="140">
        <v>12.5</v>
      </c>
      <c r="J21" s="140">
        <v>50</v>
      </c>
      <c r="K21" s="140">
        <v>37.5</v>
      </c>
      <c r="L21" s="140">
        <v>0</v>
      </c>
      <c r="M21" s="140">
        <v>0</v>
      </c>
      <c r="N21" s="140">
        <v>0</v>
      </c>
      <c r="O21" s="140">
        <v>0</v>
      </c>
    </row>
    <row r="22" spans="1:15">
      <c r="A22" s="189" t="s">
        <v>136</v>
      </c>
      <c r="B22" s="189" t="s">
        <v>517</v>
      </c>
      <c r="C22" s="189" t="s">
        <v>693</v>
      </c>
      <c r="D22" s="140">
        <v>3</v>
      </c>
      <c r="E22" s="140">
        <v>1.1400000000000001</v>
      </c>
      <c r="F22" s="140">
        <v>4.0999999999999996</v>
      </c>
      <c r="G22" s="140">
        <v>8</v>
      </c>
      <c r="H22" s="140">
        <v>0.51</v>
      </c>
      <c r="I22" s="140">
        <v>12.5</v>
      </c>
      <c r="J22" s="140">
        <v>50</v>
      </c>
      <c r="K22" s="140">
        <v>0</v>
      </c>
      <c r="L22" s="140">
        <v>37.5</v>
      </c>
      <c r="M22" s="140">
        <v>0</v>
      </c>
      <c r="N22" s="140">
        <v>0</v>
      </c>
      <c r="O22" s="140">
        <v>0</v>
      </c>
    </row>
    <row r="23" spans="1:15">
      <c r="A23" s="189" t="s">
        <v>136</v>
      </c>
      <c r="B23" s="189" t="s">
        <v>526</v>
      </c>
      <c r="C23" s="189" t="s">
        <v>706</v>
      </c>
      <c r="D23" s="140">
        <v>4</v>
      </c>
      <c r="E23" s="140">
        <v>0.42</v>
      </c>
      <c r="F23" s="140">
        <v>1.5</v>
      </c>
      <c r="G23" s="140">
        <v>8</v>
      </c>
      <c r="H23" s="140">
        <v>0.19</v>
      </c>
      <c r="I23" s="140">
        <v>0</v>
      </c>
      <c r="J23" s="140">
        <v>0</v>
      </c>
      <c r="K23" s="140">
        <v>37.5</v>
      </c>
      <c r="L23" s="140">
        <v>37.5</v>
      </c>
      <c r="M23" s="140">
        <v>25</v>
      </c>
      <c r="N23" s="140">
        <v>0</v>
      </c>
      <c r="O23" s="140">
        <v>0</v>
      </c>
    </row>
    <row r="24" spans="1:15">
      <c r="A24" s="189" t="s">
        <v>137</v>
      </c>
      <c r="B24" s="189" t="s">
        <v>482</v>
      </c>
      <c r="C24" s="189" t="s">
        <v>588</v>
      </c>
      <c r="D24" s="140">
        <v>1</v>
      </c>
      <c r="E24" s="140">
        <v>0.8</v>
      </c>
      <c r="F24" s="140">
        <v>2.5</v>
      </c>
      <c r="G24" s="140">
        <v>7</v>
      </c>
      <c r="H24" s="140">
        <v>0.36</v>
      </c>
      <c r="I24" s="140">
        <v>14.290000000000001</v>
      </c>
      <c r="J24" s="140">
        <v>14.290000000000001</v>
      </c>
      <c r="K24" s="140">
        <v>28.57</v>
      </c>
      <c r="L24" s="140">
        <v>0</v>
      </c>
      <c r="M24" s="140">
        <v>14.290000000000001</v>
      </c>
      <c r="N24" s="140">
        <v>28.57</v>
      </c>
      <c r="O24" s="140">
        <v>28.57</v>
      </c>
    </row>
    <row r="25" spans="1:15">
      <c r="A25" s="189" t="s">
        <v>138</v>
      </c>
      <c r="B25" s="189" t="s">
        <v>517</v>
      </c>
      <c r="C25" s="189" t="s">
        <v>693</v>
      </c>
      <c r="D25" s="140">
        <v>1</v>
      </c>
      <c r="E25" s="140">
        <v>1.18</v>
      </c>
      <c r="F25" s="140">
        <v>8.4000000000000021</v>
      </c>
      <c r="G25" s="140">
        <v>12</v>
      </c>
      <c r="H25" s="140">
        <v>0.70000000000000007</v>
      </c>
      <c r="I25" s="140">
        <v>33.33</v>
      </c>
      <c r="J25" s="140">
        <v>33.33</v>
      </c>
      <c r="K25" s="140">
        <v>33.33</v>
      </c>
      <c r="L25" s="140">
        <v>0</v>
      </c>
      <c r="M25" s="140">
        <v>0</v>
      </c>
      <c r="N25" s="140">
        <v>0</v>
      </c>
      <c r="O25" s="140">
        <v>0</v>
      </c>
    </row>
    <row r="26" spans="1:15">
      <c r="A26" s="189" t="s">
        <v>138</v>
      </c>
      <c r="B26" s="189" t="s">
        <v>486</v>
      </c>
      <c r="C26" s="189" t="s">
        <v>630</v>
      </c>
      <c r="D26" s="140">
        <v>2</v>
      </c>
      <c r="E26" s="140">
        <v>0.76</v>
      </c>
      <c r="F26" s="140">
        <v>5.8000000000000007</v>
      </c>
      <c r="G26" s="140">
        <v>13</v>
      </c>
      <c r="H26" s="140">
        <v>0.45</v>
      </c>
      <c r="I26" s="140">
        <v>0</v>
      </c>
      <c r="J26" s="140">
        <v>53.85</v>
      </c>
      <c r="K26" s="140">
        <v>15.38</v>
      </c>
      <c r="L26" s="140">
        <v>7.69</v>
      </c>
      <c r="M26" s="140">
        <v>7.69</v>
      </c>
      <c r="N26" s="140">
        <v>15.38</v>
      </c>
      <c r="O26" s="140">
        <v>15.38</v>
      </c>
    </row>
    <row r="27" spans="1:15">
      <c r="A27" s="189" t="s">
        <v>139</v>
      </c>
      <c r="B27" s="189" t="s">
        <v>469</v>
      </c>
      <c r="C27" s="189" t="s">
        <v>593</v>
      </c>
      <c r="D27" s="140">
        <v>1</v>
      </c>
      <c r="E27" s="140">
        <v>1.1300000000000001</v>
      </c>
      <c r="F27" s="140">
        <v>8.4</v>
      </c>
      <c r="G27" s="140">
        <v>12</v>
      </c>
      <c r="H27" s="140">
        <v>0.70000000000000007</v>
      </c>
      <c r="I27" s="140">
        <v>33.33</v>
      </c>
      <c r="J27" s="140">
        <v>33.33</v>
      </c>
      <c r="K27" s="140">
        <v>33.33</v>
      </c>
      <c r="L27" s="140">
        <v>0</v>
      </c>
      <c r="M27" s="140">
        <v>0</v>
      </c>
      <c r="N27" s="140">
        <v>0</v>
      </c>
      <c r="O27" s="140">
        <v>0</v>
      </c>
    </row>
    <row r="28" spans="1:15">
      <c r="A28" s="189" t="s">
        <v>140</v>
      </c>
      <c r="B28" s="189" t="s">
        <v>526</v>
      </c>
      <c r="C28" s="189" t="s">
        <v>706</v>
      </c>
      <c r="D28" s="140">
        <v>1</v>
      </c>
      <c r="E28" s="140">
        <v>1.1200000000000001</v>
      </c>
      <c r="F28" s="140">
        <v>12.599999999999998</v>
      </c>
      <c r="G28" s="140">
        <v>18</v>
      </c>
      <c r="H28" s="140">
        <v>0.70000000000000007</v>
      </c>
      <c r="I28" s="140">
        <v>27.78</v>
      </c>
      <c r="J28" s="140">
        <v>50</v>
      </c>
      <c r="K28" s="140">
        <v>16.670000000000002</v>
      </c>
      <c r="L28" s="140">
        <v>5.5600000000000005</v>
      </c>
      <c r="M28" s="140">
        <v>0</v>
      </c>
      <c r="N28" s="140">
        <v>0</v>
      </c>
      <c r="O28" s="140">
        <v>0</v>
      </c>
    </row>
    <row r="29" spans="1:15">
      <c r="A29" s="189" t="s">
        <v>143</v>
      </c>
      <c r="B29" s="189" t="s">
        <v>508</v>
      </c>
      <c r="C29" s="189" t="s">
        <v>657</v>
      </c>
      <c r="D29" s="140">
        <v>1</v>
      </c>
      <c r="E29" s="140">
        <v>1.3900000000000001</v>
      </c>
      <c r="F29" s="140">
        <v>7.8000000000000007</v>
      </c>
      <c r="G29" s="140">
        <v>9</v>
      </c>
      <c r="H29" s="140">
        <v>0.87</v>
      </c>
      <c r="I29" s="140">
        <v>55.56</v>
      </c>
      <c r="J29" s="140">
        <v>44.44</v>
      </c>
      <c r="K29" s="140">
        <v>0</v>
      </c>
      <c r="L29" s="140">
        <v>0</v>
      </c>
      <c r="M29" s="140">
        <v>0</v>
      </c>
      <c r="N29" s="140">
        <v>0</v>
      </c>
      <c r="O29" s="140">
        <v>0</v>
      </c>
    </row>
    <row r="30" spans="1:15">
      <c r="A30" s="189" t="s">
        <v>143</v>
      </c>
      <c r="B30" s="189" t="s">
        <v>497</v>
      </c>
      <c r="C30" s="189" t="s">
        <v>652</v>
      </c>
      <c r="D30" s="140">
        <v>2</v>
      </c>
      <c r="E30" s="140">
        <v>1.1200000000000001</v>
      </c>
      <c r="F30" s="140">
        <v>6.3000000000000007</v>
      </c>
      <c r="G30" s="140">
        <v>9</v>
      </c>
      <c r="H30" s="140">
        <v>0.70000000000000007</v>
      </c>
      <c r="I30" s="140">
        <v>11.11</v>
      </c>
      <c r="J30" s="140">
        <v>77.78</v>
      </c>
      <c r="K30" s="140">
        <v>11.11</v>
      </c>
      <c r="L30" s="140">
        <v>0</v>
      </c>
      <c r="M30" s="140">
        <v>0</v>
      </c>
      <c r="N30" s="140">
        <v>0</v>
      </c>
      <c r="O30" s="140">
        <v>0</v>
      </c>
    </row>
    <row r="31" spans="1:15">
      <c r="A31" s="189" t="s">
        <v>143</v>
      </c>
      <c r="B31" s="189" t="s">
        <v>490</v>
      </c>
      <c r="C31" s="189" t="s">
        <v>640</v>
      </c>
      <c r="D31" s="140">
        <v>2</v>
      </c>
      <c r="E31" s="140">
        <v>1.1200000000000001</v>
      </c>
      <c r="F31" s="140">
        <v>7.0000000000000009</v>
      </c>
      <c r="G31" s="140">
        <v>10</v>
      </c>
      <c r="H31" s="140">
        <v>0.70000000000000007</v>
      </c>
      <c r="I31" s="140">
        <v>30</v>
      </c>
      <c r="J31" s="140">
        <v>40</v>
      </c>
      <c r="K31" s="140">
        <v>30</v>
      </c>
      <c r="L31" s="140">
        <v>0</v>
      </c>
      <c r="M31" s="140">
        <v>0</v>
      </c>
      <c r="N31" s="140">
        <v>0</v>
      </c>
      <c r="O31" s="140">
        <v>0</v>
      </c>
    </row>
    <row r="32" spans="1:15">
      <c r="A32" s="189" t="s">
        <v>143</v>
      </c>
      <c r="B32" s="189" t="s">
        <v>524</v>
      </c>
      <c r="C32" s="189" t="s">
        <v>705</v>
      </c>
      <c r="D32" s="140">
        <v>4</v>
      </c>
      <c r="E32" s="140">
        <v>1.01</v>
      </c>
      <c r="F32" s="140">
        <v>5.7</v>
      </c>
      <c r="G32" s="140">
        <v>9</v>
      </c>
      <c r="H32" s="140">
        <v>0.63</v>
      </c>
      <c r="I32" s="140">
        <v>11.11</v>
      </c>
      <c r="J32" s="140">
        <v>66.67</v>
      </c>
      <c r="K32" s="140">
        <v>11.11</v>
      </c>
      <c r="L32" s="140">
        <v>11.11</v>
      </c>
      <c r="M32" s="140">
        <v>0</v>
      </c>
      <c r="N32" s="140">
        <v>0</v>
      </c>
      <c r="O32" s="140">
        <v>0</v>
      </c>
    </row>
    <row r="33" spans="1:15">
      <c r="A33" s="189" t="s">
        <v>143</v>
      </c>
      <c r="B33" s="189" t="s">
        <v>473</v>
      </c>
      <c r="C33" s="189" t="s">
        <v>601</v>
      </c>
      <c r="D33" s="140">
        <v>5</v>
      </c>
      <c r="E33" s="140">
        <v>0.88</v>
      </c>
      <c r="F33" s="140">
        <v>5.5000000000000009</v>
      </c>
      <c r="G33" s="140">
        <v>10</v>
      </c>
      <c r="H33" s="140">
        <v>0.55000000000000004</v>
      </c>
      <c r="I33" s="140">
        <v>0</v>
      </c>
      <c r="J33" s="140">
        <v>60</v>
      </c>
      <c r="K33" s="140">
        <v>30</v>
      </c>
      <c r="L33" s="140">
        <v>10</v>
      </c>
      <c r="M33" s="140">
        <v>0</v>
      </c>
      <c r="N33" s="140">
        <v>0</v>
      </c>
      <c r="O33" s="140">
        <v>0</v>
      </c>
    </row>
    <row r="34" spans="1:15">
      <c r="A34" s="189" t="s">
        <v>143</v>
      </c>
      <c r="B34" s="189" t="s">
        <v>479</v>
      </c>
      <c r="C34" s="189" t="s">
        <v>588</v>
      </c>
      <c r="D34" s="140">
        <v>6</v>
      </c>
      <c r="E34" s="140">
        <v>0.70000000000000007</v>
      </c>
      <c r="F34" s="140">
        <v>4.4000000000000012</v>
      </c>
      <c r="G34" s="140">
        <v>10</v>
      </c>
      <c r="H34" s="140">
        <v>0.44</v>
      </c>
      <c r="I34" s="140">
        <v>0</v>
      </c>
      <c r="J34" s="140">
        <v>40</v>
      </c>
      <c r="K34" s="140">
        <v>40</v>
      </c>
      <c r="L34" s="140">
        <v>0</v>
      </c>
      <c r="M34" s="140">
        <v>0</v>
      </c>
      <c r="N34" s="140">
        <v>20</v>
      </c>
      <c r="O34" s="140">
        <v>20</v>
      </c>
    </row>
    <row r="35" spans="1:15">
      <c r="A35" s="189" t="s">
        <v>144</v>
      </c>
      <c r="B35" s="189" t="s">
        <v>476</v>
      </c>
      <c r="C35" s="189" t="s">
        <v>612</v>
      </c>
      <c r="D35" s="140">
        <v>1</v>
      </c>
      <c r="E35" s="140">
        <v>1.32</v>
      </c>
      <c r="F35" s="140">
        <v>11.999999999999998</v>
      </c>
      <c r="G35" s="140">
        <v>16</v>
      </c>
      <c r="H35" s="140">
        <v>0.75</v>
      </c>
      <c r="I35" s="140">
        <v>37.5</v>
      </c>
      <c r="J35" s="140">
        <v>50</v>
      </c>
      <c r="K35" s="140">
        <v>6.25</v>
      </c>
      <c r="L35" s="140">
        <v>0</v>
      </c>
      <c r="M35" s="140">
        <v>0</v>
      </c>
      <c r="N35" s="140">
        <v>6.25</v>
      </c>
      <c r="O35" s="140">
        <v>6.25</v>
      </c>
    </row>
    <row r="36" spans="1:15">
      <c r="A36" s="189" t="s">
        <v>144</v>
      </c>
      <c r="B36" s="189" t="s">
        <v>486</v>
      </c>
      <c r="C36" s="189" t="s">
        <v>633</v>
      </c>
      <c r="D36" s="140">
        <v>2</v>
      </c>
      <c r="E36" s="140">
        <v>1.1300000000000001</v>
      </c>
      <c r="F36" s="140">
        <v>9</v>
      </c>
      <c r="G36" s="140">
        <v>14</v>
      </c>
      <c r="H36" s="140">
        <v>0.64</v>
      </c>
      <c r="I36" s="140">
        <v>28.57</v>
      </c>
      <c r="J36" s="140">
        <v>42.86</v>
      </c>
      <c r="K36" s="140">
        <v>14.290000000000001</v>
      </c>
      <c r="L36" s="140">
        <v>0</v>
      </c>
      <c r="M36" s="140">
        <v>0</v>
      </c>
      <c r="N36" s="140">
        <v>14.290000000000001</v>
      </c>
      <c r="O36" s="140">
        <v>14.290000000000001</v>
      </c>
    </row>
    <row r="37" spans="1:15">
      <c r="A37" s="189" t="s">
        <v>144</v>
      </c>
      <c r="B37" s="189" t="s">
        <v>516</v>
      </c>
      <c r="C37" s="189" t="s">
        <v>692</v>
      </c>
      <c r="D37" s="140">
        <v>3</v>
      </c>
      <c r="E37" s="140">
        <v>1.01</v>
      </c>
      <c r="F37" s="140">
        <v>6.9000000000000012</v>
      </c>
      <c r="G37" s="140">
        <v>12</v>
      </c>
      <c r="H37" s="140">
        <v>0.57999999999999996</v>
      </c>
      <c r="I37" s="140">
        <v>8.33</v>
      </c>
      <c r="J37" s="140">
        <v>41.67</v>
      </c>
      <c r="K37" s="140">
        <v>50</v>
      </c>
      <c r="L37" s="140">
        <v>0</v>
      </c>
      <c r="M37" s="140">
        <v>0</v>
      </c>
      <c r="N37" s="140">
        <v>0</v>
      </c>
      <c r="O37" s="140">
        <v>0</v>
      </c>
    </row>
    <row r="38" spans="1:15">
      <c r="A38" s="189" t="s">
        <v>144</v>
      </c>
      <c r="B38" s="189" t="s">
        <v>523</v>
      </c>
      <c r="C38" s="189" t="s">
        <v>588</v>
      </c>
      <c r="D38" s="140">
        <v>4</v>
      </c>
      <c r="E38" s="140">
        <v>0.73</v>
      </c>
      <c r="F38" s="140">
        <v>5.8000000000000007</v>
      </c>
      <c r="G38" s="140">
        <v>14</v>
      </c>
      <c r="H38" s="140">
        <v>0.41000000000000003</v>
      </c>
      <c r="I38" s="140">
        <v>0</v>
      </c>
      <c r="J38" s="140">
        <v>35.71</v>
      </c>
      <c r="K38" s="140">
        <v>35.71</v>
      </c>
      <c r="L38" s="140">
        <v>21.43</v>
      </c>
      <c r="M38" s="140">
        <v>0</v>
      </c>
      <c r="N38" s="140">
        <v>7.1400000000000006</v>
      </c>
      <c r="O38" s="140">
        <v>7.1400000000000006</v>
      </c>
    </row>
    <row r="39" spans="1:15">
      <c r="A39" s="189" t="s">
        <v>144</v>
      </c>
      <c r="B39" s="189" t="s">
        <v>529</v>
      </c>
      <c r="C39" s="189" t="s">
        <v>717</v>
      </c>
      <c r="D39" s="140">
        <v>5</v>
      </c>
      <c r="E39" s="140">
        <v>0.67</v>
      </c>
      <c r="F39" s="140">
        <v>5.3000000000000007</v>
      </c>
      <c r="G39" s="140">
        <v>14</v>
      </c>
      <c r="H39" s="140">
        <v>0.38</v>
      </c>
      <c r="I39" s="140">
        <v>0</v>
      </c>
      <c r="J39" s="140">
        <v>35.71</v>
      </c>
      <c r="K39" s="140">
        <v>28.57</v>
      </c>
      <c r="L39" s="140">
        <v>14.290000000000001</v>
      </c>
      <c r="M39" s="140">
        <v>7.1400000000000006</v>
      </c>
      <c r="N39" s="140">
        <v>14.290000000000001</v>
      </c>
      <c r="O39" s="140">
        <v>14.290000000000001</v>
      </c>
    </row>
    <row r="40" spans="1:15">
      <c r="A40" s="189" t="s">
        <v>144</v>
      </c>
      <c r="B40" s="189" t="s">
        <v>490</v>
      </c>
      <c r="C40" s="189" t="s">
        <v>640</v>
      </c>
      <c r="D40" s="140">
        <v>6</v>
      </c>
      <c r="E40" s="140">
        <v>0.65</v>
      </c>
      <c r="F40" s="140">
        <v>5.2000000000000011</v>
      </c>
      <c r="G40" s="140">
        <v>14</v>
      </c>
      <c r="H40" s="140">
        <v>0.37</v>
      </c>
      <c r="I40" s="140">
        <v>21.43</v>
      </c>
      <c r="J40" s="140">
        <v>14.290000000000001</v>
      </c>
      <c r="K40" s="140">
        <v>14.290000000000001</v>
      </c>
      <c r="L40" s="140">
        <v>0</v>
      </c>
      <c r="M40" s="140">
        <v>0</v>
      </c>
      <c r="N40" s="140">
        <v>50</v>
      </c>
      <c r="O40" s="140">
        <v>50</v>
      </c>
    </row>
    <row r="41" spans="1:15">
      <c r="A41" s="189" t="s">
        <v>145</v>
      </c>
      <c r="B41" s="189" t="s">
        <v>490</v>
      </c>
      <c r="C41" s="189" t="s">
        <v>640</v>
      </c>
      <c r="D41" s="140">
        <v>1</v>
      </c>
      <c r="E41" s="140">
        <v>1.1300000000000001</v>
      </c>
      <c r="F41" s="140">
        <v>5.6000000000000005</v>
      </c>
      <c r="G41" s="140">
        <v>8</v>
      </c>
      <c r="H41" s="140">
        <v>0.70000000000000007</v>
      </c>
      <c r="I41" s="140">
        <v>25</v>
      </c>
      <c r="J41" s="140">
        <v>50</v>
      </c>
      <c r="K41" s="140">
        <v>25</v>
      </c>
      <c r="L41" s="140">
        <v>0</v>
      </c>
      <c r="M41" s="140">
        <v>0</v>
      </c>
      <c r="N41" s="140">
        <v>0</v>
      </c>
      <c r="O41" s="140">
        <v>0</v>
      </c>
    </row>
    <row r="42" spans="1:15">
      <c r="A42" s="189" t="s">
        <v>145</v>
      </c>
      <c r="B42" s="189" t="s">
        <v>529</v>
      </c>
      <c r="C42" s="189" t="s">
        <v>717</v>
      </c>
      <c r="D42" s="140">
        <v>2</v>
      </c>
      <c r="E42" s="140">
        <v>0.82000000000000006</v>
      </c>
      <c r="F42" s="140">
        <v>4.1000000000000005</v>
      </c>
      <c r="G42" s="140">
        <v>8</v>
      </c>
      <c r="H42" s="140">
        <v>0.51</v>
      </c>
      <c r="I42" s="140">
        <v>0</v>
      </c>
      <c r="J42" s="140">
        <v>50</v>
      </c>
      <c r="K42" s="140">
        <v>37.5</v>
      </c>
      <c r="L42" s="140">
        <v>12.5</v>
      </c>
      <c r="M42" s="140">
        <v>0</v>
      </c>
      <c r="N42" s="140">
        <v>0</v>
      </c>
      <c r="O42" s="140">
        <v>0</v>
      </c>
    </row>
    <row r="43" spans="1:15">
      <c r="A43" s="189" t="s">
        <v>149</v>
      </c>
      <c r="B43" s="189" t="s">
        <v>490</v>
      </c>
      <c r="C43" s="189" t="s">
        <v>640</v>
      </c>
      <c r="D43" s="140">
        <v>1</v>
      </c>
      <c r="E43" s="140">
        <v>1.19</v>
      </c>
      <c r="F43" s="140">
        <v>6.2</v>
      </c>
      <c r="G43" s="140">
        <v>8</v>
      </c>
      <c r="H43" s="140">
        <v>0.78</v>
      </c>
      <c r="I43" s="140">
        <v>37.5</v>
      </c>
      <c r="J43" s="140">
        <v>50</v>
      </c>
      <c r="K43" s="140">
        <v>12.5</v>
      </c>
      <c r="L43" s="140">
        <v>0</v>
      </c>
      <c r="M43" s="140">
        <v>0</v>
      </c>
      <c r="N43" s="140">
        <v>0</v>
      </c>
      <c r="O43" s="140">
        <v>0</v>
      </c>
    </row>
    <row r="44" spans="1:15">
      <c r="A44" s="189" t="s">
        <v>149</v>
      </c>
      <c r="B44" s="189" t="s">
        <v>473</v>
      </c>
      <c r="C44" s="189" t="s">
        <v>601</v>
      </c>
      <c r="D44" s="140">
        <v>2</v>
      </c>
      <c r="E44" s="140">
        <v>1.08</v>
      </c>
      <c r="F44" s="140">
        <v>5.6</v>
      </c>
      <c r="G44" s="140">
        <v>8</v>
      </c>
      <c r="H44" s="140">
        <v>0.70000000000000007</v>
      </c>
      <c r="I44" s="140">
        <v>25</v>
      </c>
      <c r="J44" s="140">
        <v>50</v>
      </c>
      <c r="K44" s="140">
        <v>25</v>
      </c>
      <c r="L44" s="140">
        <v>0</v>
      </c>
      <c r="M44" s="140">
        <v>0</v>
      </c>
      <c r="N44" s="140">
        <v>0</v>
      </c>
      <c r="O44" s="140">
        <v>0</v>
      </c>
    </row>
    <row r="45" spans="1:15">
      <c r="A45" s="189" t="s">
        <v>149</v>
      </c>
      <c r="B45" s="189" t="s">
        <v>503</v>
      </c>
      <c r="C45" s="189" t="s">
        <v>588</v>
      </c>
      <c r="D45" s="140">
        <v>3</v>
      </c>
      <c r="E45" s="140">
        <v>1.02</v>
      </c>
      <c r="F45" s="140">
        <v>5.3</v>
      </c>
      <c r="G45" s="140">
        <v>8</v>
      </c>
      <c r="H45" s="140">
        <v>0.66</v>
      </c>
      <c r="I45" s="140">
        <v>50</v>
      </c>
      <c r="J45" s="140">
        <v>12.5</v>
      </c>
      <c r="K45" s="140">
        <v>12.5</v>
      </c>
      <c r="L45" s="140">
        <v>25</v>
      </c>
      <c r="M45" s="140">
        <v>0</v>
      </c>
      <c r="N45" s="140">
        <v>0</v>
      </c>
      <c r="O45" s="140">
        <v>0</v>
      </c>
    </row>
    <row r="46" spans="1:15">
      <c r="A46" s="189" t="s">
        <v>149</v>
      </c>
      <c r="B46" s="189" t="s">
        <v>486</v>
      </c>
      <c r="C46" s="189" t="s">
        <v>628</v>
      </c>
      <c r="D46" s="140">
        <v>4</v>
      </c>
      <c r="E46" s="140">
        <v>0.92</v>
      </c>
      <c r="F46" s="140">
        <v>4.8</v>
      </c>
      <c r="G46" s="140">
        <v>8</v>
      </c>
      <c r="H46" s="140">
        <v>0.6</v>
      </c>
      <c r="I46" s="140">
        <v>37.5</v>
      </c>
      <c r="J46" s="140">
        <v>25</v>
      </c>
      <c r="K46" s="140">
        <v>12.5</v>
      </c>
      <c r="L46" s="140">
        <v>0</v>
      </c>
      <c r="M46" s="140">
        <v>0</v>
      </c>
      <c r="N46" s="140">
        <v>25</v>
      </c>
      <c r="O46" s="140">
        <v>25</v>
      </c>
    </row>
    <row r="47" spans="1:15">
      <c r="A47" s="189" t="s">
        <v>149</v>
      </c>
      <c r="B47" s="189" t="s">
        <v>521</v>
      </c>
      <c r="C47" s="189" t="s">
        <v>650</v>
      </c>
      <c r="D47" s="140">
        <v>5</v>
      </c>
      <c r="E47" s="140">
        <v>0.85</v>
      </c>
      <c r="F47" s="140">
        <v>4.3999999999999995</v>
      </c>
      <c r="G47" s="140">
        <v>8</v>
      </c>
      <c r="H47" s="140">
        <v>0.55000000000000004</v>
      </c>
      <c r="I47" s="140">
        <v>0</v>
      </c>
      <c r="J47" s="140">
        <v>50</v>
      </c>
      <c r="K47" s="140">
        <v>50</v>
      </c>
      <c r="L47" s="140">
        <v>0</v>
      </c>
      <c r="M47" s="140">
        <v>0</v>
      </c>
      <c r="N47" s="140">
        <v>0</v>
      </c>
      <c r="O47" s="140">
        <v>0</v>
      </c>
    </row>
    <row r="48" spans="1:15">
      <c r="A48" s="189" t="s">
        <v>149</v>
      </c>
      <c r="B48" s="189" t="s">
        <v>482</v>
      </c>
      <c r="C48" s="189" t="s">
        <v>622</v>
      </c>
      <c r="D48" s="140">
        <v>6</v>
      </c>
      <c r="E48" s="140">
        <v>0.71</v>
      </c>
      <c r="F48" s="140">
        <v>3.7</v>
      </c>
      <c r="G48" s="140">
        <v>8</v>
      </c>
      <c r="H48" s="140">
        <v>0.46</v>
      </c>
      <c r="I48" s="140">
        <v>37.5</v>
      </c>
      <c r="J48" s="140">
        <v>12.5</v>
      </c>
      <c r="K48" s="140">
        <v>0</v>
      </c>
      <c r="L48" s="140">
        <v>0</v>
      </c>
      <c r="M48" s="140">
        <v>0</v>
      </c>
      <c r="N48" s="140">
        <v>50</v>
      </c>
      <c r="O48" s="140">
        <v>50</v>
      </c>
    </row>
    <row r="49" spans="1:15">
      <c r="A49" s="189" t="s">
        <v>150</v>
      </c>
      <c r="B49" s="189" t="s">
        <v>515</v>
      </c>
      <c r="C49" s="189" t="s">
        <v>690</v>
      </c>
      <c r="D49" s="140">
        <v>1</v>
      </c>
      <c r="E49" s="140">
        <v>1.24</v>
      </c>
      <c r="F49" s="140">
        <v>10.099999999999998</v>
      </c>
      <c r="G49" s="140">
        <v>14</v>
      </c>
      <c r="H49" s="140">
        <v>0.72</v>
      </c>
      <c r="I49" s="140">
        <v>28.57</v>
      </c>
      <c r="J49" s="140">
        <v>57.14</v>
      </c>
      <c r="K49" s="140">
        <v>7.1400000000000006</v>
      </c>
      <c r="L49" s="140">
        <v>7.1400000000000006</v>
      </c>
      <c r="M49" s="140">
        <v>0</v>
      </c>
      <c r="N49" s="140">
        <v>0</v>
      </c>
      <c r="O49" s="140">
        <v>0</v>
      </c>
    </row>
    <row r="50" spans="1:15">
      <c r="A50" s="189" t="s">
        <v>150</v>
      </c>
      <c r="B50" s="189" t="s">
        <v>486</v>
      </c>
      <c r="C50" s="189" t="s">
        <v>627</v>
      </c>
      <c r="D50" s="140">
        <v>2</v>
      </c>
      <c r="E50" s="140">
        <v>1.1300000000000001</v>
      </c>
      <c r="F50" s="140">
        <v>13.099999999999998</v>
      </c>
      <c r="G50" s="140">
        <v>20</v>
      </c>
      <c r="H50" s="140">
        <v>0.65</v>
      </c>
      <c r="I50" s="140">
        <v>25</v>
      </c>
      <c r="J50" s="140">
        <v>45</v>
      </c>
      <c r="K50" s="140">
        <v>20</v>
      </c>
      <c r="L50" s="140">
        <v>10</v>
      </c>
      <c r="M50" s="140">
        <v>0</v>
      </c>
      <c r="N50" s="140">
        <v>0</v>
      </c>
      <c r="O50" s="140">
        <v>0</v>
      </c>
    </row>
    <row r="51" spans="1:15">
      <c r="A51" s="189" t="s">
        <v>150</v>
      </c>
      <c r="B51" s="189" t="s">
        <v>517</v>
      </c>
      <c r="C51" s="189" t="s">
        <v>600</v>
      </c>
      <c r="D51" s="140">
        <v>3</v>
      </c>
      <c r="E51" s="140">
        <v>1.1200000000000001</v>
      </c>
      <c r="F51" s="140">
        <v>12.399999999999999</v>
      </c>
      <c r="G51" s="140">
        <v>19</v>
      </c>
      <c r="H51" s="140">
        <v>0.65</v>
      </c>
      <c r="I51" s="140">
        <v>10.53</v>
      </c>
      <c r="J51" s="140">
        <v>63.160000000000004</v>
      </c>
      <c r="K51" s="140">
        <v>26.32</v>
      </c>
      <c r="L51" s="140">
        <v>0</v>
      </c>
      <c r="M51" s="140">
        <v>0</v>
      </c>
      <c r="N51" s="140">
        <v>0</v>
      </c>
      <c r="O51" s="140">
        <v>0</v>
      </c>
    </row>
    <row r="52" spans="1:15">
      <c r="A52" s="189" t="s">
        <v>150</v>
      </c>
      <c r="B52" s="189" t="s">
        <v>467</v>
      </c>
      <c r="C52" s="189" t="s">
        <v>588</v>
      </c>
      <c r="D52" s="140">
        <v>4</v>
      </c>
      <c r="E52" s="140">
        <v>1.1100000000000001</v>
      </c>
      <c r="F52" s="140">
        <v>10.299999999999999</v>
      </c>
      <c r="G52" s="140">
        <v>16</v>
      </c>
      <c r="H52" s="140">
        <v>0.64</v>
      </c>
      <c r="I52" s="140">
        <v>12.5</v>
      </c>
      <c r="J52" s="140">
        <v>56.25</v>
      </c>
      <c r="K52" s="140">
        <v>31.25</v>
      </c>
      <c r="L52" s="140">
        <v>0</v>
      </c>
      <c r="M52" s="140">
        <v>0</v>
      </c>
      <c r="N52" s="140">
        <v>0</v>
      </c>
      <c r="O52" s="140">
        <v>0</v>
      </c>
    </row>
    <row r="53" spans="1:15">
      <c r="A53" s="189" t="s">
        <v>150</v>
      </c>
      <c r="B53" s="189" t="s">
        <v>498</v>
      </c>
      <c r="C53" s="189" t="s">
        <v>653</v>
      </c>
      <c r="D53" s="140">
        <v>5</v>
      </c>
      <c r="E53" s="140">
        <v>1.1000000000000001</v>
      </c>
      <c r="F53" s="140">
        <v>10.199999999999999</v>
      </c>
      <c r="G53" s="140">
        <v>16</v>
      </c>
      <c r="H53" s="140">
        <v>0.64</v>
      </c>
      <c r="I53" s="140">
        <v>18.75</v>
      </c>
      <c r="J53" s="140">
        <v>50</v>
      </c>
      <c r="K53" s="140">
        <v>25</v>
      </c>
      <c r="L53" s="140">
        <v>0</v>
      </c>
      <c r="M53" s="140">
        <v>0</v>
      </c>
      <c r="N53" s="140">
        <v>6.25</v>
      </c>
      <c r="O53" s="140">
        <v>6.25</v>
      </c>
    </row>
    <row r="54" spans="1:15">
      <c r="A54" s="189" t="s">
        <v>150</v>
      </c>
      <c r="B54" s="189" t="s">
        <v>490</v>
      </c>
      <c r="C54" s="189" t="s">
        <v>640</v>
      </c>
      <c r="D54" s="140">
        <v>5</v>
      </c>
      <c r="E54" s="140">
        <v>1.1000000000000001</v>
      </c>
      <c r="F54" s="140">
        <v>12.8</v>
      </c>
      <c r="G54" s="140">
        <v>20</v>
      </c>
      <c r="H54" s="140">
        <v>0.64</v>
      </c>
      <c r="I54" s="140">
        <v>20</v>
      </c>
      <c r="J54" s="140">
        <v>45</v>
      </c>
      <c r="K54" s="140">
        <v>30</v>
      </c>
      <c r="L54" s="140">
        <v>5</v>
      </c>
      <c r="M54" s="140">
        <v>0</v>
      </c>
      <c r="N54" s="140">
        <v>0</v>
      </c>
      <c r="O54" s="140">
        <v>0</v>
      </c>
    </row>
    <row r="55" spans="1:15">
      <c r="A55" s="189" t="s">
        <v>150</v>
      </c>
      <c r="B55" s="189" t="s">
        <v>482</v>
      </c>
      <c r="C55" s="189" t="s">
        <v>588</v>
      </c>
      <c r="D55" s="140">
        <v>7</v>
      </c>
      <c r="E55" s="140">
        <v>0.99</v>
      </c>
      <c r="F55" s="140">
        <v>9.2000000000000011</v>
      </c>
      <c r="G55" s="140">
        <v>16</v>
      </c>
      <c r="H55" s="140">
        <v>0.57999999999999996</v>
      </c>
      <c r="I55" s="140">
        <v>12.5</v>
      </c>
      <c r="J55" s="140">
        <v>50</v>
      </c>
      <c r="K55" s="140">
        <v>25</v>
      </c>
      <c r="L55" s="140">
        <v>0</v>
      </c>
      <c r="M55" s="140">
        <v>0</v>
      </c>
      <c r="N55" s="140">
        <v>12.5</v>
      </c>
      <c r="O55" s="140">
        <v>12.5</v>
      </c>
    </row>
    <row r="56" spans="1:15">
      <c r="A56" s="189" t="s">
        <v>150</v>
      </c>
      <c r="B56" s="189" t="s">
        <v>478</v>
      </c>
      <c r="C56" s="189" t="s">
        <v>588</v>
      </c>
      <c r="D56" s="140">
        <v>8</v>
      </c>
      <c r="E56" s="140">
        <v>0.95000000000000007</v>
      </c>
      <c r="F56" s="140">
        <v>7.7000000000000011</v>
      </c>
      <c r="G56" s="140">
        <v>14</v>
      </c>
      <c r="H56" s="140">
        <v>0.55000000000000004</v>
      </c>
      <c r="I56" s="140">
        <v>14.290000000000001</v>
      </c>
      <c r="J56" s="140">
        <v>42.86</v>
      </c>
      <c r="K56" s="140">
        <v>21.43</v>
      </c>
      <c r="L56" s="140">
        <v>21.43</v>
      </c>
      <c r="M56" s="140">
        <v>0</v>
      </c>
      <c r="N56" s="140">
        <v>0</v>
      </c>
      <c r="O56" s="140">
        <v>0</v>
      </c>
    </row>
    <row r="57" spans="1:15">
      <c r="A57" s="189" t="s">
        <v>150</v>
      </c>
      <c r="B57" s="189" t="s">
        <v>521</v>
      </c>
      <c r="C57" s="189" t="s">
        <v>650</v>
      </c>
      <c r="D57" s="140">
        <v>9</v>
      </c>
      <c r="E57" s="140">
        <v>0.78</v>
      </c>
      <c r="F57" s="140">
        <v>7.2000000000000011</v>
      </c>
      <c r="G57" s="140">
        <v>16</v>
      </c>
      <c r="H57" s="140">
        <v>0.45</v>
      </c>
      <c r="I57" s="140">
        <v>0</v>
      </c>
      <c r="J57" s="140">
        <v>31.25</v>
      </c>
      <c r="K57" s="140">
        <v>56.25</v>
      </c>
      <c r="L57" s="140">
        <v>6.25</v>
      </c>
      <c r="M57" s="140">
        <v>6.25</v>
      </c>
      <c r="N57" s="140">
        <v>0</v>
      </c>
      <c r="O57" s="140">
        <v>0</v>
      </c>
    </row>
    <row r="58" spans="1:15">
      <c r="A58" s="189" t="s">
        <v>150</v>
      </c>
      <c r="B58" s="189" t="s">
        <v>483</v>
      </c>
      <c r="C58" s="189" t="s">
        <v>624</v>
      </c>
      <c r="D58" s="140">
        <v>10</v>
      </c>
      <c r="E58" s="140">
        <v>0.73</v>
      </c>
      <c r="F58" s="140">
        <v>5.8999999999999995</v>
      </c>
      <c r="G58" s="140">
        <v>14</v>
      </c>
      <c r="H58" s="140">
        <v>0.42</v>
      </c>
      <c r="I58" s="140">
        <v>0</v>
      </c>
      <c r="J58" s="140">
        <v>28.57</v>
      </c>
      <c r="K58" s="140">
        <v>50</v>
      </c>
      <c r="L58" s="140">
        <v>21.43</v>
      </c>
      <c r="M58" s="140">
        <v>0</v>
      </c>
      <c r="N58" s="140">
        <v>0</v>
      </c>
      <c r="O58" s="140">
        <v>0</v>
      </c>
    </row>
    <row r="59" spans="1:15">
      <c r="A59" s="189" t="s">
        <v>150</v>
      </c>
      <c r="B59" s="189" t="s">
        <v>479</v>
      </c>
      <c r="C59" s="189" t="s">
        <v>588</v>
      </c>
      <c r="D59" s="140">
        <v>11</v>
      </c>
      <c r="E59" s="140">
        <v>0.53</v>
      </c>
      <c r="F59" s="140">
        <v>4.3</v>
      </c>
      <c r="G59" s="140">
        <v>14</v>
      </c>
      <c r="H59" s="140">
        <v>0.31</v>
      </c>
      <c r="I59" s="140">
        <v>7.1400000000000006</v>
      </c>
      <c r="J59" s="140">
        <v>14.290000000000001</v>
      </c>
      <c r="K59" s="140">
        <v>28.57</v>
      </c>
      <c r="L59" s="140">
        <v>21.43</v>
      </c>
      <c r="M59" s="140">
        <v>0</v>
      </c>
      <c r="N59" s="140">
        <v>28.57</v>
      </c>
      <c r="O59" s="140">
        <v>28.57</v>
      </c>
    </row>
    <row r="60" spans="1:15">
      <c r="A60" s="189" t="s">
        <v>151</v>
      </c>
      <c r="B60" s="189" t="s">
        <v>517</v>
      </c>
      <c r="C60" s="189" t="s">
        <v>694</v>
      </c>
      <c r="D60" s="140">
        <v>1</v>
      </c>
      <c r="E60" s="140">
        <v>1.06</v>
      </c>
      <c r="F60" s="140">
        <v>5.1000000000000005</v>
      </c>
      <c r="G60" s="140">
        <v>9</v>
      </c>
      <c r="H60" s="140">
        <v>0.57000000000000006</v>
      </c>
      <c r="I60" s="140">
        <v>33.33</v>
      </c>
      <c r="J60" s="140">
        <v>11.11</v>
      </c>
      <c r="K60" s="140">
        <v>33.33</v>
      </c>
      <c r="L60" s="140">
        <v>22.22</v>
      </c>
      <c r="M60" s="140">
        <v>0</v>
      </c>
      <c r="N60" s="140">
        <v>0</v>
      </c>
      <c r="O60" s="140">
        <v>0</v>
      </c>
    </row>
    <row r="61" spans="1:15">
      <c r="A61" s="189" t="s">
        <v>151</v>
      </c>
      <c r="B61" s="189" t="s">
        <v>467</v>
      </c>
      <c r="C61" s="189" t="s">
        <v>588</v>
      </c>
      <c r="D61" s="140">
        <v>2</v>
      </c>
      <c r="E61" s="140">
        <v>0.96</v>
      </c>
      <c r="F61" s="140">
        <v>4.0999999999999996</v>
      </c>
      <c r="G61" s="140">
        <v>8</v>
      </c>
      <c r="H61" s="140">
        <v>0.51</v>
      </c>
      <c r="I61" s="140">
        <v>0</v>
      </c>
      <c r="J61" s="140">
        <v>37.5</v>
      </c>
      <c r="K61" s="140">
        <v>62.5</v>
      </c>
      <c r="L61" s="140">
        <v>0</v>
      </c>
      <c r="M61" s="140">
        <v>0</v>
      </c>
      <c r="N61" s="140">
        <v>0</v>
      </c>
      <c r="O61" s="140">
        <v>0</v>
      </c>
    </row>
    <row r="62" spans="1:15">
      <c r="A62" s="189" t="s">
        <v>151</v>
      </c>
      <c r="B62" s="189" t="s">
        <v>503</v>
      </c>
      <c r="C62" s="189" t="s">
        <v>588</v>
      </c>
      <c r="D62" s="140">
        <v>3</v>
      </c>
      <c r="E62" s="140">
        <v>0.68</v>
      </c>
      <c r="F62" s="140">
        <v>2.9</v>
      </c>
      <c r="G62" s="140">
        <v>8</v>
      </c>
      <c r="H62" s="140">
        <v>0.36</v>
      </c>
      <c r="I62" s="140">
        <v>12.5</v>
      </c>
      <c r="J62" s="140">
        <v>25</v>
      </c>
      <c r="K62" s="140">
        <v>12.5</v>
      </c>
      <c r="L62" s="140">
        <v>12.5</v>
      </c>
      <c r="M62" s="140">
        <v>0</v>
      </c>
      <c r="N62" s="140">
        <v>37.5</v>
      </c>
      <c r="O62" s="140">
        <v>25</v>
      </c>
    </row>
    <row r="63" spans="1:15">
      <c r="A63" s="189" t="s">
        <v>151</v>
      </c>
      <c r="B63" s="189" t="s">
        <v>521</v>
      </c>
      <c r="C63" s="189" t="s">
        <v>650</v>
      </c>
      <c r="D63" s="140">
        <v>4</v>
      </c>
      <c r="E63" s="140">
        <v>0.63</v>
      </c>
      <c r="F63" s="140">
        <v>2.7</v>
      </c>
      <c r="G63" s="140">
        <v>8</v>
      </c>
      <c r="H63" s="140">
        <v>0.34</v>
      </c>
      <c r="I63" s="140">
        <v>0</v>
      </c>
      <c r="J63" s="140">
        <v>12.5</v>
      </c>
      <c r="K63" s="140">
        <v>62.5</v>
      </c>
      <c r="L63" s="140">
        <v>0</v>
      </c>
      <c r="M63" s="140">
        <v>0</v>
      </c>
      <c r="N63" s="140">
        <v>25</v>
      </c>
      <c r="O63" s="140">
        <v>25</v>
      </c>
    </row>
    <row r="64" spans="1:15">
      <c r="A64" s="189" t="s">
        <v>152</v>
      </c>
      <c r="B64" s="189" t="s">
        <v>498</v>
      </c>
      <c r="C64" s="189" t="s">
        <v>653</v>
      </c>
      <c r="D64" s="140">
        <v>1</v>
      </c>
      <c r="E64" s="140">
        <v>1.29</v>
      </c>
      <c r="F64" s="140">
        <v>7.8</v>
      </c>
      <c r="G64" s="140">
        <v>9</v>
      </c>
      <c r="H64" s="140">
        <v>0.87</v>
      </c>
      <c r="I64" s="140">
        <v>55.56</v>
      </c>
      <c r="J64" s="140">
        <v>44.44</v>
      </c>
      <c r="K64" s="140">
        <v>0</v>
      </c>
      <c r="L64" s="140">
        <v>0</v>
      </c>
      <c r="M64" s="140">
        <v>0</v>
      </c>
      <c r="N64" s="140">
        <v>0</v>
      </c>
      <c r="O64" s="140">
        <v>0</v>
      </c>
    </row>
    <row r="65" spans="1:15">
      <c r="A65" s="189" t="s">
        <v>152</v>
      </c>
      <c r="B65" s="189" t="s">
        <v>517</v>
      </c>
      <c r="C65" s="189" t="s">
        <v>600</v>
      </c>
      <c r="D65" s="140">
        <v>2</v>
      </c>
      <c r="E65" s="140">
        <v>1.1400000000000001</v>
      </c>
      <c r="F65" s="140">
        <v>6.9</v>
      </c>
      <c r="G65" s="140">
        <v>9</v>
      </c>
      <c r="H65" s="140">
        <v>0.77</v>
      </c>
      <c r="I65" s="140">
        <v>33.33</v>
      </c>
      <c r="J65" s="140">
        <v>55.56</v>
      </c>
      <c r="K65" s="140">
        <v>11.11</v>
      </c>
      <c r="L65" s="140">
        <v>0</v>
      </c>
      <c r="M65" s="140">
        <v>0</v>
      </c>
      <c r="N65" s="140">
        <v>0</v>
      </c>
      <c r="O65" s="140">
        <v>0</v>
      </c>
    </row>
    <row r="66" spans="1:15">
      <c r="A66" s="189" t="s">
        <v>152</v>
      </c>
      <c r="B66" s="189" t="s">
        <v>515</v>
      </c>
      <c r="C66" s="189" t="s">
        <v>690</v>
      </c>
      <c r="D66" s="140">
        <v>3</v>
      </c>
      <c r="E66" s="140">
        <v>1.0900000000000001</v>
      </c>
      <c r="F66" s="140">
        <v>7.3000000000000016</v>
      </c>
      <c r="G66" s="140">
        <v>10</v>
      </c>
      <c r="H66" s="140">
        <v>0.73</v>
      </c>
      <c r="I66" s="140">
        <v>20</v>
      </c>
      <c r="J66" s="140">
        <v>70</v>
      </c>
      <c r="K66" s="140">
        <v>10</v>
      </c>
      <c r="L66" s="140">
        <v>0</v>
      </c>
      <c r="M66" s="140">
        <v>0</v>
      </c>
      <c r="N66" s="140">
        <v>0</v>
      </c>
      <c r="O66" s="140">
        <v>0</v>
      </c>
    </row>
    <row r="67" spans="1:15">
      <c r="A67" s="189" t="s">
        <v>152</v>
      </c>
      <c r="B67" s="189" t="s">
        <v>510</v>
      </c>
      <c r="C67" s="189" t="s">
        <v>676</v>
      </c>
      <c r="D67" s="140">
        <v>4</v>
      </c>
      <c r="E67" s="140">
        <v>0.96</v>
      </c>
      <c r="F67" s="140">
        <v>6.4000000000000012</v>
      </c>
      <c r="G67" s="140">
        <v>10</v>
      </c>
      <c r="H67" s="140">
        <v>0.64</v>
      </c>
      <c r="I67" s="140">
        <v>10</v>
      </c>
      <c r="J67" s="140">
        <v>60</v>
      </c>
      <c r="K67" s="140">
        <v>30</v>
      </c>
      <c r="L67" s="140">
        <v>0</v>
      </c>
      <c r="M67" s="140">
        <v>0</v>
      </c>
      <c r="N67" s="140">
        <v>0</v>
      </c>
      <c r="O67" s="140">
        <v>0</v>
      </c>
    </row>
    <row r="68" spans="1:15">
      <c r="A68" s="189" t="s">
        <v>153</v>
      </c>
      <c r="B68" s="189" t="s">
        <v>508</v>
      </c>
      <c r="C68" s="189" t="s">
        <v>657</v>
      </c>
      <c r="D68" s="140">
        <v>1</v>
      </c>
      <c r="E68" s="140">
        <v>1.02</v>
      </c>
      <c r="F68" s="140">
        <v>6.2</v>
      </c>
      <c r="G68" s="140">
        <v>8</v>
      </c>
      <c r="H68" s="140">
        <v>0.78</v>
      </c>
      <c r="I68" s="140">
        <v>25</v>
      </c>
      <c r="J68" s="140">
        <v>75</v>
      </c>
      <c r="K68" s="140">
        <v>0</v>
      </c>
      <c r="L68" s="140">
        <v>0</v>
      </c>
      <c r="M68" s="140">
        <v>0</v>
      </c>
      <c r="N68" s="140">
        <v>0</v>
      </c>
      <c r="O68" s="140">
        <v>0</v>
      </c>
    </row>
    <row r="69" spans="1:15">
      <c r="A69" s="189" t="s">
        <v>154</v>
      </c>
      <c r="B69" s="189" t="s">
        <v>507</v>
      </c>
      <c r="C69" s="189" t="s">
        <v>669</v>
      </c>
      <c r="D69" s="140">
        <v>1</v>
      </c>
      <c r="E69" s="140">
        <v>0.8</v>
      </c>
      <c r="F69" s="140">
        <v>2.8</v>
      </c>
      <c r="G69" s="140">
        <v>7</v>
      </c>
      <c r="H69" s="140">
        <v>0.4</v>
      </c>
      <c r="I69" s="140">
        <v>0</v>
      </c>
      <c r="J69" s="140">
        <v>28.57</v>
      </c>
      <c r="K69" s="140">
        <v>42.86</v>
      </c>
      <c r="L69" s="140">
        <v>28.57</v>
      </c>
      <c r="M69" s="140">
        <v>0</v>
      </c>
      <c r="N69" s="140">
        <v>0</v>
      </c>
      <c r="O69" s="140">
        <v>0</v>
      </c>
    </row>
    <row r="70" spans="1:15">
      <c r="A70" s="189" t="s">
        <v>156</v>
      </c>
      <c r="B70" s="189" t="s">
        <v>475</v>
      </c>
      <c r="C70" s="189" t="s">
        <v>608</v>
      </c>
      <c r="D70" s="140">
        <v>1</v>
      </c>
      <c r="E70" s="140">
        <v>1.25</v>
      </c>
      <c r="F70" s="140">
        <v>7.3000000000000007</v>
      </c>
      <c r="G70" s="140">
        <v>10</v>
      </c>
      <c r="H70" s="140">
        <v>0.73</v>
      </c>
      <c r="I70" s="140">
        <v>20</v>
      </c>
      <c r="J70" s="140">
        <v>70</v>
      </c>
      <c r="K70" s="140">
        <v>10</v>
      </c>
      <c r="L70" s="140">
        <v>0</v>
      </c>
      <c r="M70" s="140">
        <v>0</v>
      </c>
      <c r="N70" s="140">
        <v>0</v>
      </c>
      <c r="O70" s="140">
        <v>0</v>
      </c>
    </row>
    <row r="71" spans="1:15">
      <c r="A71" s="189" t="s">
        <v>156</v>
      </c>
      <c r="B71" s="189" t="s">
        <v>473</v>
      </c>
      <c r="C71" s="189" t="s">
        <v>601</v>
      </c>
      <c r="D71" s="140">
        <v>2</v>
      </c>
      <c r="E71" s="140">
        <v>1.24</v>
      </c>
      <c r="F71" s="140">
        <v>8.6999999999999993</v>
      </c>
      <c r="G71" s="140">
        <v>12</v>
      </c>
      <c r="H71" s="140">
        <v>0.73</v>
      </c>
      <c r="I71" s="140">
        <v>33.33</v>
      </c>
      <c r="J71" s="140">
        <v>50</v>
      </c>
      <c r="K71" s="140">
        <v>8.33</v>
      </c>
      <c r="L71" s="140">
        <v>8.33</v>
      </c>
      <c r="M71" s="140">
        <v>0</v>
      </c>
      <c r="N71" s="140">
        <v>0</v>
      </c>
      <c r="O71" s="140">
        <v>0</v>
      </c>
    </row>
    <row r="72" spans="1:15">
      <c r="A72" s="189" t="s">
        <v>156</v>
      </c>
      <c r="B72" s="189" t="s">
        <v>495</v>
      </c>
      <c r="C72" s="189" t="s">
        <v>646</v>
      </c>
      <c r="D72" s="140">
        <v>3</v>
      </c>
      <c r="E72" s="140">
        <v>1.2</v>
      </c>
      <c r="F72" s="140">
        <v>7</v>
      </c>
      <c r="G72" s="140">
        <v>10</v>
      </c>
      <c r="H72" s="140">
        <v>0.70000000000000007</v>
      </c>
      <c r="I72" s="140">
        <v>10</v>
      </c>
      <c r="J72" s="140">
        <v>80</v>
      </c>
      <c r="K72" s="140">
        <v>10</v>
      </c>
      <c r="L72" s="140">
        <v>0</v>
      </c>
      <c r="M72" s="140">
        <v>0</v>
      </c>
      <c r="N72" s="140">
        <v>0</v>
      </c>
      <c r="O72" s="140">
        <v>0</v>
      </c>
    </row>
    <row r="73" spans="1:15">
      <c r="A73" s="189" t="s">
        <v>156</v>
      </c>
      <c r="B73" s="189" t="s">
        <v>512</v>
      </c>
      <c r="C73" s="189" t="s">
        <v>682</v>
      </c>
      <c r="D73" s="140">
        <v>4</v>
      </c>
      <c r="E73" s="140">
        <v>0.94000000000000006</v>
      </c>
      <c r="F73" s="140">
        <v>5.5</v>
      </c>
      <c r="G73" s="140">
        <v>10</v>
      </c>
      <c r="H73" s="140">
        <v>0.55000000000000004</v>
      </c>
      <c r="I73" s="140">
        <v>30</v>
      </c>
      <c r="J73" s="140">
        <v>10</v>
      </c>
      <c r="K73" s="140">
        <v>40</v>
      </c>
      <c r="L73" s="140">
        <v>20</v>
      </c>
      <c r="M73" s="140">
        <v>0</v>
      </c>
      <c r="N73" s="140">
        <v>0</v>
      </c>
      <c r="O73" s="140">
        <v>0</v>
      </c>
    </row>
    <row r="74" spans="1:15">
      <c r="A74" s="189" t="s">
        <v>156</v>
      </c>
      <c r="B74" s="189" t="s">
        <v>463</v>
      </c>
      <c r="C74" s="189" t="s">
        <v>585</v>
      </c>
      <c r="D74" s="140">
        <v>5</v>
      </c>
      <c r="E74" s="140">
        <v>0.91</v>
      </c>
      <c r="F74" s="140">
        <v>5.3000000000000007</v>
      </c>
      <c r="G74" s="140">
        <v>10</v>
      </c>
      <c r="H74" s="140">
        <v>0.53</v>
      </c>
      <c r="I74" s="140">
        <v>10</v>
      </c>
      <c r="J74" s="140">
        <v>50</v>
      </c>
      <c r="K74" s="140">
        <v>20</v>
      </c>
      <c r="L74" s="140">
        <v>0</v>
      </c>
      <c r="M74" s="140">
        <v>0</v>
      </c>
      <c r="N74" s="140">
        <v>20</v>
      </c>
      <c r="O74" s="140">
        <v>20</v>
      </c>
    </row>
    <row r="75" spans="1:15">
      <c r="A75" s="189" t="s">
        <v>156</v>
      </c>
      <c r="B75" s="189" t="s">
        <v>501</v>
      </c>
      <c r="C75" s="189" t="s">
        <v>659</v>
      </c>
      <c r="D75" s="140">
        <v>6</v>
      </c>
      <c r="E75" s="140">
        <v>0.67</v>
      </c>
      <c r="F75" s="140">
        <v>4.7</v>
      </c>
      <c r="G75" s="140">
        <v>12</v>
      </c>
      <c r="H75" s="140">
        <v>0.39</v>
      </c>
      <c r="I75" s="140">
        <v>0</v>
      </c>
      <c r="J75" s="140">
        <v>41.67</v>
      </c>
      <c r="K75" s="140">
        <v>25</v>
      </c>
      <c r="L75" s="140">
        <v>0</v>
      </c>
      <c r="M75" s="140">
        <v>0</v>
      </c>
      <c r="N75" s="140">
        <v>33.33</v>
      </c>
      <c r="O75" s="140">
        <v>33.33</v>
      </c>
    </row>
    <row r="76" spans="1:15">
      <c r="A76" s="189" t="s">
        <v>156</v>
      </c>
      <c r="B76" s="189" t="s">
        <v>478</v>
      </c>
      <c r="C76" s="189" t="s">
        <v>616</v>
      </c>
      <c r="D76" s="140">
        <v>7</v>
      </c>
      <c r="E76" s="140">
        <v>0.66</v>
      </c>
      <c r="F76" s="140">
        <v>4.5999999999999996</v>
      </c>
      <c r="G76" s="140">
        <v>12</v>
      </c>
      <c r="H76" s="140">
        <v>0.38</v>
      </c>
      <c r="I76" s="140">
        <v>8.33</v>
      </c>
      <c r="J76" s="140">
        <v>16.670000000000002</v>
      </c>
      <c r="K76" s="140">
        <v>41.67</v>
      </c>
      <c r="L76" s="140">
        <v>16.670000000000002</v>
      </c>
      <c r="M76" s="140">
        <v>0</v>
      </c>
      <c r="N76" s="140">
        <v>16.670000000000002</v>
      </c>
      <c r="O76" s="140">
        <v>16.670000000000002</v>
      </c>
    </row>
    <row r="77" spans="1:15">
      <c r="A77" s="189" t="s">
        <v>157</v>
      </c>
      <c r="B77" s="189" t="s">
        <v>467</v>
      </c>
      <c r="C77" s="189" t="s">
        <v>589</v>
      </c>
      <c r="D77" s="140">
        <v>1</v>
      </c>
      <c r="E77" s="140">
        <v>1.21</v>
      </c>
      <c r="F77" s="140">
        <v>4.7000000000000011</v>
      </c>
      <c r="G77" s="140">
        <v>8</v>
      </c>
      <c r="H77" s="140">
        <v>0.59</v>
      </c>
      <c r="I77" s="140">
        <v>0</v>
      </c>
      <c r="J77" s="140">
        <v>75</v>
      </c>
      <c r="K77" s="140">
        <v>12.5</v>
      </c>
      <c r="L77" s="140">
        <v>12.5</v>
      </c>
      <c r="M77" s="140">
        <v>0</v>
      </c>
      <c r="N77" s="140">
        <v>0</v>
      </c>
      <c r="O77" s="140">
        <v>0</v>
      </c>
    </row>
    <row r="78" spans="1:15">
      <c r="A78" s="189" t="s">
        <v>157</v>
      </c>
      <c r="B78" s="189" t="s">
        <v>492</v>
      </c>
      <c r="C78" s="189" t="s">
        <v>642</v>
      </c>
      <c r="D78" s="140">
        <v>2</v>
      </c>
      <c r="E78" s="140">
        <v>0.46</v>
      </c>
      <c r="F78" s="140">
        <v>1.7999999999999998</v>
      </c>
      <c r="G78" s="140">
        <v>8</v>
      </c>
      <c r="H78" s="140">
        <v>0.22</v>
      </c>
      <c r="I78" s="140">
        <v>0</v>
      </c>
      <c r="J78" s="140">
        <v>12.5</v>
      </c>
      <c r="K78" s="140">
        <v>25</v>
      </c>
      <c r="L78" s="140">
        <v>37.5</v>
      </c>
      <c r="M78" s="140">
        <v>12.5</v>
      </c>
      <c r="N78" s="140">
        <v>12.5</v>
      </c>
      <c r="O78" s="140">
        <v>12.5</v>
      </c>
    </row>
    <row r="79" spans="1:15">
      <c r="A79" s="189" t="s">
        <v>158</v>
      </c>
      <c r="B79" s="189" t="s">
        <v>473</v>
      </c>
      <c r="C79" s="189" t="s">
        <v>604</v>
      </c>
      <c r="D79" s="140">
        <v>1</v>
      </c>
      <c r="E79" s="140">
        <v>1.1000000000000001</v>
      </c>
      <c r="F79" s="140">
        <v>7.8000000000000016</v>
      </c>
      <c r="G79" s="140">
        <v>12</v>
      </c>
      <c r="H79" s="140">
        <v>0.65</v>
      </c>
      <c r="I79" s="140">
        <v>8.33</v>
      </c>
      <c r="J79" s="140">
        <v>66.67</v>
      </c>
      <c r="K79" s="140">
        <v>25</v>
      </c>
      <c r="L79" s="140">
        <v>0</v>
      </c>
      <c r="M79" s="140">
        <v>0</v>
      </c>
      <c r="N79" s="140">
        <v>0</v>
      </c>
      <c r="O79" s="140">
        <v>0</v>
      </c>
    </row>
    <row r="80" spans="1:15">
      <c r="A80" s="189" t="s">
        <v>158</v>
      </c>
      <c r="B80" s="189" t="s">
        <v>510</v>
      </c>
      <c r="C80" s="189" t="s">
        <v>584</v>
      </c>
      <c r="D80" s="140">
        <v>2</v>
      </c>
      <c r="E80" s="140">
        <v>1.02</v>
      </c>
      <c r="F80" s="140">
        <v>7.200000000000002</v>
      </c>
      <c r="G80" s="140">
        <v>12</v>
      </c>
      <c r="H80" s="140">
        <v>0.6</v>
      </c>
      <c r="I80" s="140">
        <v>16.670000000000002</v>
      </c>
      <c r="J80" s="140">
        <v>33.33</v>
      </c>
      <c r="K80" s="140">
        <v>50</v>
      </c>
      <c r="L80" s="140">
        <v>0</v>
      </c>
      <c r="M80" s="140">
        <v>0</v>
      </c>
      <c r="N80" s="140">
        <v>0</v>
      </c>
      <c r="O80" s="140">
        <v>0</v>
      </c>
    </row>
    <row r="81" spans="1:15">
      <c r="A81" s="189" t="s">
        <v>158</v>
      </c>
      <c r="B81" s="189" t="s">
        <v>482</v>
      </c>
      <c r="C81" s="189" t="s">
        <v>622</v>
      </c>
      <c r="D81" s="140">
        <v>3</v>
      </c>
      <c r="E81" s="140">
        <v>0.64</v>
      </c>
      <c r="F81" s="140">
        <v>4.5</v>
      </c>
      <c r="G81" s="140">
        <v>12</v>
      </c>
      <c r="H81" s="140">
        <v>0.38</v>
      </c>
      <c r="I81" s="140">
        <v>16.670000000000002</v>
      </c>
      <c r="J81" s="140">
        <v>25</v>
      </c>
      <c r="K81" s="140">
        <v>8.33</v>
      </c>
      <c r="L81" s="140">
        <v>0</v>
      </c>
      <c r="M81" s="140">
        <v>0</v>
      </c>
      <c r="N81" s="140">
        <v>50</v>
      </c>
      <c r="O81" s="140">
        <v>50</v>
      </c>
    </row>
    <row r="82" spans="1:15">
      <c r="A82" s="189" t="s">
        <v>159</v>
      </c>
      <c r="B82" s="189" t="s">
        <v>471</v>
      </c>
      <c r="C82" s="189" t="s">
        <v>598</v>
      </c>
      <c r="D82" s="140">
        <v>1</v>
      </c>
      <c r="E82" s="140">
        <v>1.49</v>
      </c>
      <c r="F82" s="140">
        <v>7.9</v>
      </c>
      <c r="G82" s="140">
        <v>10</v>
      </c>
      <c r="H82" s="140">
        <v>0.79</v>
      </c>
      <c r="I82" s="140">
        <v>50</v>
      </c>
      <c r="J82" s="140">
        <v>30</v>
      </c>
      <c r="K82" s="140">
        <v>20</v>
      </c>
      <c r="L82" s="140">
        <v>0</v>
      </c>
      <c r="M82" s="140">
        <v>0</v>
      </c>
      <c r="N82" s="140">
        <v>0</v>
      </c>
      <c r="O82" s="140">
        <v>0</v>
      </c>
    </row>
    <row r="83" spans="1:15">
      <c r="A83" s="189" t="s">
        <v>159</v>
      </c>
      <c r="B83" s="189" t="s">
        <v>508</v>
      </c>
      <c r="C83" s="189" t="s">
        <v>672</v>
      </c>
      <c r="D83" s="140">
        <v>2</v>
      </c>
      <c r="E83" s="140">
        <v>1.1500000000000001</v>
      </c>
      <c r="F83" s="140">
        <v>6.1000000000000005</v>
      </c>
      <c r="G83" s="140">
        <v>10</v>
      </c>
      <c r="H83" s="140">
        <v>0.61</v>
      </c>
      <c r="I83" s="140">
        <v>30</v>
      </c>
      <c r="J83" s="140">
        <v>30</v>
      </c>
      <c r="K83" s="140">
        <v>20</v>
      </c>
      <c r="L83" s="140">
        <v>20</v>
      </c>
      <c r="M83" s="140">
        <v>0</v>
      </c>
      <c r="N83" s="140">
        <v>0</v>
      </c>
      <c r="O83" s="140">
        <v>0</v>
      </c>
    </row>
    <row r="84" spans="1:15">
      <c r="A84" s="189" t="s">
        <v>160</v>
      </c>
      <c r="B84" s="189" t="s">
        <v>490</v>
      </c>
      <c r="C84" s="189" t="s">
        <v>640</v>
      </c>
      <c r="D84" s="140">
        <v>1</v>
      </c>
      <c r="E84" s="140">
        <v>1.44</v>
      </c>
      <c r="F84" s="140">
        <v>6.5</v>
      </c>
      <c r="G84" s="140">
        <v>8</v>
      </c>
      <c r="H84" s="140">
        <v>0.81</v>
      </c>
      <c r="I84" s="140">
        <v>37.5</v>
      </c>
      <c r="J84" s="140">
        <v>62.5</v>
      </c>
      <c r="K84" s="140">
        <v>0</v>
      </c>
      <c r="L84" s="140">
        <v>0</v>
      </c>
      <c r="M84" s="140">
        <v>0</v>
      </c>
      <c r="N84" s="140">
        <v>0</v>
      </c>
      <c r="O84" s="140">
        <v>0</v>
      </c>
    </row>
    <row r="85" spans="1:15">
      <c r="A85" s="189" t="s">
        <v>160</v>
      </c>
      <c r="B85" s="189" t="s">
        <v>482</v>
      </c>
      <c r="C85" s="189" t="s">
        <v>622</v>
      </c>
      <c r="D85" s="140">
        <v>2</v>
      </c>
      <c r="E85" s="140">
        <v>0.95000000000000007</v>
      </c>
      <c r="F85" s="140">
        <v>4.3</v>
      </c>
      <c r="G85" s="140">
        <v>8</v>
      </c>
      <c r="H85" s="140">
        <v>0.54</v>
      </c>
      <c r="I85" s="140">
        <v>25</v>
      </c>
      <c r="J85" s="140">
        <v>25</v>
      </c>
      <c r="K85" s="140">
        <v>25</v>
      </c>
      <c r="L85" s="140">
        <v>12.5</v>
      </c>
      <c r="M85" s="140">
        <v>12.5</v>
      </c>
      <c r="N85" s="140">
        <v>0</v>
      </c>
      <c r="O85" s="140">
        <v>0</v>
      </c>
    </row>
    <row r="86" spans="1:15">
      <c r="A86" s="189" t="s">
        <v>160</v>
      </c>
      <c r="B86" s="189" t="s">
        <v>473</v>
      </c>
      <c r="C86" s="189" t="s">
        <v>601</v>
      </c>
      <c r="D86" s="140">
        <v>3</v>
      </c>
      <c r="E86" s="140">
        <v>0.93</v>
      </c>
      <c r="F86" s="140">
        <v>4.6999999999999993</v>
      </c>
      <c r="G86" s="140">
        <v>9</v>
      </c>
      <c r="H86" s="140">
        <v>0.52</v>
      </c>
      <c r="I86" s="140">
        <v>0</v>
      </c>
      <c r="J86" s="140">
        <v>66.67</v>
      </c>
      <c r="K86" s="140">
        <v>11.11</v>
      </c>
      <c r="L86" s="140">
        <v>11.11</v>
      </c>
      <c r="M86" s="140">
        <v>0</v>
      </c>
      <c r="N86" s="140">
        <v>11.11</v>
      </c>
      <c r="O86" s="140">
        <v>11.11</v>
      </c>
    </row>
    <row r="87" spans="1:15">
      <c r="A87" s="189" t="s">
        <v>160</v>
      </c>
      <c r="B87" s="189" t="s">
        <v>501</v>
      </c>
      <c r="C87" s="189" t="s">
        <v>659</v>
      </c>
      <c r="D87" s="140">
        <v>4</v>
      </c>
      <c r="E87" s="140">
        <v>0.75</v>
      </c>
      <c r="F87" s="140">
        <v>3.4000000000000004</v>
      </c>
      <c r="G87" s="140">
        <v>8</v>
      </c>
      <c r="H87" s="140">
        <v>0.43</v>
      </c>
      <c r="I87" s="140">
        <v>12.5</v>
      </c>
      <c r="J87" s="140">
        <v>25</v>
      </c>
      <c r="K87" s="140">
        <v>25</v>
      </c>
      <c r="L87" s="140">
        <v>25</v>
      </c>
      <c r="M87" s="140">
        <v>12.5</v>
      </c>
      <c r="N87" s="140">
        <v>0</v>
      </c>
      <c r="O87" s="140">
        <v>0</v>
      </c>
    </row>
    <row r="88" spans="1:15">
      <c r="A88" s="189" t="s">
        <v>165</v>
      </c>
      <c r="B88" s="189" t="s">
        <v>482</v>
      </c>
      <c r="C88" s="189" t="s">
        <v>622</v>
      </c>
      <c r="D88" s="140">
        <v>1</v>
      </c>
      <c r="E88" s="140">
        <v>1.3800000000000001</v>
      </c>
      <c r="F88" s="140">
        <v>10.999999999999998</v>
      </c>
      <c r="G88" s="140">
        <v>14</v>
      </c>
      <c r="H88" s="140">
        <v>0.79</v>
      </c>
      <c r="I88" s="140">
        <v>28.57</v>
      </c>
      <c r="J88" s="140">
        <v>71.430000000000007</v>
      </c>
      <c r="K88" s="140">
        <v>0</v>
      </c>
      <c r="L88" s="140">
        <v>0</v>
      </c>
      <c r="M88" s="140">
        <v>0</v>
      </c>
      <c r="N88" s="140">
        <v>0</v>
      </c>
      <c r="O88" s="140">
        <v>0</v>
      </c>
    </row>
    <row r="89" spans="1:15">
      <c r="A89" s="189" t="s">
        <v>165</v>
      </c>
      <c r="B89" s="189" t="s">
        <v>527</v>
      </c>
      <c r="C89" s="189" t="s">
        <v>714</v>
      </c>
      <c r="D89" s="140">
        <v>2</v>
      </c>
      <c r="E89" s="140">
        <v>1.1400000000000001</v>
      </c>
      <c r="F89" s="140">
        <v>7.8000000000000007</v>
      </c>
      <c r="G89" s="140">
        <v>12</v>
      </c>
      <c r="H89" s="140">
        <v>0.65</v>
      </c>
      <c r="I89" s="140">
        <v>16.670000000000002</v>
      </c>
      <c r="J89" s="140">
        <v>50</v>
      </c>
      <c r="K89" s="140">
        <v>33.33</v>
      </c>
      <c r="L89" s="140">
        <v>0</v>
      </c>
      <c r="M89" s="140">
        <v>0</v>
      </c>
      <c r="N89" s="140">
        <v>0</v>
      </c>
      <c r="O89" s="140">
        <v>0</v>
      </c>
    </row>
    <row r="90" spans="1:15">
      <c r="A90" s="189" t="s">
        <v>165</v>
      </c>
      <c r="B90" s="189" t="s">
        <v>510</v>
      </c>
      <c r="C90" s="189" t="s">
        <v>584</v>
      </c>
      <c r="D90" s="140">
        <v>2</v>
      </c>
      <c r="E90" s="140">
        <v>1.1400000000000001</v>
      </c>
      <c r="F90" s="140">
        <v>7.8000000000000016</v>
      </c>
      <c r="G90" s="140">
        <v>12</v>
      </c>
      <c r="H90" s="140">
        <v>0.65</v>
      </c>
      <c r="I90" s="140">
        <v>16.670000000000002</v>
      </c>
      <c r="J90" s="140">
        <v>50</v>
      </c>
      <c r="K90" s="140">
        <v>33.33</v>
      </c>
      <c r="L90" s="140">
        <v>0</v>
      </c>
      <c r="M90" s="140">
        <v>0</v>
      </c>
      <c r="N90" s="140">
        <v>0</v>
      </c>
      <c r="O90" s="140">
        <v>0</v>
      </c>
    </row>
    <row r="91" spans="1:15">
      <c r="A91" s="189" t="s">
        <v>165</v>
      </c>
      <c r="B91" s="189" t="s">
        <v>501</v>
      </c>
      <c r="C91" s="189" t="s">
        <v>659</v>
      </c>
      <c r="D91" s="140">
        <v>4</v>
      </c>
      <c r="E91" s="140">
        <v>0.96</v>
      </c>
      <c r="F91" s="140">
        <v>6.6000000000000014</v>
      </c>
      <c r="G91" s="140">
        <v>12</v>
      </c>
      <c r="H91" s="140">
        <v>0.55000000000000004</v>
      </c>
      <c r="I91" s="140">
        <v>0</v>
      </c>
      <c r="J91" s="140">
        <v>50</v>
      </c>
      <c r="K91" s="140">
        <v>50</v>
      </c>
      <c r="L91" s="140">
        <v>0</v>
      </c>
      <c r="M91" s="140">
        <v>0</v>
      </c>
      <c r="N91" s="140">
        <v>0</v>
      </c>
      <c r="O91" s="140">
        <v>0</v>
      </c>
    </row>
    <row r="92" spans="1:15">
      <c r="A92" s="189" t="s">
        <v>165</v>
      </c>
      <c r="B92" s="189" t="s">
        <v>508</v>
      </c>
      <c r="C92" s="189" t="s">
        <v>672</v>
      </c>
      <c r="D92" s="140">
        <v>5</v>
      </c>
      <c r="E92" s="140">
        <v>0.89</v>
      </c>
      <c r="F92" s="140">
        <v>5.6000000000000005</v>
      </c>
      <c r="G92" s="140">
        <v>11</v>
      </c>
      <c r="H92" s="140">
        <v>0.51</v>
      </c>
      <c r="I92" s="140">
        <v>0</v>
      </c>
      <c r="J92" s="140">
        <v>36.36</v>
      </c>
      <c r="K92" s="140">
        <v>63.64</v>
      </c>
      <c r="L92" s="140">
        <v>0</v>
      </c>
      <c r="M92" s="140">
        <v>0</v>
      </c>
      <c r="N92" s="140">
        <v>0</v>
      </c>
      <c r="O92" s="140">
        <v>0</v>
      </c>
    </row>
    <row r="93" spans="1:15">
      <c r="A93" s="189" t="s">
        <v>165</v>
      </c>
      <c r="B93" s="189" t="s">
        <v>473</v>
      </c>
      <c r="C93" s="189" t="s">
        <v>604</v>
      </c>
      <c r="D93" s="140">
        <v>6</v>
      </c>
      <c r="E93" s="140">
        <v>0.81</v>
      </c>
      <c r="F93" s="140">
        <v>5.1000000000000005</v>
      </c>
      <c r="G93" s="140">
        <v>11</v>
      </c>
      <c r="H93" s="140">
        <v>0.46</v>
      </c>
      <c r="I93" s="140">
        <v>9.09</v>
      </c>
      <c r="J93" s="140">
        <v>27.27</v>
      </c>
      <c r="K93" s="140">
        <v>45.45</v>
      </c>
      <c r="L93" s="140">
        <v>0</v>
      </c>
      <c r="M93" s="140">
        <v>0</v>
      </c>
      <c r="N93" s="140">
        <v>18.18</v>
      </c>
      <c r="O93" s="140">
        <v>18.18</v>
      </c>
    </row>
    <row r="94" spans="1:15">
      <c r="A94" s="189" t="s">
        <v>165</v>
      </c>
      <c r="B94" s="189" t="s">
        <v>486</v>
      </c>
      <c r="C94" s="189" t="s">
        <v>628</v>
      </c>
      <c r="D94" s="140">
        <v>7</v>
      </c>
      <c r="E94" s="140">
        <v>0.32</v>
      </c>
      <c r="F94" s="140">
        <v>2</v>
      </c>
      <c r="G94" s="140">
        <v>11</v>
      </c>
      <c r="H94" s="140">
        <v>0.18</v>
      </c>
      <c r="I94" s="140">
        <v>0</v>
      </c>
      <c r="J94" s="140">
        <v>9.09</v>
      </c>
      <c r="K94" s="140">
        <v>27.27</v>
      </c>
      <c r="L94" s="140">
        <v>9.09</v>
      </c>
      <c r="M94" s="140">
        <v>0</v>
      </c>
      <c r="N94" s="140">
        <v>54.550000000000004</v>
      </c>
      <c r="O94" s="140">
        <v>54.550000000000004</v>
      </c>
    </row>
    <row r="95" spans="1:15">
      <c r="A95" s="189" t="s">
        <v>167</v>
      </c>
      <c r="B95" s="189" t="s">
        <v>490</v>
      </c>
      <c r="C95" s="189" t="s">
        <v>640</v>
      </c>
      <c r="D95" s="140">
        <v>1</v>
      </c>
      <c r="E95" s="140">
        <v>1.56</v>
      </c>
      <c r="F95" s="140">
        <v>12.5</v>
      </c>
      <c r="G95" s="140">
        <v>14</v>
      </c>
      <c r="H95" s="140">
        <v>0.89</v>
      </c>
      <c r="I95" s="140">
        <v>64.290000000000006</v>
      </c>
      <c r="J95" s="140">
        <v>35.71</v>
      </c>
      <c r="K95" s="140">
        <v>0</v>
      </c>
      <c r="L95" s="140">
        <v>0</v>
      </c>
      <c r="M95" s="140">
        <v>0</v>
      </c>
      <c r="N95" s="140">
        <v>0</v>
      </c>
      <c r="O95" s="140">
        <v>0</v>
      </c>
    </row>
    <row r="96" spans="1:15">
      <c r="A96" s="189" t="s">
        <v>167</v>
      </c>
      <c r="B96" s="189" t="s">
        <v>479</v>
      </c>
      <c r="C96" s="189" t="s">
        <v>588</v>
      </c>
      <c r="D96" s="140">
        <v>2</v>
      </c>
      <c r="E96" s="140">
        <v>1.45</v>
      </c>
      <c r="F96" s="140">
        <v>13.299999999999999</v>
      </c>
      <c r="G96" s="140">
        <v>16</v>
      </c>
      <c r="H96" s="140">
        <v>0.83000000000000007</v>
      </c>
      <c r="I96" s="140">
        <v>56.25</v>
      </c>
      <c r="J96" s="140">
        <v>31.25</v>
      </c>
      <c r="K96" s="140">
        <v>12.5</v>
      </c>
      <c r="L96" s="140">
        <v>0</v>
      </c>
      <c r="M96" s="140">
        <v>0</v>
      </c>
      <c r="N96" s="140">
        <v>0</v>
      </c>
      <c r="O96" s="140">
        <v>0</v>
      </c>
    </row>
    <row r="97" spans="1:15">
      <c r="A97" s="189" t="s">
        <v>167</v>
      </c>
      <c r="B97" s="189" t="s">
        <v>527</v>
      </c>
      <c r="C97" s="189" t="s">
        <v>714</v>
      </c>
      <c r="D97" s="140">
        <v>3</v>
      </c>
      <c r="E97" s="140">
        <v>1.44</v>
      </c>
      <c r="F97" s="140">
        <v>9.9</v>
      </c>
      <c r="G97" s="140">
        <v>12</v>
      </c>
      <c r="H97" s="140">
        <v>0.83000000000000007</v>
      </c>
      <c r="I97" s="140">
        <v>58.33</v>
      </c>
      <c r="J97" s="140">
        <v>25</v>
      </c>
      <c r="K97" s="140">
        <v>16.670000000000002</v>
      </c>
      <c r="L97" s="140">
        <v>0</v>
      </c>
      <c r="M97" s="140">
        <v>0</v>
      </c>
      <c r="N97" s="140">
        <v>0</v>
      </c>
      <c r="O97" s="140">
        <v>0</v>
      </c>
    </row>
    <row r="98" spans="1:15">
      <c r="A98" s="189" t="s">
        <v>167</v>
      </c>
      <c r="B98" s="189" t="s">
        <v>506</v>
      </c>
      <c r="C98" s="189" t="s">
        <v>665</v>
      </c>
      <c r="D98" s="140">
        <v>4</v>
      </c>
      <c r="E98" s="140">
        <v>1.35</v>
      </c>
      <c r="F98" s="140">
        <v>12.399999999999997</v>
      </c>
      <c r="G98" s="140">
        <v>16</v>
      </c>
      <c r="H98" s="140">
        <v>0.77</v>
      </c>
      <c r="I98" s="140">
        <v>43.75</v>
      </c>
      <c r="J98" s="140">
        <v>43.75</v>
      </c>
      <c r="K98" s="140">
        <v>6.25</v>
      </c>
      <c r="L98" s="140">
        <v>6.25</v>
      </c>
      <c r="M98" s="140">
        <v>0</v>
      </c>
      <c r="N98" s="140">
        <v>0</v>
      </c>
      <c r="O98" s="140">
        <v>0</v>
      </c>
    </row>
    <row r="99" spans="1:15">
      <c r="A99" s="189" t="s">
        <v>167</v>
      </c>
      <c r="B99" s="189" t="s">
        <v>467</v>
      </c>
      <c r="C99" s="189" t="s">
        <v>589</v>
      </c>
      <c r="D99" s="140">
        <v>5</v>
      </c>
      <c r="E99" s="140">
        <v>1.31</v>
      </c>
      <c r="F99" s="140">
        <v>9</v>
      </c>
      <c r="G99" s="140">
        <v>12</v>
      </c>
      <c r="H99" s="140">
        <v>0.75</v>
      </c>
      <c r="I99" s="140">
        <v>33.33</v>
      </c>
      <c r="J99" s="140">
        <v>50</v>
      </c>
      <c r="K99" s="140">
        <v>16.670000000000002</v>
      </c>
      <c r="L99" s="140">
        <v>0</v>
      </c>
      <c r="M99" s="140">
        <v>0</v>
      </c>
      <c r="N99" s="140">
        <v>0</v>
      </c>
      <c r="O99" s="140">
        <v>0</v>
      </c>
    </row>
    <row r="100" spans="1:15">
      <c r="A100" s="189" t="s">
        <v>167</v>
      </c>
      <c r="B100" s="189" t="s">
        <v>508</v>
      </c>
      <c r="C100" s="189" t="s">
        <v>672</v>
      </c>
      <c r="D100" s="140">
        <v>6</v>
      </c>
      <c r="E100" s="140">
        <v>1.22</v>
      </c>
      <c r="F100" s="140">
        <v>9.8000000000000007</v>
      </c>
      <c r="G100" s="140">
        <v>14</v>
      </c>
      <c r="H100" s="140">
        <v>0.70000000000000007</v>
      </c>
      <c r="I100" s="140">
        <v>28.57</v>
      </c>
      <c r="J100" s="140">
        <v>50</v>
      </c>
      <c r="K100" s="140">
        <v>14.290000000000001</v>
      </c>
      <c r="L100" s="140">
        <v>7.1400000000000006</v>
      </c>
      <c r="M100" s="140">
        <v>0</v>
      </c>
      <c r="N100" s="140">
        <v>0</v>
      </c>
      <c r="O100" s="140">
        <v>0</v>
      </c>
    </row>
    <row r="101" spans="1:15">
      <c r="A101" s="189" t="s">
        <v>167</v>
      </c>
      <c r="B101" s="189" t="s">
        <v>501</v>
      </c>
      <c r="C101" s="189" t="s">
        <v>659</v>
      </c>
      <c r="D101" s="140">
        <v>7</v>
      </c>
      <c r="E101" s="140">
        <v>1.18</v>
      </c>
      <c r="F101" s="140">
        <v>8.1</v>
      </c>
      <c r="G101" s="140">
        <v>12</v>
      </c>
      <c r="H101" s="140">
        <v>0.67</v>
      </c>
      <c r="I101" s="140">
        <v>16.670000000000002</v>
      </c>
      <c r="J101" s="140">
        <v>58.33</v>
      </c>
      <c r="K101" s="140">
        <v>25</v>
      </c>
      <c r="L101" s="140">
        <v>0</v>
      </c>
      <c r="M101" s="140">
        <v>0</v>
      </c>
      <c r="N101" s="140">
        <v>0</v>
      </c>
      <c r="O101" s="140">
        <v>0</v>
      </c>
    </row>
    <row r="102" spans="1:15">
      <c r="A102" s="189" t="s">
        <v>167</v>
      </c>
      <c r="B102" s="189" t="s">
        <v>473</v>
      </c>
      <c r="C102" s="189" t="s">
        <v>604</v>
      </c>
      <c r="D102" s="140">
        <v>7</v>
      </c>
      <c r="E102" s="140">
        <v>1.18</v>
      </c>
      <c r="F102" s="140">
        <v>8.1000000000000014</v>
      </c>
      <c r="G102" s="140">
        <v>12</v>
      </c>
      <c r="H102" s="140">
        <v>0.68</v>
      </c>
      <c r="I102" s="140">
        <v>8.33</v>
      </c>
      <c r="J102" s="140">
        <v>75</v>
      </c>
      <c r="K102" s="140">
        <v>16.670000000000002</v>
      </c>
      <c r="L102" s="140">
        <v>0</v>
      </c>
      <c r="M102" s="140">
        <v>0</v>
      </c>
      <c r="N102" s="140">
        <v>0</v>
      </c>
      <c r="O102" s="140">
        <v>0</v>
      </c>
    </row>
    <row r="103" spans="1:15">
      <c r="A103" s="189" t="s">
        <v>167</v>
      </c>
      <c r="B103" s="189" t="s">
        <v>524</v>
      </c>
      <c r="C103" s="189" t="s">
        <v>705</v>
      </c>
      <c r="D103" s="140">
        <v>9</v>
      </c>
      <c r="E103" s="140">
        <v>1.05</v>
      </c>
      <c r="F103" s="140">
        <v>7.200000000000002</v>
      </c>
      <c r="G103" s="140">
        <v>12</v>
      </c>
      <c r="H103" s="140">
        <v>0.6</v>
      </c>
      <c r="I103" s="140">
        <v>0</v>
      </c>
      <c r="J103" s="140">
        <v>66.67</v>
      </c>
      <c r="K103" s="140">
        <v>33.33</v>
      </c>
      <c r="L103" s="140">
        <v>0</v>
      </c>
      <c r="M103" s="140">
        <v>0</v>
      </c>
      <c r="N103" s="140">
        <v>0</v>
      </c>
      <c r="O103" s="140">
        <v>0</v>
      </c>
    </row>
    <row r="104" spans="1:15">
      <c r="A104" s="189" t="s">
        <v>167</v>
      </c>
      <c r="B104" s="189" t="s">
        <v>523</v>
      </c>
      <c r="C104" s="189" t="s">
        <v>702</v>
      </c>
      <c r="D104" s="140">
        <v>10</v>
      </c>
      <c r="E104" s="140">
        <v>0.81</v>
      </c>
      <c r="F104" s="140">
        <v>6.5</v>
      </c>
      <c r="G104" s="140">
        <v>14</v>
      </c>
      <c r="H104" s="140">
        <v>0.46</v>
      </c>
      <c r="I104" s="140">
        <v>0</v>
      </c>
      <c r="J104" s="140">
        <v>42.86</v>
      </c>
      <c r="K104" s="140">
        <v>35.71</v>
      </c>
      <c r="L104" s="140">
        <v>21.43</v>
      </c>
      <c r="M104" s="140">
        <v>0</v>
      </c>
      <c r="N104" s="140">
        <v>0</v>
      </c>
      <c r="O104" s="140">
        <v>0</v>
      </c>
    </row>
    <row r="105" spans="1:15">
      <c r="A105" s="189" t="s">
        <v>167</v>
      </c>
      <c r="B105" s="189" t="s">
        <v>498</v>
      </c>
      <c r="C105" s="189" t="s">
        <v>653</v>
      </c>
      <c r="D105" s="140">
        <v>11</v>
      </c>
      <c r="E105" s="140">
        <v>0.78</v>
      </c>
      <c r="F105" s="140">
        <v>4.9000000000000004</v>
      </c>
      <c r="G105" s="140">
        <v>11</v>
      </c>
      <c r="H105" s="140">
        <v>0.45</v>
      </c>
      <c r="I105" s="140">
        <v>18.18</v>
      </c>
      <c r="J105" s="140">
        <v>27.27</v>
      </c>
      <c r="K105" s="140">
        <v>18.18</v>
      </c>
      <c r="L105" s="140">
        <v>0</v>
      </c>
      <c r="M105" s="140">
        <v>0</v>
      </c>
      <c r="N105" s="140">
        <v>36.36</v>
      </c>
      <c r="O105" s="140">
        <v>36.36</v>
      </c>
    </row>
    <row r="106" spans="1:15">
      <c r="A106" s="189" t="s">
        <v>167</v>
      </c>
      <c r="B106" s="189" t="s">
        <v>482</v>
      </c>
      <c r="C106" s="189" t="s">
        <v>622</v>
      </c>
      <c r="D106" s="140">
        <v>12</v>
      </c>
      <c r="E106" s="140">
        <v>0.68</v>
      </c>
      <c r="F106" s="140">
        <v>5.8000000000000007</v>
      </c>
      <c r="G106" s="140">
        <v>15</v>
      </c>
      <c r="H106" s="140">
        <v>0.39</v>
      </c>
      <c r="I106" s="140">
        <v>20</v>
      </c>
      <c r="J106" s="140">
        <v>20</v>
      </c>
      <c r="K106" s="140">
        <v>6.67</v>
      </c>
      <c r="L106" s="140">
        <v>20</v>
      </c>
      <c r="M106" s="140">
        <v>6.67</v>
      </c>
      <c r="N106" s="140">
        <v>26.67</v>
      </c>
      <c r="O106" s="140">
        <v>26.67</v>
      </c>
    </row>
    <row r="107" spans="1:15">
      <c r="A107" s="189" t="s">
        <v>167</v>
      </c>
      <c r="B107" s="189" t="s">
        <v>529</v>
      </c>
      <c r="C107" s="189" t="s">
        <v>719</v>
      </c>
      <c r="D107" s="140">
        <v>13</v>
      </c>
      <c r="E107" s="140">
        <v>0.66</v>
      </c>
      <c r="F107" s="140">
        <v>6</v>
      </c>
      <c r="G107" s="140">
        <v>16</v>
      </c>
      <c r="H107" s="140">
        <v>0.38</v>
      </c>
      <c r="I107" s="140">
        <v>6.25</v>
      </c>
      <c r="J107" s="140">
        <v>31.25</v>
      </c>
      <c r="K107" s="140">
        <v>18.75</v>
      </c>
      <c r="L107" s="140">
        <v>18.75</v>
      </c>
      <c r="M107" s="140">
        <v>6.25</v>
      </c>
      <c r="N107" s="140">
        <v>18.75</v>
      </c>
      <c r="O107" s="140">
        <v>18.75</v>
      </c>
    </row>
    <row r="108" spans="1:15">
      <c r="A108" s="189" t="s">
        <v>168</v>
      </c>
      <c r="B108" s="189" t="s">
        <v>529</v>
      </c>
      <c r="C108" s="189" t="s">
        <v>719</v>
      </c>
      <c r="D108" s="140">
        <v>1</v>
      </c>
      <c r="E108" s="140">
        <v>1.24</v>
      </c>
      <c r="F108" s="140">
        <v>6.2</v>
      </c>
      <c r="G108" s="140">
        <v>8</v>
      </c>
      <c r="H108" s="140">
        <v>0.78</v>
      </c>
      <c r="I108" s="140">
        <v>37.5</v>
      </c>
      <c r="J108" s="140">
        <v>50</v>
      </c>
      <c r="K108" s="140">
        <v>12.5</v>
      </c>
      <c r="L108" s="140">
        <v>0</v>
      </c>
      <c r="M108" s="140">
        <v>0</v>
      </c>
      <c r="N108" s="140">
        <v>0</v>
      </c>
      <c r="O108" s="140">
        <v>0</v>
      </c>
    </row>
    <row r="109" spans="1:15">
      <c r="A109" s="189" t="s">
        <v>168</v>
      </c>
      <c r="B109" s="189" t="s">
        <v>490</v>
      </c>
      <c r="C109" s="189" t="s">
        <v>640</v>
      </c>
      <c r="D109" s="140">
        <v>1</v>
      </c>
      <c r="E109" s="140">
        <v>1.24</v>
      </c>
      <c r="F109" s="140">
        <v>6.2</v>
      </c>
      <c r="G109" s="140">
        <v>8</v>
      </c>
      <c r="H109" s="140">
        <v>0.78</v>
      </c>
      <c r="I109" s="140">
        <v>50</v>
      </c>
      <c r="J109" s="140">
        <v>37.5</v>
      </c>
      <c r="K109" s="140">
        <v>0</v>
      </c>
      <c r="L109" s="140">
        <v>12.5</v>
      </c>
      <c r="M109" s="140">
        <v>0</v>
      </c>
      <c r="N109" s="140">
        <v>0</v>
      </c>
      <c r="O109" s="140">
        <v>0</v>
      </c>
    </row>
    <row r="110" spans="1:15">
      <c r="A110" s="189" t="s">
        <v>168</v>
      </c>
      <c r="B110" s="189" t="s">
        <v>467</v>
      </c>
      <c r="C110" s="189" t="s">
        <v>589</v>
      </c>
      <c r="D110" s="140">
        <v>3</v>
      </c>
      <c r="E110" s="140">
        <v>1.22</v>
      </c>
      <c r="F110" s="140">
        <v>6.1000000000000005</v>
      </c>
      <c r="G110" s="140">
        <v>8</v>
      </c>
      <c r="H110" s="140">
        <v>0.76</v>
      </c>
      <c r="I110" s="140">
        <v>50</v>
      </c>
      <c r="J110" s="140">
        <v>37.5</v>
      </c>
      <c r="K110" s="140">
        <v>0</v>
      </c>
      <c r="L110" s="140">
        <v>0</v>
      </c>
      <c r="M110" s="140">
        <v>12.5</v>
      </c>
      <c r="N110" s="140">
        <v>0</v>
      </c>
      <c r="O110" s="140">
        <v>0</v>
      </c>
    </row>
    <row r="111" spans="1:15">
      <c r="A111" s="189" t="s">
        <v>168</v>
      </c>
      <c r="B111" s="189" t="s">
        <v>501</v>
      </c>
      <c r="C111" s="189" t="s">
        <v>659</v>
      </c>
      <c r="D111" s="140">
        <v>4</v>
      </c>
      <c r="E111" s="140">
        <v>1.1200000000000001</v>
      </c>
      <c r="F111" s="140">
        <v>5.6000000000000005</v>
      </c>
      <c r="G111" s="140">
        <v>8</v>
      </c>
      <c r="H111" s="140">
        <v>0.70000000000000007</v>
      </c>
      <c r="I111" s="140">
        <v>25</v>
      </c>
      <c r="J111" s="140">
        <v>50</v>
      </c>
      <c r="K111" s="140">
        <v>25</v>
      </c>
      <c r="L111" s="140">
        <v>0</v>
      </c>
      <c r="M111" s="140">
        <v>0</v>
      </c>
      <c r="N111" s="140">
        <v>0</v>
      </c>
      <c r="O111" s="140">
        <v>0</v>
      </c>
    </row>
    <row r="112" spans="1:15">
      <c r="A112" s="189" t="s">
        <v>168</v>
      </c>
      <c r="B112" s="189" t="s">
        <v>473</v>
      </c>
      <c r="C112" s="189" t="s">
        <v>604</v>
      </c>
      <c r="D112" s="140">
        <v>5</v>
      </c>
      <c r="E112" s="140">
        <v>0.64</v>
      </c>
      <c r="F112" s="140">
        <v>3.5999999999999996</v>
      </c>
      <c r="G112" s="140">
        <v>9</v>
      </c>
      <c r="H112" s="140">
        <v>0.4</v>
      </c>
      <c r="I112" s="140">
        <v>0</v>
      </c>
      <c r="J112" s="140">
        <v>22.22</v>
      </c>
      <c r="K112" s="140">
        <v>55.56</v>
      </c>
      <c r="L112" s="140">
        <v>22.22</v>
      </c>
      <c r="M112" s="140">
        <v>0</v>
      </c>
      <c r="N112" s="140">
        <v>0</v>
      </c>
      <c r="O112" s="140">
        <v>0</v>
      </c>
    </row>
    <row r="113" spans="1:15">
      <c r="A113" s="189" t="s">
        <v>176</v>
      </c>
      <c r="B113" s="189" t="s">
        <v>498</v>
      </c>
      <c r="C113" s="189" t="s">
        <v>653</v>
      </c>
      <c r="D113" s="140">
        <v>1</v>
      </c>
      <c r="E113" s="140">
        <v>1.35</v>
      </c>
      <c r="F113" s="140">
        <v>9.2999999999999989</v>
      </c>
      <c r="G113" s="140">
        <v>12</v>
      </c>
      <c r="H113" s="140">
        <v>0.77</v>
      </c>
      <c r="I113" s="140">
        <v>25</v>
      </c>
      <c r="J113" s="140">
        <v>75</v>
      </c>
      <c r="K113" s="140">
        <v>0</v>
      </c>
      <c r="L113" s="140">
        <v>0</v>
      </c>
      <c r="M113" s="140">
        <v>0</v>
      </c>
      <c r="N113" s="140">
        <v>0</v>
      </c>
      <c r="O113" s="140">
        <v>0</v>
      </c>
    </row>
    <row r="114" spans="1:15">
      <c r="A114" s="189" t="s">
        <v>176</v>
      </c>
      <c r="B114" s="189" t="s">
        <v>510</v>
      </c>
      <c r="C114" s="189" t="s">
        <v>584</v>
      </c>
      <c r="D114" s="140">
        <v>2</v>
      </c>
      <c r="E114" s="140">
        <v>1.22</v>
      </c>
      <c r="F114" s="140">
        <v>7.7000000000000011</v>
      </c>
      <c r="G114" s="140">
        <v>11</v>
      </c>
      <c r="H114" s="140">
        <v>0.70000000000000007</v>
      </c>
      <c r="I114" s="140">
        <v>18.18</v>
      </c>
      <c r="J114" s="140">
        <v>63.64</v>
      </c>
      <c r="K114" s="140">
        <v>18.18</v>
      </c>
      <c r="L114" s="140">
        <v>0</v>
      </c>
      <c r="M114" s="140">
        <v>0</v>
      </c>
      <c r="N114" s="140">
        <v>0</v>
      </c>
      <c r="O114" s="140">
        <v>0</v>
      </c>
    </row>
    <row r="115" spans="1:15">
      <c r="A115" s="189" t="s">
        <v>176</v>
      </c>
      <c r="B115" s="189" t="s">
        <v>467</v>
      </c>
      <c r="C115" s="189" t="s">
        <v>589</v>
      </c>
      <c r="D115" s="140">
        <v>3</v>
      </c>
      <c r="E115" s="140">
        <v>0.99</v>
      </c>
      <c r="F115" s="140">
        <v>8</v>
      </c>
      <c r="G115" s="140">
        <v>14</v>
      </c>
      <c r="H115" s="140">
        <v>0.57000000000000006</v>
      </c>
      <c r="I115" s="140">
        <v>21.43</v>
      </c>
      <c r="J115" s="140">
        <v>35.71</v>
      </c>
      <c r="K115" s="140">
        <v>21.43</v>
      </c>
      <c r="L115" s="140">
        <v>21.43</v>
      </c>
      <c r="M115" s="140">
        <v>0</v>
      </c>
      <c r="N115" s="140">
        <v>0</v>
      </c>
      <c r="O115" s="140">
        <v>0</v>
      </c>
    </row>
    <row r="116" spans="1:15">
      <c r="A116" s="189" t="s">
        <v>176</v>
      </c>
      <c r="B116" s="189" t="s">
        <v>501</v>
      </c>
      <c r="C116" s="189" t="s">
        <v>659</v>
      </c>
      <c r="D116" s="140">
        <v>4</v>
      </c>
      <c r="E116" s="140">
        <v>0.92</v>
      </c>
      <c r="F116" s="140">
        <v>7.4</v>
      </c>
      <c r="G116" s="140">
        <v>14</v>
      </c>
      <c r="H116" s="140">
        <v>0.53</v>
      </c>
      <c r="I116" s="140">
        <v>14.290000000000001</v>
      </c>
      <c r="J116" s="140">
        <v>35.71</v>
      </c>
      <c r="K116" s="140">
        <v>28.57</v>
      </c>
      <c r="L116" s="140">
        <v>21.43</v>
      </c>
      <c r="M116" s="140">
        <v>0</v>
      </c>
      <c r="N116" s="140">
        <v>0</v>
      </c>
      <c r="O116" s="140">
        <v>0</v>
      </c>
    </row>
    <row r="117" spans="1:15">
      <c r="A117" s="189" t="s">
        <v>186</v>
      </c>
      <c r="B117" s="189" t="s">
        <v>486</v>
      </c>
      <c r="C117" s="189" t="s">
        <v>635</v>
      </c>
      <c r="D117" s="140">
        <v>1</v>
      </c>
      <c r="E117" s="140">
        <v>0.28000000000000003</v>
      </c>
      <c r="F117" s="140">
        <v>1.1000000000000001</v>
      </c>
      <c r="G117" s="140">
        <v>8</v>
      </c>
      <c r="H117" s="140">
        <v>0.14000000000000001</v>
      </c>
      <c r="I117" s="140">
        <v>0</v>
      </c>
      <c r="J117" s="140">
        <v>12.5</v>
      </c>
      <c r="K117" s="140">
        <v>12.5</v>
      </c>
      <c r="L117" s="140">
        <v>0</v>
      </c>
      <c r="M117" s="140">
        <v>0</v>
      </c>
      <c r="N117" s="140">
        <v>75</v>
      </c>
      <c r="O117" s="140">
        <v>75</v>
      </c>
    </row>
    <row r="118" spans="1:15">
      <c r="A118" s="189" t="s">
        <v>188</v>
      </c>
      <c r="B118" s="189" t="s">
        <v>501</v>
      </c>
      <c r="C118" s="189" t="s">
        <v>661</v>
      </c>
      <c r="D118" s="140">
        <v>1</v>
      </c>
      <c r="E118" s="140">
        <v>1.1599999999999999</v>
      </c>
      <c r="F118" s="140">
        <v>4.3</v>
      </c>
      <c r="G118" s="140">
        <v>7</v>
      </c>
      <c r="H118" s="140">
        <v>0.61</v>
      </c>
      <c r="I118" s="140">
        <v>0</v>
      </c>
      <c r="J118" s="140">
        <v>71.430000000000007</v>
      </c>
      <c r="K118" s="140">
        <v>28.57</v>
      </c>
      <c r="L118" s="140">
        <v>0</v>
      </c>
      <c r="M118" s="140">
        <v>0</v>
      </c>
      <c r="N118" s="140">
        <v>0</v>
      </c>
      <c r="O118" s="140">
        <v>0</v>
      </c>
    </row>
    <row r="119" spans="1:15">
      <c r="A119" s="189" t="s">
        <v>198</v>
      </c>
      <c r="B119" s="189" t="s">
        <v>501</v>
      </c>
      <c r="C119" s="189" t="s">
        <v>661</v>
      </c>
      <c r="D119" s="140">
        <v>1</v>
      </c>
      <c r="E119" s="140">
        <v>1.04</v>
      </c>
      <c r="F119" s="140">
        <v>8.4</v>
      </c>
      <c r="G119" s="140">
        <v>12</v>
      </c>
      <c r="H119" s="140">
        <v>0.70000000000000007</v>
      </c>
      <c r="I119" s="140">
        <v>25</v>
      </c>
      <c r="J119" s="140">
        <v>50</v>
      </c>
      <c r="K119" s="140">
        <v>25</v>
      </c>
      <c r="L119" s="140">
        <v>0</v>
      </c>
      <c r="M119" s="140">
        <v>0</v>
      </c>
      <c r="N119" s="140">
        <v>0</v>
      </c>
      <c r="O119" s="140">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horizontalDpi="4294967292" verticalDpi="0" r:id="rId1"/>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dimension ref="A1:O97"/>
  <sheetViews>
    <sheetView topLeftCell="C1" workbookViewId="0">
      <selection activeCell="C10" sqref="C10"/>
    </sheetView>
  </sheetViews>
  <sheetFormatPr defaultColWidth="8.85546875" defaultRowHeight="12.75"/>
  <cols>
    <col min="1" max="1" width="17.7109375" style="141" customWidth="1"/>
    <col min="2" max="2" width="18.28515625" style="141" customWidth="1"/>
    <col min="3" max="3" width="69.42578125" style="141" bestFit="1" customWidth="1"/>
    <col min="4" max="4" width="8.85546875" style="141"/>
    <col min="5" max="5" width="13.140625" style="141" customWidth="1"/>
    <col min="6" max="16384" width="8.85546875" style="141"/>
  </cols>
  <sheetData>
    <row r="1" spans="1:15" s="161" customFormat="1" ht="99.95" customHeight="1">
      <c r="A1" s="252" t="s">
        <v>733</v>
      </c>
      <c r="B1" s="252"/>
      <c r="C1" s="252"/>
      <c r="D1" s="252"/>
      <c r="E1" s="252"/>
      <c r="F1" s="252"/>
      <c r="G1" s="252"/>
      <c r="H1" s="252"/>
      <c r="I1" s="252"/>
      <c r="J1" s="252"/>
      <c r="K1" s="252"/>
      <c r="L1" s="252"/>
      <c r="M1" s="252"/>
      <c r="N1" s="252"/>
      <c r="O1" s="252"/>
    </row>
    <row r="2" spans="1:15" s="190" customFormat="1" ht="38.25">
      <c r="A2" s="163" t="s">
        <v>118</v>
      </c>
      <c r="B2" s="163" t="s">
        <v>539</v>
      </c>
      <c r="C2" s="163"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c r="A3" s="37" t="s">
        <v>124</v>
      </c>
      <c r="B3" s="37" t="s">
        <v>486</v>
      </c>
      <c r="C3" s="37" t="s">
        <v>633</v>
      </c>
      <c r="D3" s="13">
        <v>1</v>
      </c>
      <c r="E3" s="13">
        <v>1.08</v>
      </c>
      <c r="F3" s="13">
        <v>12.299999999999997</v>
      </c>
      <c r="G3" s="13">
        <v>19</v>
      </c>
      <c r="H3" s="13">
        <v>0.65</v>
      </c>
      <c r="I3" s="13">
        <v>15.790000000000001</v>
      </c>
      <c r="J3" s="13">
        <v>57.89</v>
      </c>
      <c r="K3" s="13">
        <v>21.05</v>
      </c>
      <c r="L3" s="13">
        <v>0</v>
      </c>
      <c r="M3" s="13">
        <v>0</v>
      </c>
      <c r="N3" s="13">
        <v>5.26</v>
      </c>
      <c r="O3" s="13">
        <v>5.26</v>
      </c>
    </row>
    <row r="4" spans="1:15">
      <c r="A4" s="37" t="s">
        <v>125</v>
      </c>
      <c r="B4" s="37" t="s">
        <v>526</v>
      </c>
      <c r="C4" s="37" t="s">
        <v>707</v>
      </c>
      <c r="D4" s="13">
        <v>1</v>
      </c>
      <c r="E4" s="13">
        <v>1.28</v>
      </c>
      <c r="F4" s="13">
        <v>5.9</v>
      </c>
      <c r="G4" s="13">
        <v>8</v>
      </c>
      <c r="H4" s="13">
        <v>0.74</v>
      </c>
      <c r="I4" s="13">
        <v>25</v>
      </c>
      <c r="J4" s="13">
        <v>62.5</v>
      </c>
      <c r="K4" s="13">
        <v>12.5</v>
      </c>
      <c r="L4" s="13">
        <v>0</v>
      </c>
      <c r="M4" s="13">
        <v>0</v>
      </c>
      <c r="N4" s="13">
        <v>0</v>
      </c>
      <c r="O4" s="13">
        <v>0</v>
      </c>
    </row>
    <row r="5" spans="1:15">
      <c r="A5" s="37" t="s">
        <v>125</v>
      </c>
      <c r="B5" s="37" t="s">
        <v>473</v>
      </c>
      <c r="C5" s="37" t="s">
        <v>602</v>
      </c>
      <c r="D5" s="13">
        <v>2</v>
      </c>
      <c r="E5" s="13">
        <v>0.95000000000000007</v>
      </c>
      <c r="F5" s="13">
        <v>4.9000000000000004</v>
      </c>
      <c r="G5" s="13">
        <v>9</v>
      </c>
      <c r="H5" s="13">
        <v>0.54</v>
      </c>
      <c r="I5" s="13">
        <v>22.22</v>
      </c>
      <c r="J5" s="13">
        <v>33.33</v>
      </c>
      <c r="K5" s="13">
        <v>22.22</v>
      </c>
      <c r="L5" s="13">
        <v>0</v>
      </c>
      <c r="M5" s="13">
        <v>0</v>
      </c>
      <c r="N5" s="13">
        <v>22.22</v>
      </c>
      <c r="O5" s="13">
        <v>22.22</v>
      </c>
    </row>
    <row r="6" spans="1:15">
      <c r="A6" s="37" t="s">
        <v>126</v>
      </c>
      <c r="B6" s="37" t="s">
        <v>526</v>
      </c>
      <c r="C6" s="37" t="s">
        <v>707</v>
      </c>
      <c r="D6" s="13">
        <v>1</v>
      </c>
      <c r="E6" s="13">
        <v>0.9</v>
      </c>
      <c r="F6" s="13">
        <v>8.3000000000000007</v>
      </c>
      <c r="G6" s="13">
        <v>16</v>
      </c>
      <c r="H6" s="13">
        <v>0.52</v>
      </c>
      <c r="I6" s="13">
        <v>6.25</v>
      </c>
      <c r="J6" s="13">
        <v>56.25</v>
      </c>
      <c r="K6" s="13">
        <v>12.5</v>
      </c>
      <c r="L6" s="13">
        <v>12.5</v>
      </c>
      <c r="M6" s="13">
        <v>0</v>
      </c>
      <c r="N6" s="13">
        <v>12.5</v>
      </c>
      <c r="O6" s="13">
        <v>12.5</v>
      </c>
    </row>
    <row r="7" spans="1:15">
      <c r="A7" s="37" t="s">
        <v>127</v>
      </c>
      <c r="B7" s="37" t="s">
        <v>511</v>
      </c>
      <c r="C7" s="37" t="s">
        <v>681</v>
      </c>
      <c r="D7" s="13">
        <v>1</v>
      </c>
      <c r="E7" s="13">
        <v>0.71</v>
      </c>
      <c r="F7" s="13">
        <v>2.1</v>
      </c>
      <c r="G7" s="13">
        <v>6</v>
      </c>
      <c r="H7" s="13">
        <v>0.35000000000000003</v>
      </c>
      <c r="I7" s="13">
        <v>0</v>
      </c>
      <c r="J7" s="13">
        <v>33.33</v>
      </c>
      <c r="K7" s="13">
        <v>16.670000000000002</v>
      </c>
      <c r="L7" s="13">
        <v>50</v>
      </c>
      <c r="M7" s="13">
        <v>0</v>
      </c>
      <c r="N7" s="13">
        <v>0</v>
      </c>
      <c r="O7" s="13">
        <v>0</v>
      </c>
    </row>
    <row r="8" spans="1:15">
      <c r="A8" s="37" t="s">
        <v>128</v>
      </c>
      <c r="B8" s="37" t="s">
        <v>503</v>
      </c>
      <c r="C8" s="37" t="s">
        <v>588</v>
      </c>
      <c r="D8" s="13">
        <v>1</v>
      </c>
      <c r="E8" s="13">
        <v>1.25</v>
      </c>
      <c r="F8" s="13">
        <v>7.1000000000000005</v>
      </c>
      <c r="G8" s="13">
        <v>8</v>
      </c>
      <c r="H8" s="13">
        <v>0.89</v>
      </c>
      <c r="I8" s="13">
        <v>62.5</v>
      </c>
      <c r="J8" s="13">
        <v>37.5</v>
      </c>
      <c r="K8" s="13">
        <v>0</v>
      </c>
      <c r="L8" s="13">
        <v>0</v>
      </c>
      <c r="M8" s="13">
        <v>0</v>
      </c>
      <c r="N8" s="13">
        <v>0</v>
      </c>
      <c r="O8" s="13">
        <v>0</v>
      </c>
    </row>
    <row r="9" spans="1:15">
      <c r="A9" s="37" t="s">
        <v>129</v>
      </c>
      <c r="B9" s="37" t="s">
        <v>526</v>
      </c>
      <c r="C9" s="37" t="s">
        <v>707</v>
      </c>
      <c r="D9" s="13">
        <v>1</v>
      </c>
      <c r="E9" s="13">
        <v>1.06</v>
      </c>
      <c r="F9" s="13">
        <v>4.2</v>
      </c>
      <c r="G9" s="13">
        <v>6</v>
      </c>
      <c r="H9" s="13">
        <v>0.70000000000000007</v>
      </c>
      <c r="I9" s="13">
        <v>16.670000000000002</v>
      </c>
      <c r="J9" s="13">
        <v>66.67</v>
      </c>
      <c r="K9" s="13">
        <v>16.670000000000002</v>
      </c>
      <c r="L9" s="13">
        <v>0</v>
      </c>
      <c r="M9" s="13">
        <v>0</v>
      </c>
      <c r="N9" s="13">
        <v>0</v>
      </c>
      <c r="O9" s="13">
        <v>0</v>
      </c>
    </row>
    <row r="10" spans="1:15">
      <c r="A10" s="37" t="s">
        <v>129</v>
      </c>
      <c r="B10" s="37" t="s">
        <v>486</v>
      </c>
      <c r="C10" s="37" t="s">
        <v>633</v>
      </c>
      <c r="D10" s="13">
        <v>1</v>
      </c>
      <c r="E10" s="13">
        <v>1.06</v>
      </c>
      <c r="F10" s="13">
        <v>4.2</v>
      </c>
      <c r="G10" s="13">
        <v>6</v>
      </c>
      <c r="H10" s="13">
        <v>0.70000000000000007</v>
      </c>
      <c r="I10" s="13">
        <v>16.670000000000002</v>
      </c>
      <c r="J10" s="13">
        <v>66.67</v>
      </c>
      <c r="K10" s="13">
        <v>16.670000000000002</v>
      </c>
      <c r="L10" s="13">
        <v>0</v>
      </c>
      <c r="M10" s="13">
        <v>0</v>
      </c>
      <c r="N10" s="13">
        <v>0</v>
      </c>
      <c r="O10" s="13">
        <v>0</v>
      </c>
    </row>
    <row r="11" spans="1:15">
      <c r="A11" s="37" t="s">
        <v>130</v>
      </c>
      <c r="B11" s="37" t="s">
        <v>486</v>
      </c>
      <c r="C11" s="37" t="s">
        <v>633</v>
      </c>
      <c r="D11" s="13">
        <v>1</v>
      </c>
      <c r="E11" s="13">
        <v>1.06</v>
      </c>
      <c r="F11" s="13">
        <v>12.7</v>
      </c>
      <c r="G11" s="13">
        <v>19</v>
      </c>
      <c r="H11" s="13">
        <v>0.67</v>
      </c>
      <c r="I11" s="13">
        <v>21.05</v>
      </c>
      <c r="J11" s="13">
        <v>47.37</v>
      </c>
      <c r="K11" s="13">
        <v>31.580000000000002</v>
      </c>
      <c r="L11" s="13">
        <v>0</v>
      </c>
      <c r="M11" s="13">
        <v>0</v>
      </c>
      <c r="N11" s="13">
        <v>0</v>
      </c>
      <c r="O11" s="13">
        <v>0</v>
      </c>
    </row>
    <row r="12" spans="1:15">
      <c r="A12" s="37" t="s">
        <v>131</v>
      </c>
      <c r="B12" s="37" t="s">
        <v>516</v>
      </c>
      <c r="C12" s="37" t="s">
        <v>692</v>
      </c>
      <c r="D12" s="13">
        <v>1</v>
      </c>
      <c r="E12" s="13">
        <v>1.1100000000000001</v>
      </c>
      <c r="F12" s="13">
        <v>7.0000000000000009</v>
      </c>
      <c r="G12" s="13">
        <v>10</v>
      </c>
      <c r="H12" s="13">
        <v>0.70000000000000007</v>
      </c>
      <c r="I12" s="13">
        <v>20</v>
      </c>
      <c r="J12" s="13">
        <v>60</v>
      </c>
      <c r="K12" s="13">
        <v>20</v>
      </c>
      <c r="L12" s="13">
        <v>0</v>
      </c>
      <c r="M12" s="13">
        <v>0</v>
      </c>
      <c r="N12" s="13">
        <v>0</v>
      </c>
      <c r="O12" s="13">
        <v>0</v>
      </c>
    </row>
    <row r="13" spans="1:15">
      <c r="A13" s="37" t="s">
        <v>132</v>
      </c>
      <c r="B13" s="37" t="s">
        <v>479</v>
      </c>
      <c r="C13" s="37" t="s">
        <v>617</v>
      </c>
      <c r="D13" s="13">
        <v>1</v>
      </c>
      <c r="E13" s="13">
        <v>0.74</v>
      </c>
      <c r="F13" s="13">
        <v>3.4999999999999996</v>
      </c>
      <c r="G13" s="13">
        <v>10</v>
      </c>
      <c r="H13" s="13">
        <v>0.35000000000000003</v>
      </c>
      <c r="I13" s="13">
        <v>0</v>
      </c>
      <c r="J13" s="13">
        <v>30</v>
      </c>
      <c r="K13" s="13">
        <v>30</v>
      </c>
      <c r="L13" s="13">
        <v>20</v>
      </c>
      <c r="M13" s="13">
        <v>0</v>
      </c>
      <c r="N13" s="13">
        <v>20</v>
      </c>
      <c r="O13" s="13">
        <v>20</v>
      </c>
    </row>
    <row r="14" spans="1:15">
      <c r="A14" s="37" t="s">
        <v>133</v>
      </c>
      <c r="B14" s="37" t="s">
        <v>482</v>
      </c>
      <c r="C14" s="37" t="s">
        <v>588</v>
      </c>
      <c r="D14" s="13">
        <v>1</v>
      </c>
      <c r="E14" s="13">
        <v>1.36</v>
      </c>
      <c r="F14" s="13">
        <v>5.1000000000000005</v>
      </c>
      <c r="G14" s="13">
        <v>6</v>
      </c>
      <c r="H14" s="13">
        <v>0.85</v>
      </c>
      <c r="I14" s="13">
        <v>50</v>
      </c>
      <c r="J14" s="13">
        <v>50</v>
      </c>
      <c r="K14" s="13">
        <v>0</v>
      </c>
      <c r="L14" s="13">
        <v>0</v>
      </c>
      <c r="M14" s="13">
        <v>0</v>
      </c>
      <c r="N14" s="13">
        <v>0</v>
      </c>
      <c r="O14" s="13">
        <v>0</v>
      </c>
    </row>
    <row r="15" spans="1:15">
      <c r="A15" s="37" t="s">
        <v>133</v>
      </c>
      <c r="B15" s="37" t="s">
        <v>526</v>
      </c>
      <c r="C15" s="37" t="s">
        <v>707</v>
      </c>
      <c r="D15" s="13">
        <v>2</v>
      </c>
      <c r="E15" s="13">
        <v>1.04</v>
      </c>
      <c r="F15" s="13">
        <v>3.9</v>
      </c>
      <c r="G15" s="13">
        <v>6</v>
      </c>
      <c r="H15" s="13">
        <v>0.65</v>
      </c>
      <c r="I15" s="13">
        <v>33.33</v>
      </c>
      <c r="J15" s="13">
        <v>33.33</v>
      </c>
      <c r="K15" s="13">
        <v>16.670000000000002</v>
      </c>
      <c r="L15" s="13">
        <v>16.670000000000002</v>
      </c>
      <c r="M15" s="13">
        <v>0</v>
      </c>
      <c r="N15" s="13">
        <v>0</v>
      </c>
      <c r="O15" s="13">
        <v>0</v>
      </c>
    </row>
    <row r="16" spans="1:15">
      <c r="A16" s="37" t="s">
        <v>133</v>
      </c>
      <c r="B16" s="37" t="s">
        <v>479</v>
      </c>
      <c r="C16" s="37" t="s">
        <v>617</v>
      </c>
      <c r="D16" s="13">
        <v>3</v>
      </c>
      <c r="E16" s="13">
        <v>0.96</v>
      </c>
      <c r="F16" s="13">
        <v>3.5999999999999996</v>
      </c>
      <c r="G16" s="13">
        <v>6</v>
      </c>
      <c r="H16" s="13">
        <v>0.6</v>
      </c>
      <c r="I16" s="13">
        <v>16.670000000000002</v>
      </c>
      <c r="J16" s="13">
        <v>50</v>
      </c>
      <c r="K16" s="13">
        <v>16.670000000000002</v>
      </c>
      <c r="L16" s="13">
        <v>16.670000000000002</v>
      </c>
      <c r="M16" s="13">
        <v>0</v>
      </c>
      <c r="N16" s="13">
        <v>0</v>
      </c>
      <c r="O16" s="13">
        <v>0</v>
      </c>
    </row>
    <row r="17" spans="1:15">
      <c r="A17" s="37" t="s">
        <v>134</v>
      </c>
      <c r="B17" s="37" t="s">
        <v>486</v>
      </c>
      <c r="C17" s="37" t="s">
        <v>630</v>
      </c>
      <c r="D17" s="13">
        <v>1</v>
      </c>
      <c r="E17" s="13">
        <v>0.64</v>
      </c>
      <c r="F17" s="13">
        <v>3.8000000000000003</v>
      </c>
      <c r="G17" s="13">
        <v>13</v>
      </c>
      <c r="H17" s="13">
        <v>0.28999999999999998</v>
      </c>
      <c r="I17" s="13">
        <v>7.69</v>
      </c>
      <c r="J17" s="13">
        <v>7.69</v>
      </c>
      <c r="K17" s="13">
        <v>38.46</v>
      </c>
      <c r="L17" s="13">
        <v>7.69</v>
      </c>
      <c r="M17" s="13">
        <v>0</v>
      </c>
      <c r="N17" s="13">
        <v>38.46</v>
      </c>
      <c r="O17" s="13">
        <v>38.46</v>
      </c>
    </row>
    <row r="18" spans="1:15">
      <c r="A18" s="37" t="s">
        <v>135</v>
      </c>
      <c r="B18" s="37" t="s">
        <v>486</v>
      </c>
      <c r="C18" s="37" t="s">
        <v>630</v>
      </c>
      <c r="D18" s="13">
        <v>1</v>
      </c>
      <c r="E18" s="13">
        <v>0.64</v>
      </c>
      <c r="F18" s="13">
        <v>4.5</v>
      </c>
      <c r="G18" s="13">
        <v>14</v>
      </c>
      <c r="H18" s="13">
        <v>0.32</v>
      </c>
      <c r="I18" s="13">
        <v>14.290000000000001</v>
      </c>
      <c r="J18" s="13">
        <v>14.290000000000001</v>
      </c>
      <c r="K18" s="13">
        <v>14.290000000000001</v>
      </c>
      <c r="L18" s="13">
        <v>21.43</v>
      </c>
      <c r="M18" s="13">
        <v>7.1400000000000006</v>
      </c>
      <c r="N18" s="13">
        <v>28.57</v>
      </c>
      <c r="O18" s="13">
        <v>28.57</v>
      </c>
    </row>
    <row r="19" spans="1:15">
      <c r="A19" s="37" t="s">
        <v>136</v>
      </c>
      <c r="B19" s="37" t="s">
        <v>486</v>
      </c>
      <c r="C19" s="37" t="s">
        <v>630</v>
      </c>
      <c r="D19" s="13">
        <v>1</v>
      </c>
      <c r="E19" s="13">
        <v>0.98</v>
      </c>
      <c r="F19" s="13">
        <v>4.4000000000000004</v>
      </c>
      <c r="G19" s="13">
        <v>10</v>
      </c>
      <c r="H19" s="13">
        <v>0.44</v>
      </c>
      <c r="I19" s="13">
        <v>10</v>
      </c>
      <c r="J19" s="13">
        <v>30</v>
      </c>
      <c r="K19" s="13">
        <v>30</v>
      </c>
      <c r="L19" s="13">
        <v>10</v>
      </c>
      <c r="M19" s="13">
        <v>0</v>
      </c>
      <c r="N19" s="13">
        <v>20</v>
      </c>
      <c r="O19" s="13">
        <v>20</v>
      </c>
    </row>
    <row r="20" spans="1:15">
      <c r="A20" s="37" t="s">
        <v>137</v>
      </c>
      <c r="B20" s="37" t="s">
        <v>490</v>
      </c>
      <c r="C20" s="37" t="s">
        <v>641</v>
      </c>
      <c r="D20" s="13">
        <v>1</v>
      </c>
      <c r="E20" s="13">
        <v>1.74</v>
      </c>
      <c r="F20" s="13">
        <v>6.2</v>
      </c>
      <c r="G20" s="13">
        <v>8</v>
      </c>
      <c r="H20" s="13">
        <v>0.78</v>
      </c>
      <c r="I20" s="13">
        <v>25</v>
      </c>
      <c r="J20" s="13">
        <v>75</v>
      </c>
      <c r="K20" s="13">
        <v>0</v>
      </c>
      <c r="L20" s="13">
        <v>0</v>
      </c>
      <c r="M20" s="13">
        <v>0</v>
      </c>
      <c r="N20" s="13">
        <v>0</v>
      </c>
      <c r="O20" s="13">
        <v>0</v>
      </c>
    </row>
    <row r="21" spans="1:15">
      <c r="A21" s="37" t="s">
        <v>137</v>
      </c>
      <c r="B21" s="37" t="s">
        <v>526</v>
      </c>
      <c r="C21" s="37" t="s">
        <v>706</v>
      </c>
      <c r="D21" s="13">
        <v>2</v>
      </c>
      <c r="E21" s="13">
        <v>1.07</v>
      </c>
      <c r="F21" s="13">
        <v>3.8000000000000003</v>
      </c>
      <c r="G21" s="13">
        <v>8</v>
      </c>
      <c r="H21" s="13">
        <v>0.48</v>
      </c>
      <c r="I21" s="13">
        <v>0</v>
      </c>
      <c r="J21" s="13">
        <v>50</v>
      </c>
      <c r="K21" s="13">
        <v>25</v>
      </c>
      <c r="L21" s="13">
        <v>25</v>
      </c>
      <c r="M21" s="13">
        <v>0</v>
      </c>
      <c r="N21" s="13">
        <v>0</v>
      </c>
      <c r="O21" s="13">
        <v>0</v>
      </c>
    </row>
    <row r="22" spans="1:15">
      <c r="A22" s="37" t="s">
        <v>137</v>
      </c>
      <c r="B22" s="37" t="s">
        <v>486</v>
      </c>
      <c r="C22" s="37" t="s">
        <v>630</v>
      </c>
      <c r="D22" s="13">
        <v>3</v>
      </c>
      <c r="E22" s="13">
        <v>0.03</v>
      </c>
      <c r="F22" s="13">
        <v>0.1</v>
      </c>
      <c r="G22" s="13">
        <v>8</v>
      </c>
      <c r="H22" s="13">
        <v>0.01</v>
      </c>
      <c r="I22" s="13">
        <v>0</v>
      </c>
      <c r="J22" s="13">
        <v>0</v>
      </c>
      <c r="K22" s="13">
        <v>0</v>
      </c>
      <c r="L22" s="13">
        <v>12.5</v>
      </c>
      <c r="M22" s="13">
        <v>12.5</v>
      </c>
      <c r="N22" s="13">
        <v>75</v>
      </c>
      <c r="O22" s="13">
        <v>75</v>
      </c>
    </row>
    <row r="23" spans="1:15">
      <c r="A23" s="37" t="s">
        <v>138</v>
      </c>
      <c r="B23" s="37" t="s">
        <v>526</v>
      </c>
      <c r="C23" s="37" t="s">
        <v>706</v>
      </c>
      <c r="D23" s="13">
        <v>1</v>
      </c>
      <c r="E23" s="13">
        <v>1.1500000000000001</v>
      </c>
      <c r="F23" s="13">
        <v>11.6</v>
      </c>
      <c r="G23" s="13">
        <v>17</v>
      </c>
      <c r="H23" s="13">
        <v>0.68</v>
      </c>
      <c r="I23" s="13">
        <v>35.29</v>
      </c>
      <c r="J23" s="13">
        <v>29.41</v>
      </c>
      <c r="K23" s="13">
        <v>29.41</v>
      </c>
      <c r="L23" s="13">
        <v>5.88</v>
      </c>
      <c r="M23" s="13">
        <v>0</v>
      </c>
      <c r="N23" s="13">
        <v>0</v>
      </c>
      <c r="O23" s="13">
        <v>0</v>
      </c>
    </row>
    <row r="24" spans="1:15">
      <c r="A24" s="37" t="s">
        <v>138</v>
      </c>
      <c r="B24" s="37" t="s">
        <v>473</v>
      </c>
      <c r="C24" s="37" t="s">
        <v>601</v>
      </c>
      <c r="D24" s="13">
        <v>2</v>
      </c>
      <c r="E24" s="13">
        <v>1.04</v>
      </c>
      <c r="F24" s="13">
        <v>12.299999999999999</v>
      </c>
      <c r="G24" s="13">
        <v>20</v>
      </c>
      <c r="H24" s="13">
        <v>0.62</v>
      </c>
      <c r="I24" s="13">
        <v>25</v>
      </c>
      <c r="J24" s="13">
        <v>40</v>
      </c>
      <c r="K24" s="13">
        <v>20</v>
      </c>
      <c r="L24" s="13">
        <v>5</v>
      </c>
      <c r="M24" s="13">
        <v>0</v>
      </c>
      <c r="N24" s="13">
        <v>10</v>
      </c>
      <c r="O24" s="13">
        <v>10</v>
      </c>
    </row>
    <row r="25" spans="1:15">
      <c r="A25" s="37" t="s">
        <v>139</v>
      </c>
      <c r="B25" s="37" t="s">
        <v>473</v>
      </c>
      <c r="C25" s="37" t="s">
        <v>601</v>
      </c>
      <c r="D25" s="13">
        <v>1</v>
      </c>
      <c r="E25" s="13">
        <v>1.27</v>
      </c>
      <c r="F25" s="13">
        <v>14.099999999999994</v>
      </c>
      <c r="G25" s="13">
        <v>18</v>
      </c>
      <c r="H25" s="13">
        <v>0.78</v>
      </c>
      <c r="I25" s="13">
        <v>27.78</v>
      </c>
      <c r="J25" s="13">
        <v>72.22</v>
      </c>
      <c r="K25" s="13">
        <v>0</v>
      </c>
      <c r="L25" s="13">
        <v>0</v>
      </c>
      <c r="M25" s="13">
        <v>0</v>
      </c>
      <c r="N25" s="13">
        <v>0</v>
      </c>
      <c r="O25" s="13">
        <v>0</v>
      </c>
    </row>
    <row r="26" spans="1:15">
      <c r="A26" s="37" t="s">
        <v>139</v>
      </c>
      <c r="B26" s="37" t="s">
        <v>526</v>
      </c>
      <c r="C26" s="37" t="s">
        <v>706</v>
      </c>
      <c r="D26" s="13">
        <v>2</v>
      </c>
      <c r="E26" s="13">
        <v>1.1599999999999999</v>
      </c>
      <c r="F26" s="13">
        <v>12.899999999999997</v>
      </c>
      <c r="G26" s="13">
        <v>18</v>
      </c>
      <c r="H26" s="13">
        <v>0.72</v>
      </c>
      <c r="I26" s="13">
        <v>27.78</v>
      </c>
      <c r="J26" s="13">
        <v>55.56</v>
      </c>
      <c r="K26" s="13">
        <v>11.11</v>
      </c>
      <c r="L26" s="13">
        <v>5.5600000000000005</v>
      </c>
      <c r="M26" s="13">
        <v>0</v>
      </c>
      <c r="N26" s="13">
        <v>0</v>
      </c>
      <c r="O26" s="13">
        <v>0</v>
      </c>
    </row>
    <row r="27" spans="1:15">
      <c r="A27" s="37" t="s">
        <v>139</v>
      </c>
      <c r="B27" s="37" t="s">
        <v>482</v>
      </c>
      <c r="C27" s="37" t="s">
        <v>623</v>
      </c>
      <c r="D27" s="13">
        <v>3</v>
      </c>
      <c r="E27" s="13">
        <v>0.93</v>
      </c>
      <c r="F27" s="13">
        <v>12.6</v>
      </c>
      <c r="G27" s="13">
        <v>22</v>
      </c>
      <c r="H27" s="13">
        <v>0.57000000000000006</v>
      </c>
      <c r="I27" s="13">
        <v>18.18</v>
      </c>
      <c r="J27" s="13">
        <v>45.45</v>
      </c>
      <c r="K27" s="13">
        <v>18.18</v>
      </c>
      <c r="L27" s="13">
        <v>0</v>
      </c>
      <c r="M27" s="13">
        <v>0</v>
      </c>
      <c r="N27" s="13">
        <v>18.18</v>
      </c>
      <c r="O27" s="13">
        <v>18.18</v>
      </c>
    </row>
    <row r="28" spans="1:15">
      <c r="A28" s="37" t="s">
        <v>140</v>
      </c>
      <c r="B28" s="37" t="s">
        <v>495</v>
      </c>
      <c r="C28" s="37" t="s">
        <v>647</v>
      </c>
      <c r="D28" s="13">
        <v>1</v>
      </c>
      <c r="E28" s="13">
        <v>1.1000000000000001</v>
      </c>
      <c r="F28" s="13">
        <v>17.899999999999995</v>
      </c>
      <c r="G28" s="13">
        <v>26</v>
      </c>
      <c r="H28" s="13">
        <v>0.69000000000000006</v>
      </c>
      <c r="I28" s="13">
        <v>26.92</v>
      </c>
      <c r="J28" s="13">
        <v>50</v>
      </c>
      <c r="K28" s="13">
        <v>15.38</v>
      </c>
      <c r="L28" s="13">
        <v>7.69</v>
      </c>
      <c r="M28" s="13">
        <v>0</v>
      </c>
      <c r="N28" s="13">
        <v>0</v>
      </c>
      <c r="O28" s="13">
        <v>0</v>
      </c>
    </row>
    <row r="29" spans="1:15">
      <c r="A29" s="37" t="s">
        <v>143</v>
      </c>
      <c r="B29" s="37" t="s">
        <v>529</v>
      </c>
      <c r="C29" s="37" t="s">
        <v>717</v>
      </c>
      <c r="D29" s="13">
        <v>1</v>
      </c>
      <c r="E29" s="13">
        <v>1.1200000000000001</v>
      </c>
      <c r="F29" s="13">
        <v>8.4</v>
      </c>
      <c r="G29" s="13">
        <v>12</v>
      </c>
      <c r="H29" s="13">
        <v>0.70000000000000007</v>
      </c>
      <c r="I29" s="13">
        <v>16.670000000000002</v>
      </c>
      <c r="J29" s="13">
        <v>66.67</v>
      </c>
      <c r="K29" s="13">
        <v>16.670000000000002</v>
      </c>
      <c r="L29" s="13">
        <v>0</v>
      </c>
      <c r="M29" s="13">
        <v>0</v>
      </c>
      <c r="N29" s="13">
        <v>0</v>
      </c>
      <c r="O29" s="13">
        <v>0</v>
      </c>
    </row>
    <row r="30" spans="1:15">
      <c r="A30" s="37" t="s">
        <v>143</v>
      </c>
      <c r="B30" s="37" t="s">
        <v>526</v>
      </c>
      <c r="C30" s="37" t="s">
        <v>713</v>
      </c>
      <c r="D30" s="13">
        <v>1</v>
      </c>
      <c r="E30" s="13">
        <v>1.1200000000000001</v>
      </c>
      <c r="F30" s="13">
        <v>8.4</v>
      </c>
      <c r="G30" s="13">
        <v>12</v>
      </c>
      <c r="H30" s="13">
        <v>0.70000000000000007</v>
      </c>
      <c r="I30" s="13">
        <v>25</v>
      </c>
      <c r="J30" s="13">
        <v>50</v>
      </c>
      <c r="K30" s="13">
        <v>25</v>
      </c>
      <c r="L30" s="13">
        <v>0</v>
      </c>
      <c r="M30" s="13">
        <v>0</v>
      </c>
      <c r="N30" s="13">
        <v>0</v>
      </c>
      <c r="O30" s="13">
        <v>0</v>
      </c>
    </row>
    <row r="31" spans="1:15">
      <c r="A31" s="37" t="s">
        <v>143</v>
      </c>
      <c r="B31" s="37" t="s">
        <v>503</v>
      </c>
      <c r="C31" s="37" t="s">
        <v>588</v>
      </c>
      <c r="D31" s="13">
        <v>3</v>
      </c>
      <c r="E31" s="13">
        <v>0.95000000000000007</v>
      </c>
      <c r="F31" s="13">
        <v>8.3000000000000025</v>
      </c>
      <c r="G31" s="13">
        <v>14</v>
      </c>
      <c r="H31" s="13">
        <v>0.59</v>
      </c>
      <c r="I31" s="13">
        <v>0</v>
      </c>
      <c r="J31" s="13">
        <v>64.290000000000006</v>
      </c>
      <c r="K31" s="13">
        <v>35.71</v>
      </c>
      <c r="L31" s="13">
        <v>0</v>
      </c>
      <c r="M31" s="13">
        <v>0</v>
      </c>
      <c r="N31" s="13">
        <v>0</v>
      </c>
      <c r="O31" s="13">
        <v>0</v>
      </c>
    </row>
    <row r="32" spans="1:15">
      <c r="A32" s="37" t="s">
        <v>143</v>
      </c>
      <c r="B32" s="37" t="s">
        <v>510</v>
      </c>
      <c r="C32" s="37" t="s">
        <v>676</v>
      </c>
      <c r="D32" s="13">
        <v>4</v>
      </c>
      <c r="E32" s="13">
        <v>0.89</v>
      </c>
      <c r="F32" s="13">
        <v>6.7</v>
      </c>
      <c r="G32" s="13">
        <v>12</v>
      </c>
      <c r="H32" s="13">
        <v>0.56000000000000005</v>
      </c>
      <c r="I32" s="13">
        <v>16.670000000000002</v>
      </c>
      <c r="J32" s="13">
        <v>50</v>
      </c>
      <c r="K32" s="13">
        <v>8.33</v>
      </c>
      <c r="L32" s="13">
        <v>8.33</v>
      </c>
      <c r="M32" s="13">
        <v>0</v>
      </c>
      <c r="N32" s="13">
        <v>16.670000000000002</v>
      </c>
      <c r="O32" s="13">
        <v>16.670000000000002</v>
      </c>
    </row>
    <row r="33" spans="1:15">
      <c r="A33" s="37" t="s">
        <v>144</v>
      </c>
      <c r="B33" s="37" t="s">
        <v>503</v>
      </c>
      <c r="C33" s="37" t="s">
        <v>588</v>
      </c>
      <c r="D33" s="13">
        <v>1</v>
      </c>
      <c r="E33" s="13">
        <v>0.81</v>
      </c>
      <c r="F33" s="13">
        <v>11.499999999999998</v>
      </c>
      <c r="G33" s="13">
        <v>25</v>
      </c>
      <c r="H33" s="13">
        <v>0.46</v>
      </c>
      <c r="I33" s="13">
        <v>4</v>
      </c>
      <c r="J33" s="13">
        <v>40</v>
      </c>
      <c r="K33" s="13">
        <v>28</v>
      </c>
      <c r="L33" s="13">
        <v>28</v>
      </c>
      <c r="M33" s="13">
        <v>0</v>
      </c>
      <c r="N33" s="13">
        <v>0</v>
      </c>
      <c r="O33" s="13">
        <v>0</v>
      </c>
    </row>
    <row r="34" spans="1:15">
      <c r="A34" s="37" t="s">
        <v>145</v>
      </c>
      <c r="B34" s="37" t="s">
        <v>486</v>
      </c>
      <c r="C34" s="37" t="s">
        <v>633</v>
      </c>
      <c r="D34" s="13">
        <v>1</v>
      </c>
      <c r="E34" s="13">
        <v>1.1300000000000001</v>
      </c>
      <c r="F34" s="13">
        <v>8.4</v>
      </c>
      <c r="G34" s="13">
        <v>12</v>
      </c>
      <c r="H34" s="13">
        <v>0.70000000000000007</v>
      </c>
      <c r="I34" s="13">
        <v>16.670000000000002</v>
      </c>
      <c r="J34" s="13">
        <v>75</v>
      </c>
      <c r="K34" s="13">
        <v>0</v>
      </c>
      <c r="L34" s="13">
        <v>8.33</v>
      </c>
      <c r="M34" s="13">
        <v>0</v>
      </c>
      <c r="N34" s="13">
        <v>0</v>
      </c>
      <c r="O34" s="13">
        <v>0</v>
      </c>
    </row>
    <row r="35" spans="1:15">
      <c r="A35" s="37" t="s">
        <v>146</v>
      </c>
      <c r="B35" s="37" t="s">
        <v>512</v>
      </c>
      <c r="C35" s="37" t="s">
        <v>682</v>
      </c>
      <c r="D35" s="13">
        <v>1</v>
      </c>
      <c r="E35" s="13">
        <v>1.48</v>
      </c>
      <c r="F35" s="13">
        <v>4.8</v>
      </c>
      <c r="G35" s="13">
        <v>6</v>
      </c>
      <c r="H35" s="13">
        <v>0.8</v>
      </c>
      <c r="I35" s="13">
        <v>50</v>
      </c>
      <c r="J35" s="13">
        <v>33.33</v>
      </c>
      <c r="K35" s="13">
        <v>16.670000000000002</v>
      </c>
      <c r="L35" s="13">
        <v>0</v>
      </c>
      <c r="M35" s="13">
        <v>0</v>
      </c>
      <c r="N35" s="13">
        <v>0</v>
      </c>
      <c r="O35" s="13">
        <v>0</v>
      </c>
    </row>
    <row r="36" spans="1:15">
      <c r="A36" s="37" t="s">
        <v>146</v>
      </c>
      <c r="B36" s="37" t="s">
        <v>508</v>
      </c>
      <c r="C36" s="37" t="s">
        <v>657</v>
      </c>
      <c r="D36" s="13">
        <v>1</v>
      </c>
      <c r="E36" s="13">
        <v>1.48</v>
      </c>
      <c r="F36" s="13">
        <v>4.8000000000000007</v>
      </c>
      <c r="G36" s="13">
        <v>6</v>
      </c>
      <c r="H36" s="13">
        <v>0.8</v>
      </c>
      <c r="I36" s="13">
        <v>66.67</v>
      </c>
      <c r="J36" s="13">
        <v>0</v>
      </c>
      <c r="K36" s="13">
        <v>33.33</v>
      </c>
      <c r="L36" s="13">
        <v>0</v>
      </c>
      <c r="M36" s="13">
        <v>0</v>
      </c>
      <c r="N36" s="13">
        <v>0</v>
      </c>
      <c r="O36" s="13">
        <v>0</v>
      </c>
    </row>
    <row r="37" spans="1:15">
      <c r="A37" s="37" t="s">
        <v>146</v>
      </c>
      <c r="B37" s="37" t="s">
        <v>516</v>
      </c>
      <c r="C37" s="37" t="s">
        <v>692</v>
      </c>
      <c r="D37" s="13">
        <v>3</v>
      </c>
      <c r="E37" s="13">
        <v>0.74</v>
      </c>
      <c r="F37" s="13">
        <v>2.4</v>
      </c>
      <c r="G37" s="13">
        <v>6</v>
      </c>
      <c r="H37" s="13">
        <v>0.4</v>
      </c>
      <c r="I37" s="13">
        <v>0</v>
      </c>
      <c r="J37" s="13">
        <v>16.670000000000002</v>
      </c>
      <c r="K37" s="13">
        <v>66.67</v>
      </c>
      <c r="L37" s="13">
        <v>16.670000000000002</v>
      </c>
      <c r="M37" s="13">
        <v>0</v>
      </c>
      <c r="N37" s="13">
        <v>0</v>
      </c>
      <c r="O37" s="13">
        <v>0</v>
      </c>
    </row>
    <row r="38" spans="1:15">
      <c r="A38" s="37" t="s">
        <v>146</v>
      </c>
      <c r="B38" s="37" t="s">
        <v>479</v>
      </c>
      <c r="C38" s="37" t="s">
        <v>588</v>
      </c>
      <c r="D38" s="13">
        <v>4</v>
      </c>
      <c r="E38" s="13">
        <v>0.43</v>
      </c>
      <c r="F38" s="13">
        <v>1.4</v>
      </c>
      <c r="G38" s="13">
        <v>6</v>
      </c>
      <c r="H38" s="13">
        <v>0.23</v>
      </c>
      <c r="I38" s="13">
        <v>0</v>
      </c>
      <c r="J38" s="13">
        <v>33.33</v>
      </c>
      <c r="K38" s="13">
        <v>0</v>
      </c>
      <c r="L38" s="13">
        <v>0</v>
      </c>
      <c r="M38" s="13">
        <v>0</v>
      </c>
      <c r="N38" s="13">
        <v>66.67</v>
      </c>
      <c r="O38" s="13">
        <v>66.67</v>
      </c>
    </row>
    <row r="39" spans="1:15">
      <c r="A39" s="37" t="s">
        <v>147</v>
      </c>
      <c r="B39" s="37" t="s">
        <v>473</v>
      </c>
      <c r="C39" s="37" t="s">
        <v>601</v>
      </c>
      <c r="D39" s="13">
        <v>1</v>
      </c>
      <c r="E39" s="13">
        <v>0.87</v>
      </c>
      <c r="F39" s="13">
        <v>5.4</v>
      </c>
      <c r="G39" s="13">
        <v>10</v>
      </c>
      <c r="H39" s="13">
        <v>0.54</v>
      </c>
      <c r="I39" s="13">
        <v>10</v>
      </c>
      <c r="J39" s="13">
        <v>50</v>
      </c>
      <c r="K39" s="13">
        <v>20</v>
      </c>
      <c r="L39" s="13">
        <v>10</v>
      </c>
      <c r="M39" s="13">
        <v>0</v>
      </c>
      <c r="N39" s="13">
        <v>10</v>
      </c>
      <c r="O39" s="13">
        <v>10</v>
      </c>
    </row>
    <row r="40" spans="1:15">
      <c r="A40" s="37" t="s">
        <v>148</v>
      </c>
      <c r="B40" s="37" t="s">
        <v>479</v>
      </c>
      <c r="C40" s="37" t="s">
        <v>588</v>
      </c>
      <c r="D40" s="13">
        <v>1</v>
      </c>
      <c r="E40" s="13">
        <v>0.28999999999999998</v>
      </c>
      <c r="F40" s="13">
        <v>1.1000000000000001</v>
      </c>
      <c r="G40" s="13">
        <v>6</v>
      </c>
      <c r="H40" s="13">
        <v>0.18</v>
      </c>
      <c r="I40" s="13">
        <v>0</v>
      </c>
      <c r="J40" s="13">
        <v>16.670000000000002</v>
      </c>
      <c r="K40" s="13">
        <v>16.670000000000002</v>
      </c>
      <c r="L40" s="13">
        <v>0</v>
      </c>
      <c r="M40" s="13">
        <v>0</v>
      </c>
      <c r="N40" s="13">
        <v>66.67</v>
      </c>
      <c r="O40" s="13">
        <v>66.67</v>
      </c>
    </row>
    <row r="41" spans="1:15">
      <c r="A41" s="37" t="s">
        <v>149</v>
      </c>
      <c r="B41" s="37" t="s">
        <v>498</v>
      </c>
      <c r="C41" s="37" t="s">
        <v>653</v>
      </c>
      <c r="D41" s="13">
        <v>1</v>
      </c>
      <c r="E41" s="13">
        <v>1.03</v>
      </c>
      <c r="F41" s="13">
        <v>6.7000000000000011</v>
      </c>
      <c r="G41" s="13">
        <v>10</v>
      </c>
      <c r="H41" s="13">
        <v>0.67</v>
      </c>
      <c r="I41" s="13">
        <v>0</v>
      </c>
      <c r="J41" s="13">
        <v>90</v>
      </c>
      <c r="K41" s="13">
        <v>10</v>
      </c>
      <c r="L41" s="13">
        <v>0</v>
      </c>
      <c r="M41" s="13">
        <v>0</v>
      </c>
      <c r="N41" s="13">
        <v>0</v>
      </c>
      <c r="O41" s="13">
        <v>0</v>
      </c>
    </row>
    <row r="42" spans="1:15">
      <c r="A42" s="37" t="s">
        <v>150</v>
      </c>
      <c r="B42" s="37" t="s">
        <v>473</v>
      </c>
      <c r="C42" s="37" t="s">
        <v>601</v>
      </c>
      <c r="D42" s="13">
        <v>1</v>
      </c>
      <c r="E42" s="13">
        <v>1.19</v>
      </c>
      <c r="F42" s="13">
        <v>19.299999999999994</v>
      </c>
      <c r="G42" s="13">
        <v>28</v>
      </c>
      <c r="H42" s="13">
        <v>0.69000000000000006</v>
      </c>
      <c r="I42" s="13">
        <v>17.86</v>
      </c>
      <c r="J42" s="13">
        <v>60.71</v>
      </c>
      <c r="K42" s="13">
        <v>21.43</v>
      </c>
      <c r="L42" s="13">
        <v>0</v>
      </c>
      <c r="M42" s="13">
        <v>0</v>
      </c>
      <c r="N42" s="13">
        <v>0</v>
      </c>
      <c r="O42" s="13">
        <v>0</v>
      </c>
    </row>
    <row r="43" spans="1:15">
      <c r="A43" s="37" t="s">
        <v>150</v>
      </c>
      <c r="B43" s="37" t="s">
        <v>526</v>
      </c>
      <c r="C43" s="37" t="s">
        <v>713</v>
      </c>
      <c r="D43" s="13">
        <v>2</v>
      </c>
      <c r="E43" s="13">
        <v>1.1200000000000001</v>
      </c>
      <c r="F43" s="13">
        <v>18.8</v>
      </c>
      <c r="G43" s="13">
        <v>29</v>
      </c>
      <c r="H43" s="13">
        <v>0.65</v>
      </c>
      <c r="I43" s="13">
        <v>20.69</v>
      </c>
      <c r="J43" s="13">
        <v>44.83</v>
      </c>
      <c r="K43" s="13">
        <v>31.03</v>
      </c>
      <c r="L43" s="13">
        <v>3.45</v>
      </c>
      <c r="M43" s="13">
        <v>0</v>
      </c>
      <c r="N43" s="13">
        <v>0</v>
      </c>
      <c r="O43" s="13">
        <v>0</v>
      </c>
    </row>
    <row r="44" spans="1:15">
      <c r="A44" s="37" t="s">
        <v>150</v>
      </c>
      <c r="B44" s="37" t="s">
        <v>510</v>
      </c>
      <c r="C44" s="37" t="s">
        <v>676</v>
      </c>
      <c r="D44" s="13">
        <v>3</v>
      </c>
      <c r="E44" s="13">
        <v>1.0900000000000001</v>
      </c>
      <c r="F44" s="13">
        <v>13.899999999999999</v>
      </c>
      <c r="G44" s="13">
        <v>22</v>
      </c>
      <c r="H44" s="13">
        <v>0.63</v>
      </c>
      <c r="I44" s="13">
        <v>22.73</v>
      </c>
      <c r="J44" s="13">
        <v>40.910000000000004</v>
      </c>
      <c r="K44" s="13">
        <v>27.27</v>
      </c>
      <c r="L44" s="13">
        <v>9.09</v>
      </c>
      <c r="M44" s="13">
        <v>0</v>
      </c>
      <c r="N44" s="13">
        <v>0</v>
      </c>
      <c r="O44" s="13">
        <v>0</v>
      </c>
    </row>
    <row r="45" spans="1:15">
      <c r="A45" s="37" t="s">
        <v>150</v>
      </c>
      <c r="B45" s="37" t="s">
        <v>503</v>
      </c>
      <c r="C45" s="37" t="s">
        <v>588</v>
      </c>
      <c r="D45" s="13">
        <v>4</v>
      </c>
      <c r="E45" s="13">
        <v>0.98</v>
      </c>
      <c r="F45" s="13">
        <v>12.499999999999998</v>
      </c>
      <c r="G45" s="13">
        <v>22</v>
      </c>
      <c r="H45" s="13">
        <v>0.57000000000000006</v>
      </c>
      <c r="I45" s="13">
        <v>13.64</v>
      </c>
      <c r="J45" s="13">
        <v>45.45</v>
      </c>
      <c r="K45" s="13">
        <v>27.27</v>
      </c>
      <c r="L45" s="13">
        <v>4.55</v>
      </c>
      <c r="M45" s="13">
        <v>0</v>
      </c>
      <c r="N45" s="13">
        <v>9.09</v>
      </c>
      <c r="O45" s="13">
        <v>9.09</v>
      </c>
    </row>
    <row r="46" spans="1:15">
      <c r="A46" s="37" t="s">
        <v>150</v>
      </c>
      <c r="B46" s="37" t="s">
        <v>529</v>
      </c>
      <c r="C46" s="37" t="s">
        <v>719</v>
      </c>
      <c r="D46" s="13">
        <v>5</v>
      </c>
      <c r="E46" s="13">
        <v>0.91</v>
      </c>
      <c r="F46" s="13">
        <v>15.899999999999999</v>
      </c>
      <c r="G46" s="13">
        <v>30</v>
      </c>
      <c r="H46" s="13">
        <v>0.53</v>
      </c>
      <c r="I46" s="13">
        <v>6.67</v>
      </c>
      <c r="J46" s="13">
        <v>40</v>
      </c>
      <c r="K46" s="13">
        <v>43.33</v>
      </c>
      <c r="L46" s="13">
        <v>10</v>
      </c>
      <c r="M46" s="13">
        <v>0</v>
      </c>
      <c r="N46" s="13">
        <v>0</v>
      </c>
      <c r="O46" s="13">
        <v>0</v>
      </c>
    </row>
    <row r="47" spans="1:15">
      <c r="A47" s="37" t="s">
        <v>151</v>
      </c>
      <c r="B47" s="37" t="s">
        <v>510</v>
      </c>
      <c r="C47" s="37" t="s">
        <v>676</v>
      </c>
      <c r="D47" s="13">
        <v>1</v>
      </c>
      <c r="E47" s="13">
        <v>1.31</v>
      </c>
      <c r="F47" s="13">
        <v>7.7</v>
      </c>
      <c r="G47" s="13">
        <v>11</v>
      </c>
      <c r="H47" s="13">
        <v>0.70000000000000007</v>
      </c>
      <c r="I47" s="13">
        <v>27.27</v>
      </c>
      <c r="J47" s="13">
        <v>54.550000000000004</v>
      </c>
      <c r="K47" s="13">
        <v>9.09</v>
      </c>
      <c r="L47" s="13">
        <v>9.09</v>
      </c>
      <c r="M47" s="13">
        <v>0</v>
      </c>
      <c r="N47" s="13">
        <v>0</v>
      </c>
      <c r="O47" s="13">
        <v>0</v>
      </c>
    </row>
    <row r="48" spans="1:15">
      <c r="A48" s="37" t="s">
        <v>151</v>
      </c>
      <c r="B48" s="37" t="s">
        <v>526</v>
      </c>
      <c r="C48" s="37" t="s">
        <v>713</v>
      </c>
      <c r="D48" s="13">
        <v>2</v>
      </c>
      <c r="E48" s="13">
        <v>1.1200000000000001</v>
      </c>
      <c r="F48" s="13">
        <v>7.2000000000000011</v>
      </c>
      <c r="G48" s="13">
        <v>12</v>
      </c>
      <c r="H48" s="13">
        <v>0.6</v>
      </c>
      <c r="I48" s="13">
        <v>16.670000000000002</v>
      </c>
      <c r="J48" s="13">
        <v>41.67</v>
      </c>
      <c r="K48" s="13">
        <v>33.33</v>
      </c>
      <c r="L48" s="13">
        <v>8.33</v>
      </c>
      <c r="M48" s="13">
        <v>0</v>
      </c>
      <c r="N48" s="13">
        <v>0</v>
      </c>
      <c r="O48" s="13">
        <v>0</v>
      </c>
    </row>
    <row r="49" spans="1:15">
      <c r="A49" s="37" t="s">
        <v>151</v>
      </c>
      <c r="B49" s="37" t="s">
        <v>508</v>
      </c>
      <c r="C49" s="37" t="s">
        <v>671</v>
      </c>
      <c r="D49" s="13">
        <v>3</v>
      </c>
      <c r="E49" s="13">
        <v>0.83000000000000007</v>
      </c>
      <c r="F49" s="13">
        <v>5.3000000000000007</v>
      </c>
      <c r="G49" s="13">
        <v>12</v>
      </c>
      <c r="H49" s="13">
        <v>0.44</v>
      </c>
      <c r="I49" s="13">
        <v>0</v>
      </c>
      <c r="J49" s="13">
        <v>41.67</v>
      </c>
      <c r="K49" s="13">
        <v>33.33</v>
      </c>
      <c r="L49" s="13">
        <v>16.670000000000002</v>
      </c>
      <c r="M49" s="13">
        <v>8.33</v>
      </c>
      <c r="N49" s="13">
        <v>0</v>
      </c>
      <c r="O49" s="13">
        <v>0</v>
      </c>
    </row>
    <row r="50" spans="1:15">
      <c r="A50" s="37" t="s">
        <v>152</v>
      </c>
      <c r="B50" s="37" t="s">
        <v>475</v>
      </c>
      <c r="C50" s="37" t="s">
        <v>608</v>
      </c>
      <c r="D50" s="13">
        <v>1</v>
      </c>
      <c r="E50" s="13">
        <v>1.17</v>
      </c>
      <c r="F50" s="13">
        <v>11</v>
      </c>
      <c r="G50" s="13">
        <v>14</v>
      </c>
      <c r="H50" s="13">
        <v>0.79</v>
      </c>
      <c r="I50" s="13">
        <v>42.86</v>
      </c>
      <c r="J50" s="13">
        <v>42.86</v>
      </c>
      <c r="K50" s="13">
        <v>14.290000000000001</v>
      </c>
      <c r="L50" s="13">
        <v>0</v>
      </c>
      <c r="M50" s="13">
        <v>0</v>
      </c>
      <c r="N50" s="13">
        <v>0</v>
      </c>
      <c r="O50" s="13">
        <v>0</v>
      </c>
    </row>
    <row r="51" spans="1:15">
      <c r="A51" s="37" t="s">
        <v>152</v>
      </c>
      <c r="B51" s="37" t="s">
        <v>497</v>
      </c>
      <c r="C51" s="37" t="s">
        <v>650</v>
      </c>
      <c r="D51" s="13">
        <v>2</v>
      </c>
      <c r="E51" s="13">
        <v>1.08</v>
      </c>
      <c r="F51" s="13">
        <v>8.7000000000000011</v>
      </c>
      <c r="G51" s="13">
        <v>12</v>
      </c>
      <c r="H51" s="13">
        <v>0.73</v>
      </c>
      <c r="I51" s="13">
        <v>16.670000000000002</v>
      </c>
      <c r="J51" s="13">
        <v>75</v>
      </c>
      <c r="K51" s="13">
        <v>8.33</v>
      </c>
      <c r="L51" s="13">
        <v>0</v>
      </c>
      <c r="M51" s="13">
        <v>0</v>
      </c>
      <c r="N51" s="13">
        <v>0</v>
      </c>
      <c r="O51" s="13">
        <v>0</v>
      </c>
    </row>
    <row r="52" spans="1:15">
      <c r="A52" s="37" t="s">
        <v>152</v>
      </c>
      <c r="B52" s="37" t="s">
        <v>479</v>
      </c>
      <c r="C52" s="37" t="s">
        <v>588</v>
      </c>
      <c r="D52" s="13">
        <v>3</v>
      </c>
      <c r="E52" s="13">
        <v>1.01</v>
      </c>
      <c r="F52" s="13">
        <v>8.1000000000000014</v>
      </c>
      <c r="G52" s="13">
        <v>12</v>
      </c>
      <c r="H52" s="13">
        <v>0.68</v>
      </c>
      <c r="I52" s="13">
        <v>16.670000000000002</v>
      </c>
      <c r="J52" s="13">
        <v>58.33</v>
      </c>
      <c r="K52" s="13">
        <v>25</v>
      </c>
      <c r="L52" s="13">
        <v>0</v>
      </c>
      <c r="M52" s="13">
        <v>0</v>
      </c>
      <c r="N52" s="13">
        <v>0</v>
      </c>
      <c r="O52" s="13">
        <v>0</v>
      </c>
    </row>
    <row r="53" spans="1:15">
      <c r="A53" s="37" t="s">
        <v>152</v>
      </c>
      <c r="B53" s="37" t="s">
        <v>473</v>
      </c>
      <c r="C53" s="37" t="s">
        <v>601</v>
      </c>
      <c r="D53" s="13">
        <v>4</v>
      </c>
      <c r="E53" s="13">
        <v>0.87</v>
      </c>
      <c r="F53" s="13">
        <v>7.6000000000000005</v>
      </c>
      <c r="G53" s="13">
        <v>13</v>
      </c>
      <c r="H53" s="13">
        <v>0.57999999999999996</v>
      </c>
      <c r="I53" s="13">
        <v>15.38</v>
      </c>
      <c r="J53" s="13">
        <v>46.15</v>
      </c>
      <c r="K53" s="13">
        <v>23.080000000000002</v>
      </c>
      <c r="L53" s="13">
        <v>15.38</v>
      </c>
      <c r="M53" s="13">
        <v>0</v>
      </c>
      <c r="N53" s="13">
        <v>0</v>
      </c>
      <c r="O53" s="13">
        <v>0</v>
      </c>
    </row>
    <row r="54" spans="1:15">
      <c r="A54" s="37" t="s">
        <v>152</v>
      </c>
      <c r="B54" s="37" t="s">
        <v>492</v>
      </c>
      <c r="C54" s="37" t="s">
        <v>642</v>
      </c>
      <c r="D54" s="13">
        <v>5</v>
      </c>
      <c r="E54" s="13">
        <v>0.5</v>
      </c>
      <c r="F54" s="13">
        <v>4</v>
      </c>
      <c r="G54" s="13">
        <v>12</v>
      </c>
      <c r="H54" s="13">
        <v>0.33</v>
      </c>
      <c r="I54" s="13">
        <v>16.670000000000002</v>
      </c>
      <c r="J54" s="13">
        <v>8.33</v>
      </c>
      <c r="K54" s="13">
        <v>16.670000000000002</v>
      </c>
      <c r="L54" s="13">
        <v>41.67</v>
      </c>
      <c r="M54" s="13">
        <v>8.33</v>
      </c>
      <c r="N54" s="13">
        <v>8.33</v>
      </c>
      <c r="O54" s="13">
        <v>8.33</v>
      </c>
    </row>
    <row r="55" spans="1:15">
      <c r="A55" s="37" t="s">
        <v>153</v>
      </c>
      <c r="B55" s="37" t="s">
        <v>511</v>
      </c>
      <c r="C55" s="37" t="s">
        <v>681</v>
      </c>
      <c r="D55" s="13">
        <v>1</v>
      </c>
      <c r="E55" s="13">
        <v>1.1200000000000001</v>
      </c>
      <c r="F55" s="13">
        <v>8.5</v>
      </c>
      <c r="G55" s="13">
        <v>10</v>
      </c>
      <c r="H55" s="13">
        <v>0.85</v>
      </c>
      <c r="I55" s="13">
        <v>50</v>
      </c>
      <c r="J55" s="13">
        <v>50</v>
      </c>
      <c r="K55" s="13">
        <v>0</v>
      </c>
      <c r="L55" s="13">
        <v>0</v>
      </c>
      <c r="M55" s="13">
        <v>0</v>
      </c>
      <c r="N55" s="13">
        <v>0</v>
      </c>
      <c r="O55" s="13">
        <v>0</v>
      </c>
    </row>
    <row r="56" spans="1:15">
      <c r="A56" s="37" t="s">
        <v>154</v>
      </c>
      <c r="B56" s="37" t="s">
        <v>497</v>
      </c>
      <c r="C56" s="37" t="s">
        <v>652</v>
      </c>
      <c r="D56" s="13">
        <v>1</v>
      </c>
      <c r="E56" s="13">
        <v>1.48</v>
      </c>
      <c r="F56" s="13">
        <v>5.9000000000000012</v>
      </c>
      <c r="G56" s="13">
        <v>8</v>
      </c>
      <c r="H56" s="13">
        <v>0.74</v>
      </c>
      <c r="I56" s="13">
        <v>37.5</v>
      </c>
      <c r="J56" s="13">
        <v>37.5</v>
      </c>
      <c r="K56" s="13">
        <v>25</v>
      </c>
      <c r="L56" s="13">
        <v>0</v>
      </c>
      <c r="M56" s="13">
        <v>0</v>
      </c>
      <c r="N56" s="13">
        <v>0</v>
      </c>
      <c r="O56" s="13">
        <v>0</v>
      </c>
    </row>
    <row r="57" spans="1:15">
      <c r="A57" s="37" t="s">
        <v>154</v>
      </c>
      <c r="B57" s="37" t="s">
        <v>527</v>
      </c>
      <c r="C57" s="37" t="s">
        <v>715</v>
      </c>
      <c r="D57" s="13">
        <v>2</v>
      </c>
      <c r="E57" s="13">
        <v>1.4000000000000001</v>
      </c>
      <c r="F57" s="13">
        <v>5.6</v>
      </c>
      <c r="G57" s="13">
        <v>8</v>
      </c>
      <c r="H57" s="13">
        <v>0.70000000000000007</v>
      </c>
      <c r="I57" s="13">
        <v>25</v>
      </c>
      <c r="J57" s="13">
        <v>50</v>
      </c>
      <c r="K57" s="13">
        <v>25</v>
      </c>
      <c r="L57" s="13">
        <v>0</v>
      </c>
      <c r="M57" s="13">
        <v>0</v>
      </c>
      <c r="N57" s="13">
        <v>0</v>
      </c>
      <c r="O57" s="13">
        <v>0</v>
      </c>
    </row>
    <row r="58" spans="1:15">
      <c r="A58" s="37" t="s">
        <v>154</v>
      </c>
      <c r="B58" s="37" t="s">
        <v>526</v>
      </c>
      <c r="C58" s="37" t="s">
        <v>713</v>
      </c>
      <c r="D58" s="13">
        <v>3</v>
      </c>
      <c r="E58" s="13">
        <v>1.33</v>
      </c>
      <c r="F58" s="13">
        <v>5.3000000000000007</v>
      </c>
      <c r="G58" s="13">
        <v>8</v>
      </c>
      <c r="H58" s="13">
        <v>0.66</v>
      </c>
      <c r="I58" s="13">
        <v>12.5</v>
      </c>
      <c r="J58" s="13">
        <v>75</v>
      </c>
      <c r="K58" s="13">
        <v>0</v>
      </c>
      <c r="L58" s="13">
        <v>12.5</v>
      </c>
      <c r="M58" s="13">
        <v>0</v>
      </c>
      <c r="N58" s="13">
        <v>0</v>
      </c>
      <c r="O58" s="13">
        <v>0</v>
      </c>
    </row>
    <row r="59" spans="1:15">
      <c r="A59" s="37" t="s">
        <v>155</v>
      </c>
      <c r="B59" s="37" t="s">
        <v>497</v>
      </c>
      <c r="C59" s="37" t="s">
        <v>652</v>
      </c>
      <c r="D59" s="13">
        <v>1</v>
      </c>
      <c r="E59" s="13">
        <v>1.1200000000000001</v>
      </c>
      <c r="F59" s="13">
        <v>4.1999999999999993</v>
      </c>
      <c r="G59" s="13">
        <v>8</v>
      </c>
      <c r="H59" s="13">
        <v>0.52</v>
      </c>
      <c r="I59" s="13">
        <v>12.5</v>
      </c>
      <c r="J59" s="13">
        <v>50</v>
      </c>
      <c r="K59" s="13">
        <v>12.5</v>
      </c>
      <c r="L59" s="13">
        <v>0</v>
      </c>
      <c r="M59" s="13">
        <v>0</v>
      </c>
      <c r="N59" s="13">
        <v>25</v>
      </c>
      <c r="O59" s="13">
        <v>25</v>
      </c>
    </row>
    <row r="60" spans="1:15">
      <c r="A60" s="37" t="s">
        <v>156</v>
      </c>
      <c r="B60" s="37" t="s">
        <v>486</v>
      </c>
      <c r="C60" s="37" t="s">
        <v>632</v>
      </c>
      <c r="D60" s="13">
        <v>1</v>
      </c>
      <c r="E60" s="13">
        <v>1.25</v>
      </c>
      <c r="F60" s="13">
        <v>10.199999999999999</v>
      </c>
      <c r="G60" s="13">
        <v>14</v>
      </c>
      <c r="H60" s="13">
        <v>0.73</v>
      </c>
      <c r="I60" s="13">
        <v>57.14</v>
      </c>
      <c r="J60" s="13">
        <v>14.290000000000001</v>
      </c>
      <c r="K60" s="13">
        <v>14.290000000000001</v>
      </c>
      <c r="L60" s="13">
        <v>0</v>
      </c>
      <c r="M60" s="13">
        <v>0</v>
      </c>
      <c r="N60" s="13">
        <v>14.290000000000001</v>
      </c>
      <c r="O60" s="13">
        <v>14.290000000000001</v>
      </c>
    </row>
    <row r="61" spans="1:15">
      <c r="A61" s="37" t="s">
        <v>156</v>
      </c>
      <c r="B61" s="37" t="s">
        <v>467</v>
      </c>
      <c r="C61" s="37" t="s">
        <v>589</v>
      </c>
      <c r="D61" s="13">
        <v>2</v>
      </c>
      <c r="E61" s="13">
        <v>1.08</v>
      </c>
      <c r="F61" s="13">
        <v>11.4</v>
      </c>
      <c r="G61" s="13">
        <v>18</v>
      </c>
      <c r="H61" s="13">
        <v>0.63</v>
      </c>
      <c r="I61" s="13">
        <v>16.670000000000002</v>
      </c>
      <c r="J61" s="13">
        <v>44.44</v>
      </c>
      <c r="K61" s="13">
        <v>38.89</v>
      </c>
      <c r="L61" s="13">
        <v>0</v>
      </c>
      <c r="M61" s="13">
        <v>0</v>
      </c>
      <c r="N61" s="13">
        <v>0</v>
      </c>
      <c r="O61" s="13">
        <v>0</v>
      </c>
    </row>
    <row r="62" spans="1:15">
      <c r="A62" s="37" t="s">
        <v>156</v>
      </c>
      <c r="B62" s="37" t="s">
        <v>490</v>
      </c>
      <c r="C62" s="37" t="s">
        <v>640</v>
      </c>
      <c r="D62" s="13">
        <v>3</v>
      </c>
      <c r="E62" s="13">
        <v>1.04</v>
      </c>
      <c r="F62" s="13">
        <v>10.3</v>
      </c>
      <c r="G62" s="13">
        <v>17</v>
      </c>
      <c r="H62" s="13">
        <v>0.61</v>
      </c>
      <c r="I62" s="13">
        <v>41.18</v>
      </c>
      <c r="J62" s="13">
        <v>17.650000000000002</v>
      </c>
      <c r="K62" s="13">
        <v>17.650000000000002</v>
      </c>
      <c r="L62" s="13">
        <v>0</v>
      </c>
      <c r="M62" s="13">
        <v>0</v>
      </c>
      <c r="N62" s="13">
        <v>23.53</v>
      </c>
      <c r="O62" s="13">
        <v>23.53</v>
      </c>
    </row>
    <row r="63" spans="1:15">
      <c r="A63" s="37" t="s">
        <v>156</v>
      </c>
      <c r="B63" s="37" t="s">
        <v>492</v>
      </c>
      <c r="C63" s="37" t="s">
        <v>642</v>
      </c>
      <c r="D63" s="13">
        <v>4</v>
      </c>
      <c r="E63" s="13">
        <v>0.98</v>
      </c>
      <c r="F63" s="13">
        <v>8</v>
      </c>
      <c r="G63" s="13">
        <v>14</v>
      </c>
      <c r="H63" s="13">
        <v>0.57000000000000006</v>
      </c>
      <c r="I63" s="13">
        <v>0</v>
      </c>
      <c r="J63" s="13">
        <v>64.290000000000006</v>
      </c>
      <c r="K63" s="13">
        <v>28.57</v>
      </c>
      <c r="L63" s="13">
        <v>7.1400000000000006</v>
      </c>
      <c r="M63" s="13">
        <v>0</v>
      </c>
      <c r="N63" s="13">
        <v>0</v>
      </c>
      <c r="O63" s="13">
        <v>0</v>
      </c>
    </row>
    <row r="64" spans="1:15">
      <c r="A64" s="37" t="s">
        <v>157</v>
      </c>
      <c r="B64" s="37" t="s">
        <v>475</v>
      </c>
      <c r="C64" s="37" t="s">
        <v>608</v>
      </c>
      <c r="D64" s="13">
        <v>1</v>
      </c>
      <c r="E64" s="13">
        <v>1.08</v>
      </c>
      <c r="F64" s="13">
        <v>6.3000000000000007</v>
      </c>
      <c r="G64" s="13">
        <v>12</v>
      </c>
      <c r="H64" s="13">
        <v>0.53</v>
      </c>
      <c r="I64" s="13">
        <v>0</v>
      </c>
      <c r="J64" s="13">
        <v>50</v>
      </c>
      <c r="K64" s="13">
        <v>41.67</v>
      </c>
      <c r="L64" s="13">
        <v>8.33</v>
      </c>
      <c r="M64" s="13">
        <v>0</v>
      </c>
      <c r="N64" s="13">
        <v>0</v>
      </c>
      <c r="O64" s="13">
        <v>0</v>
      </c>
    </row>
    <row r="65" spans="1:15">
      <c r="A65" s="37" t="s">
        <v>158</v>
      </c>
      <c r="B65" s="37" t="s">
        <v>529</v>
      </c>
      <c r="C65" s="37" t="s">
        <v>719</v>
      </c>
      <c r="D65" s="13">
        <v>1</v>
      </c>
      <c r="E65" s="13">
        <v>1.1100000000000001</v>
      </c>
      <c r="F65" s="13">
        <v>16.299999999999997</v>
      </c>
      <c r="G65" s="13">
        <v>25</v>
      </c>
      <c r="H65" s="13">
        <v>0.65</v>
      </c>
      <c r="I65" s="13">
        <v>28</v>
      </c>
      <c r="J65" s="13">
        <v>44</v>
      </c>
      <c r="K65" s="13">
        <v>12</v>
      </c>
      <c r="L65" s="13">
        <v>16</v>
      </c>
      <c r="M65" s="13">
        <v>0</v>
      </c>
      <c r="N65" s="13">
        <v>0</v>
      </c>
      <c r="O65" s="13">
        <v>0</v>
      </c>
    </row>
    <row r="66" spans="1:15">
      <c r="A66" s="37" t="s">
        <v>159</v>
      </c>
      <c r="B66" s="37" t="s">
        <v>526</v>
      </c>
      <c r="C66" s="37" t="s">
        <v>712</v>
      </c>
      <c r="D66" s="13">
        <v>1</v>
      </c>
      <c r="E66" s="13">
        <v>1.24</v>
      </c>
      <c r="F66" s="13">
        <v>9.1999999999999993</v>
      </c>
      <c r="G66" s="13">
        <v>14</v>
      </c>
      <c r="H66" s="13">
        <v>0.66</v>
      </c>
      <c r="I66" s="13">
        <v>35.71</v>
      </c>
      <c r="J66" s="13">
        <v>28.57</v>
      </c>
      <c r="K66" s="13">
        <v>21.43</v>
      </c>
      <c r="L66" s="13">
        <v>14.290000000000001</v>
      </c>
      <c r="M66" s="13">
        <v>0</v>
      </c>
      <c r="N66" s="13">
        <v>0</v>
      </c>
      <c r="O66" s="13">
        <v>0</v>
      </c>
    </row>
    <row r="67" spans="1:15">
      <c r="A67" s="37" t="s">
        <v>160</v>
      </c>
      <c r="B67" s="37" t="s">
        <v>463</v>
      </c>
      <c r="C67" s="37" t="s">
        <v>584</v>
      </c>
      <c r="D67" s="13">
        <v>1</v>
      </c>
      <c r="E67" s="13">
        <v>1.01</v>
      </c>
      <c r="F67" s="13">
        <v>6.8</v>
      </c>
      <c r="G67" s="13">
        <v>12</v>
      </c>
      <c r="H67" s="13">
        <v>0.57000000000000006</v>
      </c>
      <c r="I67" s="13">
        <v>33.33</v>
      </c>
      <c r="J67" s="13">
        <v>33.33</v>
      </c>
      <c r="K67" s="13">
        <v>0</v>
      </c>
      <c r="L67" s="13">
        <v>0</v>
      </c>
      <c r="M67" s="13">
        <v>0</v>
      </c>
      <c r="N67" s="13">
        <v>33.33</v>
      </c>
      <c r="O67" s="13">
        <v>33.33</v>
      </c>
    </row>
    <row r="68" spans="1:15">
      <c r="A68" s="37" t="s">
        <v>162</v>
      </c>
      <c r="B68" s="37" t="s">
        <v>526</v>
      </c>
      <c r="C68" s="37" t="s">
        <v>712</v>
      </c>
      <c r="D68" s="13">
        <v>1</v>
      </c>
      <c r="E68" s="13">
        <v>1.17</v>
      </c>
      <c r="F68" s="13">
        <v>7.8</v>
      </c>
      <c r="G68" s="13">
        <v>15</v>
      </c>
      <c r="H68" s="13">
        <v>0.52</v>
      </c>
      <c r="I68" s="13">
        <v>13.33</v>
      </c>
      <c r="J68" s="13">
        <v>40</v>
      </c>
      <c r="K68" s="13">
        <v>20</v>
      </c>
      <c r="L68" s="13">
        <v>26.67</v>
      </c>
      <c r="M68" s="13">
        <v>0</v>
      </c>
      <c r="N68" s="13">
        <v>0</v>
      </c>
      <c r="O68" s="13">
        <v>0</v>
      </c>
    </row>
    <row r="69" spans="1:15">
      <c r="A69" s="37" t="s">
        <v>165</v>
      </c>
      <c r="B69" s="37" t="s">
        <v>526</v>
      </c>
      <c r="C69" s="37" t="s">
        <v>711</v>
      </c>
      <c r="D69" s="13">
        <v>1</v>
      </c>
      <c r="E69" s="13">
        <v>1.1599999999999999</v>
      </c>
      <c r="F69" s="13">
        <v>11.200000000000001</v>
      </c>
      <c r="G69" s="13">
        <v>17</v>
      </c>
      <c r="H69" s="13">
        <v>0.66</v>
      </c>
      <c r="I69" s="13">
        <v>29.41</v>
      </c>
      <c r="J69" s="13">
        <v>41.18</v>
      </c>
      <c r="K69" s="13">
        <v>17.650000000000002</v>
      </c>
      <c r="L69" s="13">
        <v>5.88</v>
      </c>
      <c r="M69" s="13">
        <v>5.88</v>
      </c>
      <c r="N69" s="13">
        <v>0</v>
      </c>
      <c r="O69" s="13">
        <v>0</v>
      </c>
    </row>
    <row r="70" spans="1:15">
      <c r="A70" s="37" t="s">
        <v>165</v>
      </c>
      <c r="B70" s="37" t="s">
        <v>463</v>
      </c>
      <c r="C70" s="37" t="s">
        <v>584</v>
      </c>
      <c r="D70" s="13">
        <v>2</v>
      </c>
      <c r="E70" s="13">
        <v>1.1500000000000001</v>
      </c>
      <c r="F70" s="13">
        <v>13.099999999999998</v>
      </c>
      <c r="G70" s="13">
        <v>20</v>
      </c>
      <c r="H70" s="13">
        <v>0.65</v>
      </c>
      <c r="I70" s="13">
        <v>10</v>
      </c>
      <c r="J70" s="13">
        <v>65</v>
      </c>
      <c r="K70" s="13">
        <v>25</v>
      </c>
      <c r="L70" s="13">
        <v>0</v>
      </c>
      <c r="M70" s="13">
        <v>0</v>
      </c>
      <c r="N70" s="13">
        <v>0</v>
      </c>
      <c r="O70" s="13">
        <v>0</v>
      </c>
    </row>
    <row r="71" spans="1:15">
      <c r="A71" s="37" t="s">
        <v>165</v>
      </c>
      <c r="B71" s="37" t="s">
        <v>467</v>
      </c>
      <c r="C71" s="37" t="s">
        <v>589</v>
      </c>
      <c r="D71" s="13">
        <v>3</v>
      </c>
      <c r="E71" s="13">
        <v>1.03</v>
      </c>
      <c r="F71" s="13">
        <v>11.7</v>
      </c>
      <c r="G71" s="13">
        <v>20</v>
      </c>
      <c r="H71" s="13">
        <v>0.57999999999999996</v>
      </c>
      <c r="I71" s="13">
        <v>20</v>
      </c>
      <c r="J71" s="13">
        <v>35</v>
      </c>
      <c r="K71" s="13">
        <v>35</v>
      </c>
      <c r="L71" s="13">
        <v>0</v>
      </c>
      <c r="M71" s="13">
        <v>5</v>
      </c>
      <c r="N71" s="13">
        <v>5</v>
      </c>
      <c r="O71" s="13">
        <v>5</v>
      </c>
    </row>
    <row r="72" spans="1:15">
      <c r="A72" s="37" t="s">
        <v>165</v>
      </c>
      <c r="B72" s="37" t="s">
        <v>490</v>
      </c>
      <c r="C72" s="37" t="s">
        <v>640</v>
      </c>
      <c r="D72" s="13">
        <v>4</v>
      </c>
      <c r="E72" s="13">
        <v>0.98</v>
      </c>
      <c r="F72" s="13">
        <v>11.7</v>
      </c>
      <c r="G72" s="13">
        <v>21</v>
      </c>
      <c r="H72" s="13">
        <v>0.56000000000000005</v>
      </c>
      <c r="I72" s="13">
        <v>23.81</v>
      </c>
      <c r="J72" s="13">
        <v>33.33</v>
      </c>
      <c r="K72" s="13">
        <v>19.05</v>
      </c>
      <c r="L72" s="13">
        <v>9.52</v>
      </c>
      <c r="M72" s="13">
        <v>4.76</v>
      </c>
      <c r="N72" s="13">
        <v>9.52</v>
      </c>
      <c r="O72" s="13">
        <v>9.52</v>
      </c>
    </row>
    <row r="73" spans="1:15">
      <c r="A73" s="37" t="s">
        <v>165</v>
      </c>
      <c r="B73" s="37" t="s">
        <v>529</v>
      </c>
      <c r="C73" s="37" t="s">
        <v>719</v>
      </c>
      <c r="D73" s="13">
        <v>5</v>
      </c>
      <c r="E73" s="13">
        <v>0.8</v>
      </c>
      <c r="F73" s="13">
        <v>8.2000000000000011</v>
      </c>
      <c r="G73" s="13">
        <v>18</v>
      </c>
      <c r="H73" s="13">
        <v>0.46</v>
      </c>
      <c r="I73" s="13">
        <v>11.11</v>
      </c>
      <c r="J73" s="13">
        <v>22.22</v>
      </c>
      <c r="K73" s="13">
        <v>44.44</v>
      </c>
      <c r="L73" s="13">
        <v>11.11</v>
      </c>
      <c r="M73" s="13">
        <v>0</v>
      </c>
      <c r="N73" s="13">
        <v>11.11</v>
      </c>
      <c r="O73" s="13">
        <v>11.11</v>
      </c>
    </row>
    <row r="74" spans="1:15">
      <c r="A74" s="37" t="s">
        <v>166</v>
      </c>
      <c r="B74" s="37" t="s">
        <v>467</v>
      </c>
      <c r="C74" s="37" t="s">
        <v>589</v>
      </c>
      <c r="D74" s="13">
        <v>1</v>
      </c>
      <c r="E74" s="13">
        <v>1.1200000000000001</v>
      </c>
      <c r="F74" s="13">
        <v>5.3000000000000007</v>
      </c>
      <c r="G74" s="13">
        <v>8</v>
      </c>
      <c r="H74" s="13">
        <v>0.66</v>
      </c>
      <c r="I74" s="13">
        <v>25</v>
      </c>
      <c r="J74" s="13">
        <v>50</v>
      </c>
      <c r="K74" s="13">
        <v>12.5</v>
      </c>
      <c r="L74" s="13">
        <v>12.5</v>
      </c>
      <c r="M74" s="13">
        <v>0</v>
      </c>
      <c r="N74" s="13">
        <v>0</v>
      </c>
      <c r="O74" s="13">
        <v>0</v>
      </c>
    </row>
    <row r="75" spans="1:15">
      <c r="A75" s="37" t="s">
        <v>166</v>
      </c>
      <c r="B75" s="37" t="s">
        <v>482</v>
      </c>
      <c r="C75" s="37" t="s">
        <v>622</v>
      </c>
      <c r="D75" s="13">
        <v>2</v>
      </c>
      <c r="E75" s="13">
        <v>0.72</v>
      </c>
      <c r="F75" s="13">
        <v>3.4000000000000004</v>
      </c>
      <c r="G75" s="13">
        <v>8</v>
      </c>
      <c r="H75" s="13">
        <v>0.43</v>
      </c>
      <c r="I75" s="13">
        <v>25</v>
      </c>
      <c r="J75" s="13">
        <v>25</v>
      </c>
      <c r="K75" s="13">
        <v>0</v>
      </c>
      <c r="L75" s="13">
        <v>0</v>
      </c>
      <c r="M75" s="13">
        <v>0</v>
      </c>
      <c r="N75" s="13">
        <v>50</v>
      </c>
      <c r="O75" s="13">
        <v>50</v>
      </c>
    </row>
    <row r="76" spans="1:15">
      <c r="A76" s="37" t="s">
        <v>166</v>
      </c>
      <c r="B76" s="37" t="s">
        <v>486</v>
      </c>
      <c r="C76" s="37" t="s">
        <v>628</v>
      </c>
      <c r="D76" s="13">
        <v>3</v>
      </c>
      <c r="E76" s="13">
        <v>0.23</v>
      </c>
      <c r="F76" s="13">
        <v>1.1000000000000001</v>
      </c>
      <c r="G76" s="13">
        <v>8</v>
      </c>
      <c r="H76" s="13">
        <v>0.14000000000000001</v>
      </c>
      <c r="I76" s="13">
        <v>0</v>
      </c>
      <c r="J76" s="13">
        <v>12.5</v>
      </c>
      <c r="K76" s="13">
        <v>12.5</v>
      </c>
      <c r="L76" s="13">
        <v>0</v>
      </c>
      <c r="M76" s="13">
        <v>0</v>
      </c>
      <c r="N76" s="13">
        <v>75</v>
      </c>
      <c r="O76" s="13">
        <v>75</v>
      </c>
    </row>
    <row r="77" spans="1:15">
      <c r="A77" s="37" t="s">
        <v>167</v>
      </c>
      <c r="B77" s="37" t="s">
        <v>526</v>
      </c>
      <c r="C77" s="37" t="s">
        <v>712</v>
      </c>
      <c r="D77" s="13">
        <v>1</v>
      </c>
      <c r="E77" s="13">
        <v>1.25</v>
      </c>
      <c r="F77" s="13">
        <v>15.699999999999998</v>
      </c>
      <c r="G77" s="13">
        <v>22</v>
      </c>
      <c r="H77" s="13">
        <v>0.71</v>
      </c>
      <c r="I77" s="13">
        <v>22.73</v>
      </c>
      <c r="J77" s="13">
        <v>59.09</v>
      </c>
      <c r="K77" s="13">
        <v>18.18</v>
      </c>
      <c r="L77" s="13">
        <v>0</v>
      </c>
      <c r="M77" s="13">
        <v>0</v>
      </c>
      <c r="N77" s="13">
        <v>0</v>
      </c>
      <c r="O77" s="13">
        <v>0</v>
      </c>
    </row>
    <row r="78" spans="1:15">
      <c r="A78" s="37" t="s">
        <v>167</v>
      </c>
      <c r="B78" s="37" t="s">
        <v>526</v>
      </c>
      <c r="C78" s="37" t="s">
        <v>711</v>
      </c>
      <c r="D78" s="13">
        <v>2</v>
      </c>
      <c r="E78" s="13">
        <v>1.1300000000000001</v>
      </c>
      <c r="F78" s="13">
        <v>11.600000000000001</v>
      </c>
      <c r="G78" s="13">
        <v>18</v>
      </c>
      <c r="H78" s="13">
        <v>0.64</v>
      </c>
      <c r="I78" s="13">
        <v>16.670000000000002</v>
      </c>
      <c r="J78" s="13">
        <v>55.56</v>
      </c>
      <c r="K78" s="13">
        <v>22.22</v>
      </c>
      <c r="L78" s="13">
        <v>0</v>
      </c>
      <c r="M78" s="13">
        <v>0</v>
      </c>
      <c r="N78" s="13">
        <v>5.5600000000000005</v>
      </c>
      <c r="O78" s="13">
        <v>0</v>
      </c>
    </row>
    <row r="79" spans="1:15">
      <c r="A79" s="37" t="s">
        <v>167</v>
      </c>
      <c r="B79" s="37" t="s">
        <v>471</v>
      </c>
      <c r="C79" s="37" t="s">
        <v>598</v>
      </c>
      <c r="D79" s="13">
        <v>3</v>
      </c>
      <c r="E79" s="13">
        <v>0.85</v>
      </c>
      <c r="F79" s="13">
        <v>9.7000000000000011</v>
      </c>
      <c r="G79" s="13">
        <v>20</v>
      </c>
      <c r="H79" s="13">
        <v>0.49</v>
      </c>
      <c r="I79" s="13">
        <v>5</v>
      </c>
      <c r="J79" s="13">
        <v>50</v>
      </c>
      <c r="K79" s="13">
        <v>20</v>
      </c>
      <c r="L79" s="13">
        <v>5</v>
      </c>
      <c r="M79" s="13">
        <v>0</v>
      </c>
      <c r="N79" s="13">
        <v>20</v>
      </c>
      <c r="O79" s="13">
        <v>20</v>
      </c>
    </row>
    <row r="80" spans="1:15">
      <c r="A80" s="37" t="s">
        <v>168</v>
      </c>
      <c r="B80" s="37" t="s">
        <v>463</v>
      </c>
      <c r="C80" s="37" t="s">
        <v>584</v>
      </c>
      <c r="D80" s="13">
        <v>1</v>
      </c>
      <c r="E80" s="13">
        <v>1.22</v>
      </c>
      <c r="F80" s="13">
        <v>7.6000000000000005</v>
      </c>
      <c r="G80" s="13">
        <v>10</v>
      </c>
      <c r="H80" s="13">
        <v>0.76</v>
      </c>
      <c r="I80" s="13">
        <v>30</v>
      </c>
      <c r="J80" s="13">
        <v>60</v>
      </c>
      <c r="K80" s="13">
        <v>10</v>
      </c>
      <c r="L80" s="13">
        <v>0</v>
      </c>
      <c r="M80" s="13">
        <v>0</v>
      </c>
      <c r="N80" s="13">
        <v>0</v>
      </c>
      <c r="O80" s="13">
        <v>0</v>
      </c>
    </row>
    <row r="81" spans="1:15">
      <c r="A81" s="37" t="s">
        <v>168</v>
      </c>
      <c r="B81" s="37" t="s">
        <v>517</v>
      </c>
      <c r="C81" s="37" t="s">
        <v>694</v>
      </c>
      <c r="D81" s="13">
        <v>2</v>
      </c>
      <c r="E81" s="13">
        <v>0.93</v>
      </c>
      <c r="F81" s="13">
        <v>5.8000000000000007</v>
      </c>
      <c r="G81" s="13">
        <v>10</v>
      </c>
      <c r="H81" s="13">
        <v>0.57999999999999996</v>
      </c>
      <c r="I81" s="13">
        <v>10</v>
      </c>
      <c r="J81" s="13">
        <v>50</v>
      </c>
      <c r="K81" s="13">
        <v>30</v>
      </c>
      <c r="L81" s="13">
        <v>10</v>
      </c>
      <c r="M81" s="13">
        <v>0</v>
      </c>
      <c r="N81" s="13">
        <v>0</v>
      </c>
      <c r="O81" s="13">
        <v>0</v>
      </c>
    </row>
    <row r="82" spans="1:15">
      <c r="A82" s="37" t="s">
        <v>168</v>
      </c>
      <c r="B82" s="37" t="s">
        <v>510</v>
      </c>
      <c r="C82" s="37" t="s">
        <v>584</v>
      </c>
      <c r="D82" s="13">
        <v>3</v>
      </c>
      <c r="E82" s="13">
        <v>0.32</v>
      </c>
      <c r="F82" s="13">
        <v>2.4</v>
      </c>
      <c r="G82" s="13">
        <v>12</v>
      </c>
      <c r="H82" s="13">
        <v>0.2</v>
      </c>
      <c r="I82" s="13">
        <v>0</v>
      </c>
      <c r="J82" s="13">
        <v>16.670000000000002</v>
      </c>
      <c r="K82" s="13">
        <v>16.670000000000002</v>
      </c>
      <c r="L82" s="13">
        <v>16.670000000000002</v>
      </c>
      <c r="M82" s="13">
        <v>0</v>
      </c>
      <c r="N82" s="13">
        <v>50</v>
      </c>
      <c r="O82" s="13">
        <v>50</v>
      </c>
    </row>
    <row r="83" spans="1:15">
      <c r="A83" s="37" t="s">
        <v>169</v>
      </c>
      <c r="B83" s="37" t="s">
        <v>526</v>
      </c>
      <c r="C83" s="37" t="s">
        <v>712</v>
      </c>
      <c r="D83" s="13">
        <v>1</v>
      </c>
      <c r="E83" s="13">
        <v>1.06</v>
      </c>
      <c r="F83" s="13">
        <v>9</v>
      </c>
      <c r="G83" s="13">
        <v>16</v>
      </c>
      <c r="H83" s="13">
        <v>0.56000000000000005</v>
      </c>
      <c r="I83" s="13">
        <v>12.5</v>
      </c>
      <c r="J83" s="13">
        <v>43.75</v>
      </c>
      <c r="K83" s="13">
        <v>31.25</v>
      </c>
      <c r="L83" s="13">
        <v>6.25</v>
      </c>
      <c r="M83" s="13">
        <v>0</v>
      </c>
      <c r="N83" s="13">
        <v>6.25</v>
      </c>
      <c r="O83" s="13">
        <v>6.25</v>
      </c>
    </row>
    <row r="84" spans="1:15">
      <c r="A84" s="37" t="s">
        <v>173</v>
      </c>
      <c r="B84" s="37" t="s">
        <v>523</v>
      </c>
      <c r="C84" s="37" t="s">
        <v>702</v>
      </c>
      <c r="D84" s="13">
        <v>1</v>
      </c>
      <c r="E84" s="13">
        <v>0.95000000000000007</v>
      </c>
      <c r="F84" s="13">
        <v>5.0999999999999996</v>
      </c>
      <c r="G84" s="13">
        <v>8</v>
      </c>
      <c r="H84" s="13">
        <v>0.64</v>
      </c>
      <c r="I84" s="13">
        <v>37.5</v>
      </c>
      <c r="J84" s="13">
        <v>37.5</v>
      </c>
      <c r="K84" s="13">
        <v>0</v>
      </c>
      <c r="L84" s="13">
        <v>0</v>
      </c>
      <c r="M84" s="13">
        <v>0</v>
      </c>
      <c r="N84" s="13">
        <v>25</v>
      </c>
      <c r="O84" s="13">
        <v>25</v>
      </c>
    </row>
    <row r="85" spans="1:15">
      <c r="A85" s="37" t="s">
        <v>176</v>
      </c>
      <c r="B85" s="37" t="s">
        <v>469</v>
      </c>
      <c r="C85" s="37" t="s">
        <v>595</v>
      </c>
      <c r="D85" s="13">
        <v>1</v>
      </c>
      <c r="E85" s="13">
        <v>1.24</v>
      </c>
      <c r="F85" s="13">
        <v>15.699999999999998</v>
      </c>
      <c r="G85" s="13">
        <v>22</v>
      </c>
      <c r="H85" s="13">
        <v>0.71</v>
      </c>
      <c r="I85" s="13">
        <v>31.82</v>
      </c>
      <c r="J85" s="13">
        <v>45.45</v>
      </c>
      <c r="K85" s="13">
        <v>18.18</v>
      </c>
      <c r="L85" s="13">
        <v>4.55</v>
      </c>
      <c r="M85" s="13">
        <v>0</v>
      </c>
      <c r="N85" s="13">
        <v>0</v>
      </c>
      <c r="O85" s="13">
        <v>0</v>
      </c>
    </row>
    <row r="86" spans="1:15">
      <c r="A86" s="37" t="s">
        <v>176</v>
      </c>
      <c r="B86" s="37" t="s">
        <v>486</v>
      </c>
      <c r="C86" s="37" t="s">
        <v>628</v>
      </c>
      <c r="D86" s="13">
        <v>2</v>
      </c>
      <c r="E86" s="13">
        <v>0.75</v>
      </c>
      <c r="F86" s="13">
        <v>8.6000000000000014</v>
      </c>
      <c r="G86" s="13">
        <v>20</v>
      </c>
      <c r="H86" s="13">
        <v>0.43</v>
      </c>
      <c r="I86" s="13">
        <v>15</v>
      </c>
      <c r="J86" s="13">
        <v>40</v>
      </c>
      <c r="K86" s="13">
        <v>0</v>
      </c>
      <c r="L86" s="13">
        <v>0</v>
      </c>
      <c r="M86" s="13">
        <v>5</v>
      </c>
      <c r="N86" s="13">
        <v>40</v>
      </c>
      <c r="O86" s="13">
        <v>40</v>
      </c>
    </row>
    <row r="87" spans="1:15">
      <c r="A87" s="37" t="s">
        <v>183</v>
      </c>
      <c r="B87" s="37" t="s">
        <v>490</v>
      </c>
      <c r="C87" s="37" t="s">
        <v>641</v>
      </c>
      <c r="D87" s="13">
        <v>1</v>
      </c>
      <c r="E87" s="13">
        <v>0.98</v>
      </c>
      <c r="F87" s="13">
        <v>4.2</v>
      </c>
      <c r="G87" s="13">
        <v>6</v>
      </c>
      <c r="H87" s="13">
        <v>0.70000000000000007</v>
      </c>
      <c r="I87" s="13">
        <v>16.670000000000002</v>
      </c>
      <c r="J87" s="13">
        <v>66.67</v>
      </c>
      <c r="K87" s="13">
        <v>16.670000000000002</v>
      </c>
      <c r="L87" s="13">
        <v>0</v>
      </c>
      <c r="M87" s="13">
        <v>0</v>
      </c>
      <c r="N87" s="13">
        <v>0</v>
      </c>
      <c r="O87" s="13">
        <v>0</v>
      </c>
    </row>
    <row r="88" spans="1:15">
      <c r="A88" s="37" t="s">
        <v>185</v>
      </c>
      <c r="B88" s="37" t="s">
        <v>501</v>
      </c>
      <c r="C88" s="37" t="s">
        <v>661</v>
      </c>
      <c r="D88" s="13">
        <v>1</v>
      </c>
      <c r="E88" s="13">
        <v>1.03</v>
      </c>
      <c r="F88" s="13">
        <v>5</v>
      </c>
      <c r="G88" s="13">
        <v>8</v>
      </c>
      <c r="H88" s="13">
        <v>0.63</v>
      </c>
      <c r="I88" s="13">
        <v>12.5</v>
      </c>
      <c r="J88" s="13">
        <v>50</v>
      </c>
      <c r="K88" s="13">
        <v>37.5</v>
      </c>
      <c r="L88" s="13">
        <v>0</v>
      </c>
      <c r="M88" s="13">
        <v>0</v>
      </c>
      <c r="N88" s="13">
        <v>0</v>
      </c>
      <c r="O88" s="13">
        <v>0</v>
      </c>
    </row>
    <row r="89" spans="1:15">
      <c r="A89" s="37" t="s">
        <v>186</v>
      </c>
      <c r="B89" s="37" t="s">
        <v>501</v>
      </c>
      <c r="C89" s="37" t="s">
        <v>661</v>
      </c>
      <c r="D89" s="13">
        <v>1</v>
      </c>
      <c r="E89" s="13">
        <v>1.47</v>
      </c>
      <c r="F89" s="13">
        <v>7.3000000000000007</v>
      </c>
      <c r="G89" s="13">
        <v>10</v>
      </c>
      <c r="H89" s="13">
        <v>0.73</v>
      </c>
      <c r="I89" s="13">
        <v>20</v>
      </c>
      <c r="J89" s="13">
        <v>70</v>
      </c>
      <c r="K89" s="13">
        <v>10</v>
      </c>
      <c r="L89" s="13">
        <v>0</v>
      </c>
      <c r="M89" s="13">
        <v>0</v>
      </c>
      <c r="N89" s="13">
        <v>0</v>
      </c>
      <c r="O89" s="13">
        <v>0</v>
      </c>
    </row>
    <row r="90" spans="1:15">
      <c r="A90" s="37" t="s">
        <v>188</v>
      </c>
      <c r="B90" s="37" t="s">
        <v>486</v>
      </c>
      <c r="C90" s="37" t="s">
        <v>635</v>
      </c>
      <c r="D90" s="13">
        <v>1</v>
      </c>
      <c r="E90" s="13">
        <v>0.73</v>
      </c>
      <c r="F90" s="13">
        <v>3.0999999999999996</v>
      </c>
      <c r="G90" s="13">
        <v>8</v>
      </c>
      <c r="H90" s="13">
        <v>0.39</v>
      </c>
      <c r="I90" s="13">
        <v>12.5</v>
      </c>
      <c r="J90" s="13">
        <v>37.5</v>
      </c>
      <c r="K90" s="13">
        <v>0</v>
      </c>
      <c r="L90" s="13">
        <v>0</v>
      </c>
      <c r="M90" s="13">
        <v>25</v>
      </c>
      <c r="N90" s="13">
        <v>25</v>
      </c>
      <c r="O90" s="13">
        <v>25</v>
      </c>
    </row>
    <row r="91" spans="1:15">
      <c r="A91" s="37" t="s">
        <v>189</v>
      </c>
      <c r="B91" s="37" t="s">
        <v>467</v>
      </c>
      <c r="C91" s="37" t="s">
        <v>587</v>
      </c>
      <c r="D91" s="13">
        <v>1</v>
      </c>
      <c r="E91" s="13">
        <v>1.1300000000000001</v>
      </c>
      <c r="F91" s="13">
        <v>7.9000000000000012</v>
      </c>
      <c r="G91" s="13">
        <v>10</v>
      </c>
      <c r="H91" s="13">
        <v>0.79</v>
      </c>
      <c r="I91" s="13">
        <v>50</v>
      </c>
      <c r="J91" s="13">
        <v>30</v>
      </c>
      <c r="K91" s="13">
        <v>20</v>
      </c>
      <c r="L91" s="13">
        <v>0</v>
      </c>
      <c r="M91" s="13">
        <v>0</v>
      </c>
      <c r="N91" s="13">
        <v>0</v>
      </c>
      <c r="O91" s="13">
        <v>0</v>
      </c>
    </row>
    <row r="92" spans="1:15">
      <c r="A92" s="37" t="s">
        <v>191</v>
      </c>
      <c r="B92" s="37" t="s">
        <v>467</v>
      </c>
      <c r="C92" s="37" t="s">
        <v>587</v>
      </c>
      <c r="D92" s="13">
        <v>1</v>
      </c>
      <c r="E92" s="13">
        <v>1.25</v>
      </c>
      <c r="F92" s="13">
        <v>3.9</v>
      </c>
      <c r="G92" s="13">
        <v>6</v>
      </c>
      <c r="H92" s="13">
        <v>0.65</v>
      </c>
      <c r="I92" s="13">
        <v>16.670000000000002</v>
      </c>
      <c r="J92" s="13">
        <v>50</v>
      </c>
      <c r="K92" s="13">
        <v>33.33</v>
      </c>
      <c r="L92" s="13">
        <v>0</v>
      </c>
      <c r="M92" s="13">
        <v>0</v>
      </c>
      <c r="N92" s="13">
        <v>0</v>
      </c>
      <c r="O92" s="13">
        <v>0</v>
      </c>
    </row>
    <row r="93" spans="1:15">
      <c r="A93" s="37" t="s">
        <v>196</v>
      </c>
      <c r="B93" s="37" t="s">
        <v>467</v>
      </c>
      <c r="C93" s="37" t="s">
        <v>587</v>
      </c>
      <c r="D93" s="13">
        <v>1</v>
      </c>
      <c r="E93" s="13">
        <v>1.1300000000000001</v>
      </c>
      <c r="F93" s="13">
        <v>3.6000000000000005</v>
      </c>
      <c r="G93" s="13">
        <v>6</v>
      </c>
      <c r="H93" s="13">
        <v>0.6</v>
      </c>
      <c r="I93" s="13">
        <v>16.670000000000002</v>
      </c>
      <c r="J93" s="13">
        <v>50</v>
      </c>
      <c r="K93" s="13">
        <v>16.670000000000002</v>
      </c>
      <c r="L93" s="13">
        <v>16.670000000000002</v>
      </c>
      <c r="M93" s="13">
        <v>0</v>
      </c>
      <c r="N93" s="13">
        <v>0</v>
      </c>
      <c r="O93" s="13">
        <v>0</v>
      </c>
    </row>
    <row r="94" spans="1:15">
      <c r="A94" s="37" t="s">
        <v>196</v>
      </c>
      <c r="B94" s="37" t="s">
        <v>486</v>
      </c>
      <c r="C94" s="37" t="s">
        <v>635</v>
      </c>
      <c r="D94" s="13">
        <v>2</v>
      </c>
      <c r="E94" s="13">
        <v>0.69000000000000006</v>
      </c>
      <c r="F94" s="13">
        <v>2.1999999999999997</v>
      </c>
      <c r="G94" s="13">
        <v>6</v>
      </c>
      <c r="H94" s="13">
        <v>0.37</v>
      </c>
      <c r="I94" s="13">
        <v>0</v>
      </c>
      <c r="J94" s="13">
        <v>50</v>
      </c>
      <c r="K94" s="13">
        <v>0</v>
      </c>
      <c r="L94" s="13">
        <v>16.670000000000002</v>
      </c>
      <c r="M94" s="13">
        <v>0</v>
      </c>
      <c r="N94" s="13">
        <v>33.33</v>
      </c>
      <c r="O94" s="13">
        <v>33.33</v>
      </c>
    </row>
    <row r="95" spans="1:15">
      <c r="A95" s="37" t="s">
        <v>197</v>
      </c>
      <c r="B95" s="37" t="s">
        <v>467</v>
      </c>
      <c r="C95" s="37" t="s">
        <v>587</v>
      </c>
      <c r="D95" s="13">
        <v>1</v>
      </c>
      <c r="E95" s="13">
        <v>0.98</v>
      </c>
      <c r="F95" s="13">
        <v>16.799999999999994</v>
      </c>
      <c r="G95" s="13">
        <v>28</v>
      </c>
      <c r="H95" s="13">
        <v>0.6</v>
      </c>
      <c r="I95" s="13">
        <v>3.5700000000000003</v>
      </c>
      <c r="J95" s="13">
        <v>64.290000000000006</v>
      </c>
      <c r="K95" s="13">
        <v>28.57</v>
      </c>
      <c r="L95" s="13">
        <v>0</v>
      </c>
      <c r="M95" s="13">
        <v>0</v>
      </c>
      <c r="N95" s="13">
        <v>3.5700000000000003</v>
      </c>
      <c r="O95" s="13">
        <v>3.5700000000000003</v>
      </c>
    </row>
    <row r="96" spans="1:15">
      <c r="A96" s="37" t="s">
        <v>198</v>
      </c>
      <c r="B96" s="37" t="s">
        <v>467</v>
      </c>
      <c r="C96" s="37" t="s">
        <v>587</v>
      </c>
      <c r="D96" s="13">
        <v>1</v>
      </c>
      <c r="E96" s="13">
        <v>1.04</v>
      </c>
      <c r="F96" s="13">
        <v>16.099999999999998</v>
      </c>
      <c r="G96" s="13">
        <v>23</v>
      </c>
      <c r="H96" s="13">
        <v>0.70000000000000007</v>
      </c>
      <c r="I96" s="13">
        <v>39.130000000000003</v>
      </c>
      <c r="J96" s="13">
        <v>30.43</v>
      </c>
      <c r="K96" s="13">
        <v>21.740000000000002</v>
      </c>
      <c r="L96" s="13">
        <v>8.7000000000000011</v>
      </c>
      <c r="M96" s="13">
        <v>0</v>
      </c>
      <c r="N96" s="13">
        <v>0</v>
      </c>
      <c r="O96" s="13">
        <v>0</v>
      </c>
    </row>
    <row r="97" spans="1:15">
      <c r="A97" s="37" t="s">
        <v>199</v>
      </c>
      <c r="B97" s="37" t="s">
        <v>501</v>
      </c>
      <c r="C97" s="37" t="s">
        <v>661</v>
      </c>
      <c r="D97" s="13">
        <v>1</v>
      </c>
      <c r="E97" s="13">
        <v>0.88</v>
      </c>
      <c r="F97" s="13">
        <v>3</v>
      </c>
      <c r="G97" s="13">
        <v>6</v>
      </c>
      <c r="H97" s="13">
        <v>0.5</v>
      </c>
      <c r="I97" s="13">
        <v>0</v>
      </c>
      <c r="J97" s="13">
        <v>50</v>
      </c>
      <c r="K97" s="13">
        <v>33.33</v>
      </c>
      <c r="L97" s="13">
        <v>16.670000000000002</v>
      </c>
      <c r="M97" s="13">
        <v>0</v>
      </c>
      <c r="N97" s="13">
        <v>0</v>
      </c>
      <c r="O97" s="13">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horizontalDpi="4294967292" verticalDpi="0" r:id="rId1"/>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dimension ref="A1:N513"/>
  <sheetViews>
    <sheetView topLeftCell="D1" workbookViewId="0">
      <selection activeCell="L22" sqref="L22"/>
    </sheetView>
  </sheetViews>
  <sheetFormatPr defaultColWidth="8.85546875" defaultRowHeight="12.75"/>
  <cols>
    <col min="1" max="1" width="11.28515625" style="141" customWidth="1"/>
    <col min="2" max="2" width="30.140625" style="141" customWidth="1"/>
    <col min="3" max="3" width="94.85546875" style="141" bestFit="1" customWidth="1"/>
    <col min="4" max="6" width="8.85546875" style="141"/>
    <col min="7" max="7" width="13.42578125" style="141" customWidth="1"/>
    <col min="8" max="9" width="8.85546875" style="141"/>
    <col min="10" max="10" width="11.85546875" style="141" customWidth="1"/>
    <col min="11" max="16384" width="8.85546875" style="141"/>
  </cols>
  <sheetData>
    <row r="1" spans="1:14" s="161" customFormat="1" ht="93" customHeight="1">
      <c r="A1" s="252" t="s">
        <v>734</v>
      </c>
      <c r="B1" s="252"/>
      <c r="C1" s="252"/>
      <c r="D1" s="252"/>
      <c r="E1" s="252"/>
      <c r="F1" s="252"/>
      <c r="G1" s="252"/>
      <c r="H1" s="252"/>
      <c r="I1" s="252"/>
      <c r="J1" s="252"/>
      <c r="K1" s="252"/>
      <c r="L1" s="252"/>
      <c r="M1" s="252"/>
      <c r="N1" s="252"/>
    </row>
    <row r="2" spans="1:14" s="146" customFormat="1" ht="38.25">
      <c r="A2" s="173" t="s">
        <v>564</v>
      </c>
      <c r="B2" s="173" t="s">
        <v>539</v>
      </c>
      <c r="C2" s="173" t="s">
        <v>721</v>
      </c>
      <c r="D2" s="150" t="s">
        <v>235</v>
      </c>
      <c r="E2" s="150" t="s">
        <v>236</v>
      </c>
      <c r="F2" s="150" t="s">
        <v>237</v>
      </c>
      <c r="G2" s="150" t="s">
        <v>538</v>
      </c>
      <c r="H2" s="150" t="s">
        <v>537</v>
      </c>
      <c r="I2" s="150" t="s">
        <v>536</v>
      </c>
      <c r="J2" s="150" t="s">
        <v>535</v>
      </c>
      <c r="K2" s="150" t="s">
        <v>534</v>
      </c>
      <c r="L2" s="150" t="s">
        <v>533</v>
      </c>
      <c r="M2" s="150" t="s">
        <v>532</v>
      </c>
      <c r="N2" s="150" t="s">
        <v>531</v>
      </c>
    </row>
    <row r="3" spans="1:14">
      <c r="A3" s="37" t="s">
        <v>563</v>
      </c>
      <c r="B3" s="37" t="s">
        <v>529</v>
      </c>
      <c r="C3" s="37" t="s">
        <v>717</v>
      </c>
      <c r="D3" s="140">
        <v>12.099999999999998</v>
      </c>
      <c r="E3" s="140">
        <v>19</v>
      </c>
      <c r="F3" s="140">
        <v>0.64</v>
      </c>
      <c r="G3" s="140">
        <v>1.04</v>
      </c>
      <c r="H3" s="140">
        <v>18</v>
      </c>
      <c r="I3" s="140">
        <v>40</v>
      </c>
      <c r="J3" s="140" t="s">
        <v>464</v>
      </c>
      <c r="K3" s="140">
        <v>17</v>
      </c>
      <c r="L3" s="140">
        <v>36</v>
      </c>
      <c r="M3" s="140">
        <v>73.680000000000007</v>
      </c>
      <c r="N3" s="140">
        <v>1.1100000000000001</v>
      </c>
    </row>
    <row r="4" spans="1:14">
      <c r="A4" s="37" t="s">
        <v>563</v>
      </c>
      <c r="B4" s="37" t="s">
        <v>526</v>
      </c>
      <c r="C4" s="37" t="s">
        <v>707</v>
      </c>
      <c r="D4" s="140">
        <v>24.099999999999991</v>
      </c>
      <c r="E4" s="140">
        <v>37</v>
      </c>
      <c r="F4" s="140">
        <v>0.65</v>
      </c>
      <c r="G4" s="140">
        <v>1.07</v>
      </c>
      <c r="H4" s="140">
        <v>14</v>
      </c>
      <c r="I4" s="140">
        <v>40</v>
      </c>
      <c r="J4" s="140" t="s">
        <v>462</v>
      </c>
      <c r="K4" s="140">
        <v>1</v>
      </c>
      <c r="L4" s="140">
        <v>3</v>
      </c>
      <c r="M4" s="140">
        <v>70.27</v>
      </c>
      <c r="N4" s="140">
        <v>1.06</v>
      </c>
    </row>
    <row r="5" spans="1:14">
      <c r="A5" s="37" t="s">
        <v>563</v>
      </c>
      <c r="B5" s="37" t="s">
        <v>524</v>
      </c>
      <c r="C5" s="37" t="s">
        <v>703</v>
      </c>
      <c r="D5" s="140">
        <v>6.4</v>
      </c>
      <c r="E5" s="140">
        <v>10</v>
      </c>
      <c r="F5" s="140">
        <v>0.64</v>
      </c>
      <c r="G5" s="140">
        <v>1.05</v>
      </c>
      <c r="H5" s="140">
        <v>16</v>
      </c>
      <c r="I5" s="140">
        <v>40</v>
      </c>
      <c r="J5" s="140" t="s">
        <v>464</v>
      </c>
      <c r="K5" s="140">
        <v>15</v>
      </c>
      <c r="L5" s="140">
        <v>36</v>
      </c>
      <c r="M5" s="140">
        <v>70</v>
      </c>
      <c r="N5" s="140">
        <v>1.06</v>
      </c>
    </row>
    <row r="6" spans="1:14">
      <c r="A6" s="37" t="s">
        <v>563</v>
      </c>
      <c r="B6" s="37" t="s">
        <v>523</v>
      </c>
      <c r="C6" s="37" t="s">
        <v>588</v>
      </c>
      <c r="D6" s="140">
        <v>7.7000000000000011</v>
      </c>
      <c r="E6" s="140">
        <v>16</v>
      </c>
      <c r="F6" s="140">
        <v>0.48</v>
      </c>
      <c r="G6" s="140">
        <v>0.79</v>
      </c>
      <c r="H6" s="140">
        <v>34</v>
      </c>
      <c r="I6" s="140">
        <v>40</v>
      </c>
      <c r="J6" s="140" t="s">
        <v>464</v>
      </c>
      <c r="K6" s="140">
        <v>30</v>
      </c>
      <c r="L6" s="140">
        <v>36</v>
      </c>
      <c r="M6" s="140">
        <v>50</v>
      </c>
      <c r="N6" s="140">
        <v>0.76</v>
      </c>
    </row>
    <row r="7" spans="1:14">
      <c r="A7" s="37" t="s">
        <v>563</v>
      </c>
      <c r="B7" s="37" t="s">
        <v>521</v>
      </c>
      <c r="C7" s="37" t="s">
        <v>650</v>
      </c>
      <c r="D7" s="140">
        <v>5.3</v>
      </c>
      <c r="E7" s="140">
        <v>16</v>
      </c>
      <c r="F7" s="140">
        <v>0.33</v>
      </c>
      <c r="G7" s="140">
        <v>0.54</v>
      </c>
      <c r="H7" s="140">
        <v>40</v>
      </c>
      <c r="I7" s="140">
        <v>40</v>
      </c>
      <c r="J7" s="140" t="s">
        <v>464</v>
      </c>
      <c r="K7" s="140">
        <v>36</v>
      </c>
      <c r="L7" s="140">
        <v>36</v>
      </c>
      <c r="M7" s="140">
        <v>43.75</v>
      </c>
      <c r="N7" s="140">
        <v>0.66</v>
      </c>
    </row>
    <row r="8" spans="1:14">
      <c r="A8" s="37" t="s">
        <v>563</v>
      </c>
      <c r="B8" s="37" t="s">
        <v>521</v>
      </c>
      <c r="C8" s="37" t="s">
        <v>620</v>
      </c>
      <c r="D8" s="140">
        <v>2.3999999999999995</v>
      </c>
      <c r="E8" s="140">
        <v>6</v>
      </c>
      <c r="F8" s="140">
        <v>0.4</v>
      </c>
      <c r="G8" s="140">
        <v>0.66</v>
      </c>
      <c r="H8" s="140">
        <v>37</v>
      </c>
      <c r="I8" s="140">
        <v>40</v>
      </c>
      <c r="J8" s="140" t="s">
        <v>464</v>
      </c>
      <c r="K8" s="140">
        <v>33</v>
      </c>
      <c r="L8" s="140">
        <v>36</v>
      </c>
      <c r="M8" s="140">
        <v>50</v>
      </c>
      <c r="N8" s="140">
        <v>0.76</v>
      </c>
    </row>
    <row r="9" spans="1:14">
      <c r="A9" s="37" t="s">
        <v>563</v>
      </c>
      <c r="B9" s="37" t="s">
        <v>520</v>
      </c>
      <c r="C9" s="37" t="s">
        <v>697</v>
      </c>
      <c r="D9" s="140">
        <v>5.3000000000000007</v>
      </c>
      <c r="E9" s="140">
        <v>8</v>
      </c>
      <c r="F9" s="140">
        <v>0.66</v>
      </c>
      <c r="G9" s="140">
        <v>1.0900000000000001</v>
      </c>
      <c r="H9" s="140">
        <v>10</v>
      </c>
      <c r="I9" s="140">
        <v>40</v>
      </c>
      <c r="J9" s="140" t="s">
        <v>464</v>
      </c>
      <c r="K9" s="140">
        <v>10</v>
      </c>
      <c r="L9" s="140">
        <v>36</v>
      </c>
      <c r="M9" s="140">
        <v>75</v>
      </c>
      <c r="N9" s="140">
        <v>1.1300000000000001</v>
      </c>
    </row>
    <row r="10" spans="1:14">
      <c r="A10" s="37" t="s">
        <v>563</v>
      </c>
      <c r="B10" s="37" t="s">
        <v>519</v>
      </c>
      <c r="C10" s="37" t="s">
        <v>695</v>
      </c>
      <c r="D10" s="140">
        <v>4</v>
      </c>
      <c r="E10" s="140">
        <v>10</v>
      </c>
      <c r="F10" s="140">
        <v>0.4</v>
      </c>
      <c r="G10" s="140">
        <v>0.66</v>
      </c>
      <c r="H10" s="140">
        <v>37</v>
      </c>
      <c r="I10" s="140">
        <v>40</v>
      </c>
      <c r="J10" s="140" t="s">
        <v>464</v>
      </c>
      <c r="K10" s="140">
        <v>33</v>
      </c>
      <c r="L10" s="140">
        <v>36</v>
      </c>
      <c r="M10" s="140">
        <v>20</v>
      </c>
      <c r="N10" s="140">
        <v>0.3</v>
      </c>
    </row>
    <row r="11" spans="1:14">
      <c r="A11" s="37" t="s">
        <v>563</v>
      </c>
      <c r="B11" s="37" t="s">
        <v>518</v>
      </c>
      <c r="C11" s="37" t="s">
        <v>601</v>
      </c>
      <c r="D11" s="140">
        <v>5.6000000000000005</v>
      </c>
      <c r="E11" s="140">
        <v>8</v>
      </c>
      <c r="F11" s="140">
        <v>0.70000000000000007</v>
      </c>
      <c r="G11" s="140">
        <v>1.1500000000000001</v>
      </c>
      <c r="H11" s="140">
        <v>5</v>
      </c>
      <c r="I11" s="140">
        <v>40</v>
      </c>
      <c r="J11" s="140" t="s">
        <v>464</v>
      </c>
      <c r="K11" s="140">
        <v>5</v>
      </c>
      <c r="L11" s="140">
        <v>36</v>
      </c>
      <c r="M11" s="140">
        <v>87.5</v>
      </c>
      <c r="N11" s="140">
        <v>1.32</v>
      </c>
    </row>
    <row r="12" spans="1:14">
      <c r="A12" s="37" t="s">
        <v>563</v>
      </c>
      <c r="B12" s="37" t="s">
        <v>517</v>
      </c>
      <c r="C12" s="37" t="s">
        <v>693</v>
      </c>
      <c r="D12" s="140">
        <v>10</v>
      </c>
      <c r="E12" s="140">
        <v>14</v>
      </c>
      <c r="F12" s="140">
        <v>0.71</v>
      </c>
      <c r="G12" s="140">
        <v>1.17</v>
      </c>
      <c r="H12" s="140">
        <v>3</v>
      </c>
      <c r="I12" s="140">
        <v>40</v>
      </c>
      <c r="J12" s="140" t="s">
        <v>464</v>
      </c>
      <c r="K12" s="140">
        <v>3</v>
      </c>
      <c r="L12" s="140">
        <v>36</v>
      </c>
      <c r="M12" s="140">
        <v>85.710000000000008</v>
      </c>
      <c r="N12" s="140">
        <v>1.3</v>
      </c>
    </row>
    <row r="13" spans="1:14">
      <c r="A13" s="37" t="s">
        <v>563</v>
      </c>
      <c r="B13" s="37" t="s">
        <v>516</v>
      </c>
      <c r="C13" s="37" t="s">
        <v>692</v>
      </c>
      <c r="D13" s="140">
        <v>14.899999999999995</v>
      </c>
      <c r="E13" s="140">
        <v>20</v>
      </c>
      <c r="F13" s="140">
        <v>0.74</v>
      </c>
      <c r="G13" s="140">
        <v>1.22</v>
      </c>
      <c r="H13" s="140">
        <v>1</v>
      </c>
      <c r="I13" s="140">
        <v>40</v>
      </c>
      <c r="J13" s="140" t="s">
        <v>464</v>
      </c>
      <c r="K13" s="140">
        <v>1</v>
      </c>
      <c r="L13" s="140">
        <v>36</v>
      </c>
      <c r="M13" s="140">
        <v>90</v>
      </c>
      <c r="N13" s="140">
        <v>1.36</v>
      </c>
    </row>
    <row r="14" spans="1:14">
      <c r="A14" s="37" t="s">
        <v>563</v>
      </c>
      <c r="B14" s="37" t="s">
        <v>515</v>
      </c>
      <c r="C14" s="37" t="s">
        <v>691</v>
      </c>
      <c r="D14" s="140">
        <v>6.5000000000000009</v>
      </c>
      <c r="E14" s="140">
        <v>11</v>
      </c>
      <c r="F14" s="140">
        <v>0.59</v>
      </c>
      <c r="G14" s="140">
        <v>0.97</v>
      </c>
      <c r="H14" s="140">
        <v>28</v>
      </c>
      <c r="I14" s="140">
        <v>40</v>
      </c>
      <c r="J14" s="140" t="s">
        <v>464</v>
      </c>
      <c r="K14" s="140">
        <v>24</v>
      </c>
      <c r="L14" s="140">
        <v>36</v>
      </c>
      <c r="M14" s="140">
        <v>63.64</v>
      </c>
      <c r="N14" s="140">
        <v>0.96</v>
      </c>
    </row>
    <row r="15" spans="1:14">
      <c r="A15" s="37" t="s">
        <v>563</v>
      </c>
      <c r="B15" s="37" t="s">
        <v>512</v>
      </c>
      <c r="C15" s="37" t="s">
        <v>682</v>
      </c>
      <c r="D15" s="140">
        <v>3.6000000000000005</v>
      </c>
      <c r="E15" s="140">
        <v>6</v>
      </c>
      <c r="F15" s="140">
        <v>0.6</v>
      </c>
      <c r="G15" s="140">
        <v>0.98</v>
      </c>
      <c r="H15" s="140">
        <v>26</v>
      </c>
      <c r="I15" s="140">
        <v>40</v>
      </c>
      <c r="J15" s="140" t="s">
        <v>464</v>
      </c>
      <c r="K15" s="140">
        <v>22</v>
      </c>
      <c r="L15" s="140">
        <v>36</v>
      </c>
      <c r="M15" s="140">
        <v>83.33</v>
      </c>
      <c r="N15" s="140">
        <v>1.26</v>
      </c>
    </row>
    <row r="16" spans="1:14">
      <c r="A16" s="37" t="s">
        <v>563</v>
      </c>
      <c r="B16" s="37" t="s">
        <v>511</v>
      </c>
      <c r="C16" s="37" t="s">
        <v>681</v>
      </c>
      <c r="D16" s="140">
        <v>8.2000000000000011</v>
      </c>
      <c r="E16" s="140">
        <v>16</v>
      </c>
      <c r="F16" s="140">
        <v>0.51</v>
      </c>
      <c r="G16" s="140">
        <v>0.84</v>
      </c>
      <c r="H16" s="140">
        <v>33</v>
      </c>
      <c r="I16" s="140">
        <v>40</v>
      </c>
      <c r="J16" s="140" t="s">
        <v>464</v>
      </c>
      <c r="K16" s="140">
        <v>29</v>
      </c>
      <c r="L16" s="140">
        <v>36</v>
      </c>
      <c r="M16" s="140">
        <v>56.25</v>
      </c>
      <c r="N16" s="140">
        <v>0.85</v>
      </c>
    </row>
    <row r="17" spans="1:14">
      <c r="A17" s="37" t="s">
        <v>563</v>
      </c>
      <c r="B17" s="37" t="s">
        <v>510</v>
      </c>
      <c r="C17" s="37" t="s">
        <v>678</v>
      </c>
      <c r="D17" s="140">
        <v>8.1000000000000014</v>
      </c>
      <c r="E17" s="140">
        <v>15</v>
      </c>
      <c r="F17" s="140">
        <v>0.54</v>
      </c>
      <c r="G17" s="140">
        <v>0.89</v>
      </c>
      <c r="H17" s="140">
        <v>32</v>
      </c>
      <c r="I17" s="140">
        <v>40</v>
      </c>
      <c r="J17" s="140" t="s">
        <v>464</v>
      </c>
      <c r="K17" s="140">
        <v>28</v>
      </c>
      <c r="L17" s="140">
        <v>36</v>
      </c>
      <c r="M17" s="140">
        <v>40</v>
      </c>
      <c r="N17" s="140">
        <v>0.61</v>
      </c>
    </row>
    <row r="18" spans="1:14">
      <c r="A18" s="37" t="s">
        <v>563</v>
      </c>
      <c r="B18" s="37" t="s">
        <v>508</v>
      </c>
      <c r="C18" s="37" t="s">
        <v>657</v>
      </c>
      <c r="D18" s="140">
        <v>9.4</v>
      </c>
      <c r="E18" s="140">
        <v>13</v>
      </c>
      <c r="F18" s="140">
        <v>0.72</v>
      </c>
      <c r="G18" s="140">
        <v>1.19</v>
      </c>
      <c r="H18" s="140">
        <v>2</v>
      </c>
      <c r="I18" s="140">
        <v>40</v>
      </c>
      <c r="J18" s="140" t="s">
        <v>464</v>
      </c>
      <c r="K18" s="140">
        <v>2</v>
      </c>
      <c r="L18" s="140">
        <v>36</v>
      </c>
      <c r="M18" s="140">
        <v>84.62</v>
      </c>
      <c r="N18" s="140">
        <v>1.28</v>
      </c>
    </row>
    <row r="19" spans="1:14">
      <c r="A19" s="37" t="s">
        <v>563</v>
      </c>
      <c r="B19" s="37" t="s">
        <v>505</v>
      </c>
      <c r="C19" s="37" t="s">
        <v>664</v>
      </c>
      <c r="D19" s="140">
        <v>2.8</v>
      </c>
      <c r="E19" s="140">
        <v>6</v>
      </c>
      <c r="F19" s="140">
        <v>0.47000000000000003</v>
      </c>
      <c r="G19" s="140">
        <v>0.77</v>
      </c>
      <c r="H19" s="140">
        <v>36</v>
      </c>
      <c r="I19" s="140">
        <v>40</v>
      </c>
      <c r="J19" s="140" t="s">
        <v>464</v>
      </c>
      <c r="K19" s="140">
        <v>32</v>
      </c>
      <c r="L19" s="140">
        <v>36</v>
      </c>
      <c r="M19" s="140">
        <v>66.67</v>
      </c>
      <c r="N19" s="140">
        <v>1.01</v>
      </c>
    </row>
    <row r="20" spans="1:14">
      <c r="A20" s="37" t="s">
        <v>563</v>
      </c>
      <c r="B20" s="37" t="s">
        <v>504</v>
      </c>
      <c r="C20" s="37" t="s">
        <v>619</v>
      </c>
      <c r="D20" s="140">
        <v>3.1999999999999997</v>
      </c>
      <c r="E20" s="140">
        <v>8</v>
      </c>
      <c r="F20" s="140">
        <v>0.4</v>
      </c>
      <c r="G20" s="140">
        <v>0.66</v>
      </c>
      <c r="H20" s="140">
        <v>37</v>
      </c>
      <c r="I20" s="140">
        <v>40</v>
      </c>
      <c r="J20" s="140" t="s">
        <v>464</v>
      </c>
      <c r="K20" s="140">
        <v>33</v>
      </c>
      <c r="L20" s="140">
        <v>36</v>
      </c>
      <c r="M20" s="140">
        <v>37.5</v>
      </c>
      <c r="N20" s="140">
        <v>0.57000000000000006</v>
      </c>
    </row>
    <row r="21" spans="1:14">
      <c r="A21" s="37" t="s">
        <v>563</v>
      </c>
      <c r="B21" s="37" t="s">
        <v>503</v>
      </c>
      <c r="C21" s="37" t="s">
        <v>588</v>
      </c>
      <c r="D21" s="140">
        <v>9.8999999999999986</v>
      </c>
      <c r="E21" s="140">
        <v>14</v>
      </c>
      <c r="F21" s="140">
        <v>0.71</v>
      </c>
      <c r="G21" s="140">
        <v>1.1599999999999999</v>
      </c>
      <c r="H21" s="140">
        <v>4</v>
      </c>
      <c r="I21" s="140">
        <v>40</v>
      </c>
      <c r="J21" s="140" t="s">
        <v>464</v>
      </c>
      <c r="K21" s="140">
        <v>4</v>
      </c>
      <c r="L21" s="140">
        <v>36</v>
      </c>
      <c r="M21" s="140">
        <v>85.710000000000008</v>
      </c>
      <c r="N21" s="140">
        <v>1.3</v>
      </c>
    </row>
    <row r="22" spans="1:14">
      <c r="A22" s="37" t="s">
        <v>563</v>
      </c>
      <c r="B22" s="37" t="s">
        <v>502</v>
      </c>
      <c r="C22" s="37" t="s">
        <v>663</v>
      </c>
      <c r="D22" s="140">
        <v>12</v>
      </c>
      <c r="E22" s="140">
        <v>18</v>
      </c>
      <c r="F22" s="140">
        <v>0.67</v>
      </c>
      <c r="G22" s="140">
        <v>1.0900000000000001</v>
      </c>
      <c r="H22" s="140">
        <v>10</v>
      </c>
      <c r="I22" s="140">
        <v>40</v>
      </c>
      <c r="J22" s="140" t="s">
        <v>464</v>
      </c>
      <c r="K22" s="140">
        <v>10</v>
      </c>
      <c r="L22" s="140">
        <v>36</v>
      </c>
      <c r="M22" s="140">
        <v>66.67</v>
      </c>
      <c r="N22" s="140">
        <v>1.01</v>
      </c>
    </row>
    <row r="23" spans="1:14">
      <c r="A23" s="37" t="s">
        <v>563</v>
      </c>
      <c r="B23" s="37" t="s">
        <v>501</v>
      </c>
      <c r="C23" s="37" t="s">
        <v>661</v>
      </c>
      <c r="D23" s="140">
        <v>7.5000000000000009</v>
      </c>
      <c r="E23" s="140">
        <v>12</v>
      </c>
      <c r="F23" s="140">
        <v>0.63</v>
      </c>
      <c r="G23" s="140">
        <v>1.03</v>
      </c>
      <c r="H23" s="140">
        <v>19</v>
      </c>
      <c r="I23" s="140">
        <v>40</v>
      </c>
      <c r="J23" s="140" t="s">
        <v>464</v>
      </c>
      <c r="K23" s="140">
        <v>18</v>
      </c>
      <c r="L23" s="140">
        <v>36</v>
      </c>
      <c r="M23" s="140">
        <v>66.67</v>
      </c>
      <c r="N23" s="140">
        <v>1.01</v>
      </c>
    </row>
    <row r="24" spans="1:14">
      <c r="A24" s="37" t="s">
        <v>563</v>
      </c>
      <c r="B24" s="37" t="s">
        <v>498</v>
      </c>
      <c r="C24" s="37" t="s">
        <v>656</v>
      </c>
      <c r="D24" s="140">
        <v>15.099999999999998</v>
      </c>
      <c r="E24" s="140">
        <v>23</v>
      </c>
      <c r="F24" s="140">
        <v>0.66</v>
      </c>
      <c r="G24" s="140">
        <v>1.08</v>
      </c>
      <c r="H24" s="140">
        <v>13</v>
      </c>
      <c r="I24" s="140">
        <v>40</v>
      </c>
      <c r="J24" s="140" t="s">
        <v>464</v>
      </c>
      <c r="K24" s="140">
        <v>13</v>
      </c>
      <c r="L24" s="140">
        <v>36</v>
      </c>
      <c r="M24" s="140">
        <v>73.91</v>
      </c>
      <c r="N24" s="140">
        <v>1.1200000000000001</v>
      </c>
    </row>
    <row r="25" spans="1:14">
      <c r="A25" s="37" t="s">
        <v>563</v>
      </c>
      <c r="B25" s="37" t="s">
        <v>497</v>
      </c>
      <c r="C25" s="37" t="s">
        <v>652</v>
      </c>
      <c r="D25" s="140">
        <v>11.5</v>
      </c>
      <c r="E25" s="140">
        <v>19</v>
      </c>
      <c r="F25" s="140">
        <v>0.61</v>
      </c>
      <c r="G25" s="140">
        <v>0.99</v>
      </c>
      <c r="H25" s="140">
        <v>24</v>
      </c>
      <c r="I25" s="140">
        <v>40</v>
      </c>
      <c r="J25" s="140" t="s">
        <v>464</v>
      </c>
      <c r="K25" s="140">
        <v>21</v>
      </c>
      <c r="L25" s="140">
        <v>36</v>
      </c>
      <c r="M25" s="140">
        <v>68.42</v>
      </c>
      <c r="N25" s="140">
        <v>1.04</v>
      </c>
    </row>
    <row r="26" spans="1:14">
      <c r="A26" s="37" t="s">
        <v>563</v>
      </c>
      <c r="B26" s="37" t="s">
        <v>495</v>
      </c>
      <c r="C26" s="37" t="s">
        <v>646</v>
      </c>
      <c r="D26" s="140">
        <v>4.2</v>
      </c>
      <c r="E26" s="140">
        <v>6</v>
      </c>
      <c r="F26" s="140">
        <v>0.70000000000000007</v>
      </c>
      <c r="G26" s="140">
        <v>1.1500000000000001</v>
      </c>
      <c r="H26" s="140">
        <v>5</v>
      </c>
      <c r="I26" s="140">
        <v>40</v>
      </c>
      <c r="J26" s="140" t="s">
        <v>464</v>
      </c>
      <c r="K26" s="140">
        <v>5</v>
      </c>
      <c r="L26" s="140">
        <v>36</v>
      </c>
      <c r="M26" s="140">
        <v>100</v>
      </c>
      <c r="N26" s="140">
        <v>1.51</v>
      </c>
    </row>
    <row r="27" spans="1:14">
      <c r="A27" s="37" t="s">
        <v>563</v>
      </c>
      <c r="B27" s="37" t="s">
        <v>493</v>
      </c>
      <c r="C27" s="37" t="s">
        <v>644</v>
      </c>
      <c r="D27" s="140">
        <v>4.7000000000000011</v>
      </c>
      <c r="E27" s="140">
        <v>8</v>
      </c>
      <c r="F27" s="140">
        <v>0.59</v>
      </c>
      <c r="G27" s="140">
        <v>0.96</v>
      </c>
      <c r="H27" s="140">
        <v>29</v>
      </c>
      <c r="I27" s="140">
        <v>40</v>
      </c>
      <c r="J27" s="140" t="s">
        <v>464</v>
      </c>
      <c r="K27" s="140">
        <v>25</v>
      </c>
      <c r="L27" s="140">
        <v>36</v>
      </c>
      <c r="M27" s="140">
        <v>62.5</v>
      </c>
      <c r="N27" s="140">
        <v>0.95000000000000007</v>
      </c>
    </row>
    <row r="28" spans="1:14">
      <c r="A28" s="37" t="s">
        <v>563</v>
      </c>
      <c r="B28" s="37" t="s">
        <v>490</v>
      </c>
      <c r="C28" s="37" t="s">
        <v>641</v>
      </c>
      <c r="D28" s="140">
        <v>9.7999999999999989</v>
      </c>
      <c r="E28" s="140">
        <v>14</v>
      </c>
      <c r="F28" s="140">
        <v>0.70000000000000007</v>
      </c>
      <c r="G28" s="140">
        <v>1.1500000000000001</v>
      </c>
      <c r="H28" s="140">
        <v>5</v>
      </c>
      <c r="I28" s="140">
        <v>40</v>
      </c>
      <c r="J28" s="140" t="s">
        <v>464</v>
      </c>
      <c r="K28" s="140">
        <v>5</v>
      </c>
      <c r="L28" s="140">
        <v>36</v>
      </c>
      <c r="M28" s="140">
        <v>78.570000000000007</v>
      </c>
      <c r="N28" s="140">
        <v>1.19</v>
      </c>
    </row>
    <row r="29" spans="1:14">
      <c r="A29" s="37" t="s">
        <v>563</v>
      </c>
      <c r="B29" s="37" t="s">
        <v>486</v>
      </c>
      <c r="C29" s="37" t="s">
        <v>633</v>
      </c>
      <c r="D29" s="140">
        <v>38.299999999999997</v>
      </c>
      <c r="E29" s="140">
        <v>62</v>
      </c>
      <c r="F29" s="140">
        <v>0.62</v>
      </c>
      <c r="G29" s="140">
        <v>1.01</v>
      </c>
      <c r="H29" s="140">
        <v>23</v>
      </c>
      <c r="I29" s="140">
        <v>40</v>
      </c>
      <c r="J29" s="140" t="s">
        <v>466</v>
      </c>
      <c r="K29" s="140">
        <v>1</v>
      </c>
      <c r="L29" s="140">
        <v>1</v>
      </c>
      <c r="M29" s="140">
        <v>64.52</v>
      </c>
      <c r="N29" s="140">
        <v>0.98</v>
      </c>
    </row>
    <row r="30" spans="1:14">
      <c r="A30" s="37" t="s">
        <v>563</v>
      </c>
      <c r="B30" s="37" t="s">
        <v>483</v>
      </c>
      <c r="C30" s="37" t="s">
        <v>625</v>
      </c>
      <c r="D30" s="140">
        <v>15.699999999999998</v>
      </c>
      <c r="E30" s="140">
        <v>26</v>
      </c>
      <c r="F30" s="140">
        <v>0.6</v>
      </c>
      <c r="G30" s="140">
        <v>0.99</v>
      </c>
      <c r="H30" s="140">
        <v>24</v>
      </c>
      <c r="I30" s="140">
        <v>40</v>
      </c>
      <c r="J30" s="140" t="s">
        <v>462</v>
      </c>
      <c r="K30" s="140">
        <v>3</v>
      </c>
      <c r="L30" s="140">
        <v>3</v>
      </c>
      <c r="M30" s="140">
        <v>69.23</v>
      </c>
      <c r="N30" s="140">
        <v>1.05</v>
      </c>
    </row>
    <row r="31" spans="1:14">
      <c r="A31" s="37" t="s">
        <v>563</v>
      </c>
      <c r="B31" s="37" t="s">
        <v>482</v>
      </c>
      <c r="C31" s="37" t="s">
        <v>588</v>
      </c>
      <c r="D31" s="140">
        <v>13.699999999999998</v>
      </c>
      <c r="E31" s="140">
        <v>20</v>
      </c>
      <c r="F31" s="140">
        <v>0.68</v>
      </c>
      <c r="G31" s="140">
        <v>1.1200000000000001</v>
      </c>
      <c r="H31" s="140">
        <v>9</v>
      </c>
      <c r="I31" s="140">
        <v>40</v>
      </c>
      <c r="J31" s="140" t="s">
        <v>464</v>
      </c>
      <c r="K31" s="140">
        <v>9</v>
      </c>
      <c r="L31" s="140">
        <v>36</v>
      </c>
      <c r="M31" s="140">
        <v>80</v>
      </c>
      <c r="N31" s="140">
        <v>1.21</v>
      </c>
    </row>
    <row r="32" spans="1:14">
      <c r="A32" s="37" t="s">
        <v>563</v>
      </c>
      <c r="B32" s="37" t="s">
        <v>479</v>
      </c>
      <c r="C32" s="37" t="s">
        <v>617</v>
      </c>
      <c r="D32" s="140">
        <v>22.299999999999994</v>
      </c>
      <c r="E32" s="140">
        <v>36</v>
      </c>
      <c r="F32" s="140">
        <v>0.62</v>
      </c>
      <c r="G32" s="140">
        <v>1.02</v>
      </c>
      <c r="H32" s="140">
        <v>22</v>
      </c>
      <c r="I32" s="140">
        <v>40</v>
      </c>
      <c r="J32" s="140" t="s">
        <v>462</v>
      </c>
      <c r="K32" s="140">
        <v>2</v>
      </c>
      <c r="L32" s="140">
        <v>3</v>
      </c>
      <c r="M32" s="140">
        <v>61.11</v>
      </c>
      <c r="N32" s="140">
        <v>0.92</v>
      </c>
    </row>
    <row r="33" spans="1:14">
      <c r="A33" s="37" t="s">
        <v>563</v>
      </c>
      <c r="B33" s="37" t="s">
        <v>478</v>
      </c>
      <c r="C33" s="37" t="s">
        <v>615</v>
      </c>
      <c r="D33" s="140">
        <v>15.299999999999999</v>
      </c>
      <c r="E33" s="140">
        <v>24</v>
      </c>
      <c r="F33" s="140">
        <v>0.64</v>
      </c>
      <c r="G33" s="140">
        <v>1.05</v>
      </c>
      <c r="H33" s="140">
        <v>16</v>
      </c>
      <c r="I33" s="140">
        <v>40</v>
      </c>
      <c r="J33" s="140" t="s">
        <v>464</v>
      </c>
      <c r="K33" s="140">
        <v>15</v>
      </c>
      <c r="L33" s="140">
        <v>36</v>
      </c>
      <c r="M33" s="140">
        <v>66.67</v>
      </c>
      <c r="N33" s="140">
        <v>1.01</v>
      </c>
    </row>
    <row r="34" spans="1:14">
      <c r="A34" s="37" t="s">
        <v>563</v>
      </c>
      <c r="B34" s="37" t="s">
        <v>477</v>
      </c>
      <c r="C34" s="37" t="s">
        <v>613</v>
      </c>
      <c r="D34" s="140">
        <v>7.5000000000000009</v>
      </c>
      <c r="E34" s="140">
        <v>12</v>
      </c>
      <c r="F34" s="140">
        <v>0.63</v>
      </c>
      <c r="G34" s="140">
        <v>1.03</v>
      </c>
      <c r="H34" s="140">
        <v>19</v>
      </c>
      <c r="I34" s="140">
        <v>40</v>
      </c>
      <c r="J34" s="140" t="s">
        <v>464</v>
      </c>
      <c r="K34" s="140">
        <v>18</v>
      </c>
      <c r="L34" s="140">
        <v>36</v>
      </c>
      <c r="M34" s="140">
        <v>58.33</v>
      </c>
      <c r="N34" s="140">
        <v>0.88</v>
      </c>
    </row>
    <row r="35" spans="1:14">
      <c r="A35" s="37" t="s">
        <v>563</v>
      </c>
      <c r="B35" s="37" t="s">
        <v>476</v>
      </c>
      <c r="C35" s="37" t="s">
        <v>610</v>
      </c>
      <c r="D35" s="140">
        <v>14.4</v>
      </c>
      <c r="E35" s="140">
        <v>24</v>
      </c>
      <c r="F35" s="140">
        <v>0.6</v>
      </c>
      <c r="G35" s="140">
        <v>0.98</v>
      </c>
      <c r="H35" s="140">
        <v>26</v>
      </c>
      <c r="I35" s="140">
        <v>40</v>
      </c>
      <c r="J35" s="140" t="s">
        <v>464</v>
      </c>
      <c r="K35" s="140">
        <v>22</v>
      </c>
      <c r="L35" s="140">
        <v>36</v>
      </c>
      <c r="M35" s="140">
        <v>54.17</v>
      </c>
      <c r="N35" s="140">
        <v>0.82000000000000006</v>
      </c>
    </row>
    <row r="36" spans="1:14">
      <c r="A36" s="37" t="s">
        <v>563</v>
      </c>
      <c r="B36" s="37" t="s">
        <v>473</v>
      </c>
      <c r="C36" s="37" t="s">
        <v>602</v>
      </c>
      <c r="D36" s="140">
        <v>4.8</v>
      </c>
      <c r="E36" s="140">
        <v>10</v>
      </c>
      <c r="F36" s="140">
        <v>0.48</v>
      </c>
      <c r="G36" s="140">
        <v>0.79</v>
      </c>
      <c r="H36" s="140">
        <v>34</v>
      </c>
      <c r="I36" s="140">
        <v>40</v>
      </c>
      <c r="J36" s="140" t="s">
        <v>464</v>
      </c>
      <c r="K36" s="140">
        <v>30</v>
      </c>
      <c r="L36" s="140">
        <v>36</v>
      </c>
      <c r="M36" s="140">
        <v>40</v>
      </c>
      <c r="N36" s="140">
        <v>0.61</v>
      </c>
    </row>
    <row r="37" spans="1:14">
      <c r="A37" s="37" t="s">
        <v>563</v>
      </c>
      <c r="B37" s="37" t="s">
        <v>472</v>
      </c>
      <c r="C37" s="37" t="s">
        <v>600</v>
      </c>
      <c r="D37" s="140">
        <v>3.9</v>
      </c>
      <c r="E37" s="140">
        <v>6</v>
      </c>
      <c r="F37" s="140">
        <v>0.65</v>
      </c>
      <c r="G37" s="140">
        <v>1.07</v>
      </c>
      <c r="H37" s="140">
        <v>14</v>
      </c>
      <c r="I37" s="140">
        <v>40</v>
      </c>
      <c r="J37" s="140" t="s">
        <v>464</v>
      </c>
      <c r="K37" s="140">
        <v>14</v>
      </c>
      <c r="L37" s="140">
        <v>36</v>
      </c>
      <c r="M37" s="140">
        <v>83.33</v>
      </c>
      <c r="N37" s="140">
        <v>1.26</v>
      </c>
    </row>
    <row r="38" spans="1:14">
      <c r="A38" s="37" t="s">
        <v>563</v>
      </c>
      <c r="B38" s="37" t="s">
        <v>471</v>
      </c>
      <c r="C38" s="37" t="s">
        <v>588</v>
      </c>
      <c r="D38" s="140">
        <v>3.3</v>
      </c>
      <c r="E38" s="140">
        <v>6</v>
      </c>
      <c r="F38" s="140">
        <v>0.55000000000000004</v>
      </c>
      <c r="G38" s="140">
        <v>0.9</v>
      </c>
      <c r="H38" s="140">
        <v>31</v>
      </c>
      <c r="I38" s="140">
        <v>40</v>
      </c>
      <c r="J38" s="140" t="s">
        <v>464</v>
      </c>
      <c r="K38" s="140">
        <v>27</v>
      </c>
      <c r="L38" s="140">
        <v>36</v>
      </c>
      <c r="M38" s="140">
        <v>50</v>
      </c>
      <c r="N38" s="140">
        <v>0.76</v>
      </c>
    </row>
    <row r="39" spans="1:14">
      <c r="A39" s="37" t="s">
        <v>563</v>
      </c>
      <c r="B39" s="37" t="s">
        <v>470</v>
      </c>
      <c r="C39" s="37" t="s">
        <v>596</v>
      </c>
      <c r="D39" s="140">
        <v>4.2</v>
      </c>
      <c r="E39" s="140">
        <v>6</v>
      </c>
      <c r="F39" s="140">
        <v>0.70000000000000007</v>
      </c>
      <c r="G39" s="140">
        <v>1.1500000000000001</v>
      </c>
      <c r="H39" s="140">
        <v>5</v>
      </c>
      <c r="I39" s="140">
        <v>40</v>
      </c>
      <c r="J39" s="140" t="s">
        <v>464</v>
      </c>
      <c r="K39" s="140">
        <v>5</v>
      </c>
      <c r="L39" s="140">
        <v>36</v>
      </c>
      <c r="M39" s="140">
        <v>66.67</v>
      </c>
      <c r="N39" s="140">
        <v>1.01</v>
      </c>
    </row>
    <row r="40" spans="1:14">
      <c r="A40" s="37" t="s">
        <v>563</v>
      </c>
      <c r="B40" s="37" t="s">
        <v>469</v>
      </c>
      <c r="C40" s="37" t="s">
        <v>593</v>
      </c>
      <c r="D40" s="140">
        <v>7.8000000000000007</v>
      </c>
      <c r="E40" s="140">
        <v>14</v>
      </c>
      <c r="F40" s="140">
        <v>0.56000000000000005</v>
      </c>
      <c r="G40" s="140">
        <v>0.91</v>
      </c>
      <c r="H40" s="140">
        <v>30</v>
      </c>
      <c r="I40" s="140">
        <v>40</v>
      </c>
      <c r="J40" s="140" t="s">
        <v>464</v>
      </c>
      <c r="K40" s="140">
        <v>26</v>
      </c>
      <c r="L40" s="140">
        <v>36</v>
      </c>
      <c r="M40" s="140">
        <v>64.290000000000006</v>
      </c>
      <c r="N40" s="140">
        <v>0.97</v>
      </c>
    </row>
    <row r="41" spans="1:14">
      <c r="A41" s="37" t="s">
        <v>563</v>
      </c>
      <c r="B41" s="37" t="s">
        <v>467</v>
      </c>
      <c r="C41" s="37" t="s">
        <v>588</v>
      </c>
      <c r="D41" s="140">
        <v>6</v>
      </c>
      <c r="E41" s="140">
        <v>9</v>
      </c>
      <c r="F41" s="140">
        <v>0.67</v>
      </c>
      <c r="G41" s="140">
        <v>1.0900000000000001</v>
      </c>
      <c r="H41" s="140">
        <v>10</v>
      </c>
      <c r="I41" s="140">
        <v>40</v>
      </c>
      <c r="J41" s="140" t="s">
        <v>464</v>
      </c>
      <c r="K41" s="140">
        <v>10</v>
      </c>
      <c r="L41" s="140">
        <v>36</v>
      </c>
      <c r="M41" s="140">
        <v>66.67</v>
      </c>
      <c r="N41" s="140">
        <v>1.01</v>
      </c>
    </row>
    <row r="42" spans="1:14">
      <c r="A42" s="37" t="s">
        <v>563</v>
      </c>
      <c r="B42" s="37" t="s">
        <v>463</v>
      </c>
      <c r="C42" s="37" t="s">
        <v>585</v>
      </c>
      <c r="D42" s="140">
        <v>5</v>
      </c>
      <c r="E42" s="140">
        <v>8</v>
      </c>
      <c r="F42" s="140">
        <v>0.63</v>
      </c>
      <c r="G42" s="140">
        <v>1.03</v>
      </c>
      <c r="H42" s="140">
        <v>19</v>
      </c>
      <c r="I42" s="140">
        <v>40</v>
      </c>
      <c r="J42" s="140" t="s">
        <v>464</v>
      </c>
      <c r="K42" s="140">
        <v>18</v>
      </c>
      <c r="L42" s="140">
        <v>36</v>
      </c>
      <c r="M42" s="140">
        <v>75</v>
      </c>
      <c r="N42" s="140">
        <v>1.1300000000000001</v>
      </c>
    </row>
    <row r="43" spans="1:14">
      <c r="A43" s="37" t="s">
        <v>562</v>
      </c>
      <c r="B43" s="37" t="s">
        <v>529</v>
      </c>
      <c r="C43" s="37" t="s">
        <v>719</v>
      </c>
      <c r="D43" s="140">
        <v>3.3</v>
      </c>
      <c r="E43" s="140">
        <v>10</v>
      </c>
      <c r="F43" s="140">
        <v>0.33</v>
      </c>
      <c r="G43" s="140">
        <v>0.71</v>
      </c>
      <c r="H43" s="140">
        <v>33</v>
      </c>
      <c r="I43" s="140">
        <v>42</v>
      </c>
      <c r="J43" s="140" t="s">
        <v>464</v>
      </c>
      <c r="K43" s="140">
        <v>27</v>
      </c>
      <c r="L43" s="140">
        <v>35</v>
      </c>
      <c r="M43" s="140">
        <v>30</v>
      </c>
      <c r="N43" s="140">
        <v>0.68</v>
      </c>
    </row>
    <row r="44" spans="1:14">
      <c r="A44" s="37" t="s">
        <v>562</v>
      </c>
      <c r="B44" s="37" t="s">
        <v>526</v>
      </c>
      <c r="C44" s="37" t="s">
        <v>617</v>
      </c>
      <c r="D44" s="140">
        <v>1.9000000000000001</v>
      </c>
      <c r="E44" s="140">
        <v>5</v>
      </c>
      <c r="F44" s="140">
        <v>0.38</v>
      </c>
      <c r="G44" s="140">
        <v>0.81</v>
      </c>
      <c r="H44" s="140">
        <v>30</v>
      </c>
      <c r="I44" s="140">
        <v>42</v>
      </c>
      <c r="J44" s="140" t="s">
        <v>464</v>
      </c>
      <c r="K44" s="140">
        <v>24</v>
      </c>
      <c r="L44" s="140">
        <v>35</v>
      </c>
      <c r="M44" s="140">
        <v>20</v>
      </c>
      <c r="N44" s="140">
        <v>0.45</v>
      </c>
    </row>
    <row r="45" spans="1:14">
      <c r="A45" s="37" t="s">
        <v>562</v>
      </c>
      <c r="B45" s="37" t="s">
        <v>526</v>
      </c>
      <c r="C45" s="37" t="s">
        <v>706</v>
      </c>
      <c r="D45" s="140">
        <v>11.899999999999999</v>
      </c>
      <c r="E45" s="140">
        <v>28</v>
      </c>
      <c r="F45" s="140">
        <v>0.42</v>
      </c>
      <c r="G45" s="140">
        <v>0.91</v>
      </c>
      <c r="H45" s="140">
        <v>27</v>
      </c>
      <c r="I45" s="140">
        <v>42</v>
      </c>
      <c r="J45" s="140" t="s">
        <v>462</v>
      </c>
      <c r="K45" s="140">
        <v>5</v>
      </c>
      <c r="L45" s="140">
        <v>6</v>
      </c>
      <c r="M45" s="140">
        <v>35.71</v>
      </c>
      <c r="N45" s="140">
        <v>0.81</v>
      </c>
    </row>
    <row r="46" spans="1:14">
      <c r="A46" s="37" t="s">
        <v>562</v>
      </c>
      <c r="B46" s="37" t="s">
        <v>523</v>
      </c>
      <c r="C46" s="37" t="s">
        <v>588</v>
      </c>
      <c r="D46" s="140">
        <v>4.2</v>
      </c>
      <c r="E46" s="140">
        <v>12</v>
      </c>
      <c r="F46" s="140">
        <v>0.35000000000000003</v>
      </c>
      <c r="G46" s="140">
        <v>0.75</v>
      </c>
      <c r="H46" s="140">
        <v>31</v>
      </c>
      <c r="I46" s="140">
        <v>42</v>
      </c>
      <c r="J46" s="140" t="s">
        <v>464</v>
      </c>
      <c r="K46" s="140">
        <v>25</v>
      </c>
      <c r="L46" s="140">
        <v>35</v>
      </c>
      <c r="M46" s="140">
        <v>16.670000000000002</v>
      </c>
      <c r="N46" s="140">
        <v>0.38</v>
      </c>
    </row>
    <row r="47" spans="1:14">
      <c r="A47" s="37" t="s">
        <v>562</v>
      </c>
      <c r="B47" s="37" t="s">
        <v>522</v>
      </c>
      <c r="C47" s="37" t="s">
        <v>701</v>
      </c>
      <c r="D47" s="140">
        <v>3</v>
      </c>
      <c r="E47" s="140">
        <v>6</v>
      </c>
      <c r="F47" s="140">
        <v>0.5</v>
      </c>
      <c r="G47" s="140">
        <v>1.07</v>
      </c>
      <c r="H47" s="140">
        <v>16</v>
      </c>
      <c r="I47" s="140">
        <v>42</v>
      </c>
      <c r="J47" s="140" t="s">
        <v>464</v>
      </c>
      <c r="K47" s="140">
        <v>12</v>
      </c>
      <c r="L47" s="140">
        <v>35</v>
      </c>
      <c r="M47" s="140">
        <v>50</v>
      </c>
      <c r="N47" s="140">
        <v>1.1300000000000001</v>
      </c>
    </row>
    <row r="48" spans="1:14">
      <c r="A48" s="37" t="s">
        <v>562</v>
      </c>
      <c r="B48" s="37" t="s">
        <v>521</v>
      </c>
      <c r="C48" s="37" t="s">
        <v>650</v>
      </c>
      <c r="D48" s="140">
        <v>1.2000000000000002</v>
      </c>
      <c r="E48" s="140">
        <v>6</v>
      </c>
      <c r="F48" s="140">
        <v>0.2</v>
      </c>
      <c r="G48" s="140">
        <v>0.43</v>
      </c>
      <c r="H48" s="140">
        <v>41</v>
      </c>
      <c r="I48" s="140">
        <v>42</v>
      </c>
      <c r="J48" s="140" t="s">
        <v>464</v>
      </c>
      <c r="K48" s="140">
        <v>34</v>
      </c>
      <c r="L48" s="140">
        <v>35</v>
      </c>
      <c r="M48" s="140">
        <v>0</v>
      </c>
      <c r="N48" s="140">
        <v>0</v>
      </c>
    </row>
    <row r="49" spans="1:14">
      <c r="A49" s="37" t="s">
        <v>562</v>
      </c>
      <c r="B49" s="37" t="s">
        <v>520</v>
      </c>
      <c r="C49" s="37" t="s">
        <v>699</v>
      </c>
      <c r="D49" s="140">
        <v>8.1</v>
      </c>
      <c r="E49" s="140">
        <v>18</v>
      </c>
      <c r="F49" s="140">
        <v>0.45</v>
      </c>
      <c r="G49" s="140">
        <v>0.96</v>
      </c>
      <c r="H49" s="140">
        <v>24</v>
      </c>
      <c r="I49" s="140">
        <v>42</v>
      </c>
      <c r="J49" s="140" t="s">
        <v>464</v>
      </c>
      <c r="K49" s="140">
        <v>20</v>
      </c>
      <c r="L49" s="140">
        <v>35</v>
      </c>
      <c r="M49" s="140">
        <v>38.89</v>
      </c>
      <c r="N49" s="140">
        <v>0.88</v>
      </c>
    </row>
    <row r="50" spans="1:14">
      <c r="A50" s="37" t="s">
        <v>562</v>
      </c>
      <c r="B50" s="37" t="s">
        <v>518</v>
      </c>
      <c r="C50" s="37" t="s">
        <v>601</v>
      </c>
      <c r="D50" s="140">
        <v>1.5</v>
      </c>
      <c r="E50" s="140">
        <v>6</v>
      </c>
      <c r="F50" s="140">
        <v>0.25</v>
      </c>
      <c r="G50" s="140">
        <v>0.54</v>
      </c>
      <c r="H50" s="140">
        <v>38</v>
      </c>
      <c r="I50" s="140">
        <v>42</v>
      </c>
      <c r="J50" s="140" t="s">
        <v>464</v>
      </c>
      <c r="K50" s="140">
        <v>31</v>
      </c>
      <c r="L50" s="140">
        <v>35</v>
      </c>
      <c r="M50" s="140">
        <v>16.670000000000002</v>
      </c>
      <c r="N50" s="140">
        <v>0.38</v>
      </c>
    </row>
    <row r="51" spans="1:14">
      <c r="A51" s="37" t="s">
        <v>562</v>
      </c>
      <c r="B51" s="37" t="s">
        <v>517</v>
      </c>
      <c r="C51" s="37" t="s">
        <v>693</v>
      </c>
      <c r="D51" s="140">
        <v>15.899999999999995</v>
      </c>
      <c r="E51" s="140">
        <v>29</v>
      </c>
      <c r="F51" s="140">
        <v>0.55000000000000004</v>
      </c>
      <c r="G51" s="140">
        <v>1.17</v>
      </c>
      <c r="H51" s="140">
        <v>11</v>
      </c>
      <c r="I51" s="140">
        <v>42</v>
      </c>
      <c r="J51" s="140" t="s">
        <v>462</v>
      </c>
      <c r="K51" s="140">
        <v>3</v>
      </c>
      <c r="L51" s="140">
        <v>6</v>
      </c>
      <c r="M51" s="140">
        <v>62.07</v>
      </c>
      <c r="N51" s="140">
        <v>1.4000000000000001</v>
      </c>
    </row>
    <row r="52" spans="1:14">
      <c r="A52" s="37" t="s">
        <v>562</v>
      </c>
      <c r="B52" s="37" t="s">
        <v>515</v>
      </c>
      <c r="C52" s="37" t="s">
        <v>690</v>
      </c>
      <c r="D52" s="140">
        <v>8.7999999999999989</v>
      </c>
      <c r="E52" s="140">
        <v>16</v>
      </c>
      <c r="F52" s="140">
        <v>0.55000000000000004</v>
      </c>
      <c r="G52" s="140">
        <v>1.18</v>
      </c>
      <c r="H52" s="140">
        <v>10</v>
      </c>
      <c r="I52" s="140">
        <v>42</v>
      </c>
      <c r="J52" s="140" t="s">
        <v>464</v>
      </c>
      <c r="K52" s="140">
        <v>8</v>
      </c>
      <c r="L52" s="140">
        <v>35</v>
      </c>
      <c r="M52" s="140">
        <v>56.25</v>
      </c>
      <c r="N52" s="140">
        <v>1.27</v>
      </c>
    </row>
    <row r="53" spans="1:14">
      <c r="A53" s="37" t="s">
        <v>562</v>
      </c>
      <c r="B53" s="37" t="s">
        <v>513</v>
      </c>
      <c r="C53" s="37" t="s">
        <v>685</v>
      </c>
      <c r="D53" s="140">
        <v>2.6</v>
      </c>
      <c r="E53" s="140">
        <v>6</v>
      </c>
      <c r="F53" s="140">
        <v>0.43</v>
      </c>
      <c r="G53" s="140">
        <v>0.93</v>
      </c>
      <c r="H53" s="140">
        <v>25</v>
      </c>
      <c r="I53" s="140">
        <v>42</v>
      </c>
      <c r="J53" s="140" t="s">
        <v>464</v>
      </c>
      <c r="K53" s="140">
        <v>21</v>
      </c>
      <c r="L53" s="140">
        <v>35</v>
      </c>
      <c r="M53" s="140">
        <v>33.33</v>
      </c>
      <c r="N53" s="140">
        <v>0.75</v>
      </c>
    </row>
    <row r="54" spans="1:14">
      <c r="A54" s="37" t="s">
        <v>562</v>
      </c>
      <c r="B54" s="37" t="s">
        <v>512</v>
      </c>
      <c r="C54" s="37" t="s">
        <v>684</v>
      </c>
      <c r="D54" s="140">
        <v>5.6000000000000005</v>
      </c>
      <c r="E54" s="140">
        <v>12</v>
      </c>
      <c r="F54" s="140">
        <v>0.47000000000000003</v>
      </c>
      <c r="G54" s="140">
        <v>1</v>
      </c>
      <c r="H54" s="140">
        <v>20</v>
      </c>
      <c r="I54" s="140">
        <v>42</v>
      </c>
      <c r="J54" s="140" t="s">
        <v>464</v>
      </c>
      <c r="K54" s="140">
        <v>16</v>
      </c>
      <c r="L54" s="140">
        <v>35</v>
      </c>
      <c r="M54" s="140">
        <v>41.67</v>
      </c>
      <c r="N54" s="140">
        <v>0.94000000000000006</v>
      </c>
    </row>
    <row r="55" spans="1:14">
      <c r="A55" s="37" t="s">
        <v>562</v>
      </c>
      <c r="B55" s="37" t="s">
        <v>510</v>
      </c>
      <c r="C55" s="37" t="s">
        <v>678</v>
      </c>
      <c r="D55" s="140">
        <v>11.700000000000001</v>
      </c>
      <c r="E55" s="140">
        <v>18</v>
      </c>
      <c r="F55" s="140">
        <v>0.65</v>
      </c>
      <c r="G55" s="140">
        <v>1.3900000000000001</v>
      </c>
      <c r="H55" s="140">
        <v>6</v>
      </c>
      <c r="I55" s="140">
        <v>42</v>
      </c>
      <c r="J55" s="140" t="s">
        <v>464</v>
      </c>
      <c r="K55" s="140">
        <v>5</v>
      </c>
      <c r="L55" s="140">
        <v>35</v>
      </c>
      <c r="M55" s="140">
        <v>66.67</v>
      </c>
      <c r="N55" s="140">
        <v>1.51</v>
      </c>
    </row>
    <row r="56" spans="1:14">
      <c r="A56" s="37" t="s">
        <v>562</v>
      </c>
      <c r="B56" s="37" t="s">
        <v>508</v>
      </c>
      <c r="C56" s="37" t="s">
        <v>657</v>
      </c>
      <c r="D56" s="140">
        <v>5</v>
      </c>
      <c r="E56" s="140">
        <v>11</v>
      </c>
      <c r="F56" s="140">
        <v>0.45</v>
      </c>
      <c r="G56" s="140">
        <v>0.97</v>
      </c>
      <c r="H56" s="140">
        <v>23</v>
      </c>
      <c r="I56" s="140">
        <v>42</v>
      </c>
      <c r="J56" s="140" t="s">
        <v>464</v>
      </c>
      <c r="K56" s="140">
        <v>19</v>
      </c>
      <c r="L56" s="140">
        <v>35</v>
      </c>
      <c r="M56" s="140">
        <v>27.27</v>
      </c>
      <c r="N56" s="140">
        <v>0.62</v>
      </c>
    </row>
    <row r="57" spans="1:14">
      <c r="A57" s="37" t="s">
        <v>562</v>
      </c>
      <c r="B57" s="37" t="s">
        <v>507</v>
      </c>
      <c r="C57" s="37" t="s">
        <v>670</v>
      </c>
      <c r="D57" s="140">
        <v>2.2999999999999998</v>
      </c>
      <c r="E57" s="140">
        <v>9</v>
      </c>
      <c r="F57" s="140">
        <v>0.26</v>
      </c>
      <c r="G57" s="140">
        <v>0.55000000000000004</v>
      </c>
      <c r="H57" s="140">
        <v>37</v>
      </c>
      <c r="I57" s="140">
        <v>42</v>
      </c>
      <c r="J57" s="140" t="s">
        <v>464</v>
      </c>
      <c r="K57" s="140">
        <v>30</v>
      </c>
      <c r="L57" s="140">
        <v>35</v>
      </c>
      <c r="M57" s="140">
        <v>11.11</v>
      </c>
      <c r="N57" s="140">
        <v>0.25</v>
      </c>
    </row>
    <row r="58" spans="1:14">
      <c r="A58" s="37" t="s">
        <v>562</v>
      </c>
      <c r="B58" s="37" t="s">
        <v>505</v>
      </c>
      <c r="C58" s="37" t="s">
        <v>664</v>
      </c>
      <c r="D58" s="140">
        <v>1.2999999999999998</v>
      </c>
      <c r="E58" s="140">
        <v>6</v>
      </c>
      <c r="F58" s="140">
        <v>0.22</v>
      </c>
      <c r="G58" s="140">
        <v>0.46</v>
      </c>
      <c r="H58" s="140">
        <v>40</v>
      </c>
      <c r="I58" s="140">
        <v>42</v>
      </c>
      <c r="J58" s="140" t="s">
        <v>464</v>
      </c>
      <c r="K58" s="140">
        <v>33</v>
      </c>
      <c r="L58" s="140">
        <v>35</v>
      </c>
      <c r="M58" s="140">
        <v>16.670000000000002</v>
      </c>
      <c r="N58" s="140">
        <v>0.38</v>
      </c>
    </row>
    <row r="59" spans="1:14">
      <c r="A59" s="37" t="s">
        <v>562</v>
      </c>
      <c r="B59" s="37" t="s">
        <v>504</v>
      </c>
      <c r="C59" s="37" t="s">
        <v>619</v>
      </c>
      <c r="D59" s="140">
        <v>2.5</v>
      </c>
      <c r="E59" s="140">
        <v>8</v>
      </c>
      <c r="F59" s="140">
        <v>0.31</v>
      </c>
      <c r="G59" s="140">
        <v>0.67</v>
      </c>
      <c r="H59" s="140">
        <v>34</v>
      </c>
      <c r="I59" s="140">
        <v>42</v>
      </c>
      <c r="J59" s="140" t="s">
        <v>464</v>
      </c>
      <c r="K59" s="140">
        <v>28</v>
      </c>
      <c r="L59" s="140">
        <v>35</v>
      </c>
      <c r="M59" s="140">
        <v>12.5</v>
      </c>
      <c r="N59" s="140">
        <v>0.28000000000000003</v>
      </c>
    </row>
    <row r="60" spans="1:14">
      <c r="A60" s="37" t="s">
        <v>562</v>
      </c>
      <c r="B60" s="37" t="s">
        <v>503</v>
      </c>
      <c r="C60" s="37" t="s">
        <v>588</v>
      </c>
      <c r="D60" s="140">
        <v>13.699999999999998</v>
      </c>
      <c r="E60" s="140">
        <v>17</v>
      </c>
      <c r="F60" s="140">
        <v>0.81</v>
      </c>
      <c r="G60" s="140">
        <v>1.73</v>
      </c>
      <c r="H60" s="140">
        <v>2</v>
      </c>
      <c r="I60" s="140">
        <v>42</v>
      </c>
      <c r="J60" s="140" t="s">
        <v>464</v>
      </c>
      <c r="K60" s="140">
        <v>2</v>
      </c>
      <c r="L60" s="140">
        <v>35</v>
      </c>
      <c r="M60" s="140">
        <v>82.350000000000009</v>
      </c>
      <c r="N60" s="140">
        <v>1.86</v>
      </c>
    </row>
    <row r="61" spans="1:14">
      <c r="A61" s="37" t="s">
        <v>562</v>
      </c>
      <c r="B61" s="37" t="s">
        <v>502</v>
      </c>
      <c r="C61" s="37" t="s">
        <v>663</v>
      </c>
      <c r="D61" s="140">
        <v>9.6000000000000014</v>
      </c>
      <c r="E61" s="140">
        <v>18</v>
      </c>
      <c r="F61" s="140">
        <v>0.53</v>
      </c>
      <c r="G61" s="140">
        <v>1.1400000000000001</v>
      </c>
      <c r="H61" s="140">
        <v>13</v>
      </c>
      <c r="I61" s="140">
        <v>42</v>
      </c>
      <c r="J61" s="140" t="s">
        <v>464</v>
      </c>
      <c r="K61" s="140">
        <v>9</v>
      </c>
      <c r="L61" s="140">
        <v>35</v>
      </c>
      <c r="M61" s="140">
        <v>44.44</v>
      </c>
      <c r="N61" s="140">
        <v>1.01</v>
      </c>
    </row>
    <row r="62" spans="1:14">
      <c r="A62" s="37" t="s">
        <v>562</v>
      </c>
      <c r="B62" s="37" t="s">
        <v>498</v>
      </c>
      <c r="C62" s="37" t="s">
        <v>656</v>
      </c>
      <c r="D62" s="140">
        <v>14.000000000000002</v>
      </c>
      <c r="E62" s="140">
        <v>26</v>
      </c>
      <c r="F62" s="140">
        <v>0.54</v>
      </c>
      <c r="G62" s="140">
        <v>1.1500000000000001</v>
      </c>
      <c r="H62" s="140">
        <v>12</v>
      </c>
      <c r="I62" s="140">
        <v>42</v>
      </c>
      <c r="J62" s="140" t="s">
        <v>462</v>
      </c>
      <c r="K62" s="140">
        <v>4</v>
      </c>
      <c r="L62" s="140">
        <v>6</v>
      </c>
      <c r="M62" s="140">
        <v>46.15</v>
      </c>
      <c r="N62" s="140">
        <v>1.04</v>
      </c>
    </row>
    <row r="63" spans="1:14">
      <c r="A63" s="37" t="s">
        <v>562</v>
      </c>
      <c r="B63" s="37" t="s">
        <v>497</v>
      </c>
      <c r="C63" s="37" t="s">
        <v>652</v>
      </c>
      <c r="D63" s="140">
        <v>2.2999999999999998</v>
      </c>
      <c r="E63" s="140">
        <v>10</v>
      </c>
      <c r="F63" s="140">
        <v>0.23</v>
      </c>
      <c r="G63" s="140">
        <v>0.49</v>
      </c>
      <c r="H63" s="140">
        <v>39</v>
      </c>
      <c r="I63" s="140">
        <v>42</v>
      </c>
      <c r="J63" s="140" t="s">
        <v>464</v>
      </c>
      <c r="K63" s="140">
        <v>32</v>
      </c>
      <c r="L63" s="140">
        <v>35</v>
      </c>
      <c r="M63" s="140">
        <v>10</v>
      </c>
      <c r="N63" s="140">
        <v>0.23</v>
      </c>
    </row>
    <row r="64" spans="1:14">
      <c r="A64" s="37" t="s">
        <v>562</v>
      </c>
      <c r="B64" s="37" t="s">
        <v>496</v>
      </c>
      <c r="C64" s="37" t="s">
        <v>648</v>
      </c>
      <c r="D64" s="140">
        <v>6.4000000000000012</v>
      </c>
      <c r="E64" s="140">
        <v>14</v>
      </c>
      <c r="F64" s="140">
        <v>0.46</v>
      </c>
      <c r="G64" s="140">
        <v>0.98</v>
      </c>
      <c r="H64" s="140">
        <v>21</v>
      </c>
      <c r="I64" s="140">
        <v>42</v>
      </c>
      <c r="J64" s="140" t="s">
        <v>464</v>
      </c>
      <c r="K64" s="140">
        <v>17</v>
      </c>
      <c r="L64" s="140">
        <v>35</v>
      </c>
      <c r="M64" s="140">
        <v>35.71</v>
      </c>
      <c r="N64" s="140">
        <v>0.81</v>
      </c>
    </row>
    <row r="65" spans="1:14">
      <c r="A65" s="37" t="s">
        <v>562</v>
      </c>
      <c r="B65" s="37" t="s">
        <v>495</v>
      </c>
      <c r="C65" s="37" t="s">
        <v>646</v>
      </c>
      <c r="D65" s="140">
        <v>6.7000000000000011</v>
      </c>
      <c r="E65" s="140">
        <v>10</v>
      </c>
      <c r="F65" s="140">
        <v>0.67</v>
      </c>
      <c r="G65" s="140">
        <v>1.44</v>
      </c>
      <c r="H65" s="140">
        <v>4</v>
      </c>
      <c r="I65" s="140">
        <v>42</v>
      </c>
      <c r="J65" s="140" t="s">
        <v>464</v>
      </c>
      <c r="K65" s="140">
        <v>4</v>
      </c>
      <c r="L65" s="140">
        <v>35</v>
      </c>
      <c r="M65" s="140">
        <v>70</v>
      </c>
      <c r="N65" s="140">
        <v>1.58</v>
      </c>
    </row>
    <row r="66" spans="1:14">
      <c r="A66" s="37" t="s">
        <v>562</v>
      </c>
      <c r="B66" s="37" t="s">
        <v>493</v>
      </c>
      <c r="C66" s="37" t="s">
        <v>644</v>
      </c>
      <c r="D66" s="140">
        <v>9.6999999999999993</v>
      </c>
      <c r="E66" s="140">
        <v>23</v>
      </c>
      <c r="F66" s="140">
        <v>0.42</v>
      </c>
      <c r="G66" s="140">
        <v>0.9</v>
      </c>
      <c r="H66" s="140">
        <v>28</v>
      </c>
      <c r="I66" s="140">
        <v>42</v>
      </c>
      <c r="J66" s="140" t="s">
        <v>462</v>
      </c>
      <c r="K66" s="140">
        <v>6</v>
      </c>
      <c r="L66" s="140">
        <v>6</v>
      </c>
      <c r="M66" s="140">
        <v>39.130000000000003</v>
      </c>
      <c r="N66" s="140">
        <v>0.89</v>
      </c>
    </row>
    <row r="67" spans="1:14">
      <c r="A67" s="37" t="s">
        <v>562</v>
      </c>
      <c r="B67" s="37" t="s">
        <v>491</v>
      </c>
      <c r="C67" s="37" t="s">
        <v>588</v>
      </c>
      <c r="D67" s="140">
        <v>3</v>
      </c>
      <c r="E67" s="140">
        <v>6</v>
      </c>
      <c r="F67" s="140">
        <v>0.5</v>
      </c>
      <c r="G67" s="140">
        <v>1.07</v>
      </c>
      <c r="H67" s="140">
        <v>16</v>
      </c>
      <c r="I67" s="140">
        <v>42</v>
      </c>
      <c r="J67" s="140" t="s">
        <v>464</v>
      </c>
      <c r="K67" s="140">
        <v>12</v>
      </c>
      <c r="L67" s="140">
        <v>35</v>
      </c>
      <c r="M67" s="140">
        <v>50</v>
      </c>
      <c r="N67" s="140">
        <v>1.1300000000000001</v>
      </c>
    </row>
    <row r="68" spans="1:14">
      <c r="A68" s="37" t="s">
        <v>562</v>
      </c>
      <c r="B68" s="37" t="s">
        <v>490</v>
      </c>
      <c r="C68" s="37" t="s">
        <v>641</v>
      </c>
      <c r="D68" s="140">
        <v>15.899999999999997</v>
      </c>
      <c r="E68" s="140">
        <v>24</v>
      </c>
      <c r="F68" s="140">
        <v>0.66</v>
      </c>
      <c r="G68" s="140">
        <v>1.42</v>
      </c>
      <c r="H68" s="140">
        <v>5</v>
      </c>
      <c r="I68" s="140">
        <v>42</v>
      </c>
      <c r="J68" s="140" t="s">
        <v>462</v>
      </c>
      <c r="K68" s="140">
        <v>1</v>
      </c>
      <c r="L68" s="140">
        <v>6</v>
      </c>
      <c r="M68" s="140">
        <v>70.83</v>
      </c>
      <c r="N68" s="140">
        <v>1.6</v>
      </c>
    </row>
    <row r="69" spans="1:14">
      <c r="A69" s="37" t="s">
        <v>562</v>
      </c>
      <c r="B69" s="37" t="s">
        <v>489</v>
      </c>
      <c r="C69" s="37" t="s">
        <v>639</v>
      </c>
      <c r="D69" s="140">
        <v>6.8000000000000007</v>
      </c>
      <c r="E69" s="140">
        <v>8</v>
      </c>
      <c r="F69" s="140">
        <v>0.85</v>
      </c>
      <c r="G69" s="140">
        <v>1.82</v>
      </c>
      <c r="H69" s="140">
        <v>1</v>
      </c>
      <c r="I69" s="140">
        <v>42</v>
      </c>
      <c r="J69" s="140" t="s">
        <v>464</v>
      </c>
      <c r="K69" s="140">
        <v>1</v>
      </c>
      <c r="L69" s="140">
        <v>35</v>
      </c>
      <c r="M69" s="140">
        <v>87.5</v>
      </c>
      <c r="N69" s="140">
        <v>1.98</v>
      </c>
    </row>
    <row r="70" spans="1:14">
      <c r="A70" s="37" t="s">
        <v>562</v>
      </c>
      <c r="B70" s="37" t="s">
        <v>486</v>
      </c>
      <c r="C70" s="37" t="s">
        <v>630</v>
      </c>
      <c r="D70" s="140">
        <v>12.799999999999999</v>
      </c>
      <c r="E70" s="140">
        <v>45</v>
      </c>
      <c r="F70" s="140">
        <v>0.28000000000000003</v>
      </c>
      <c r="G70" s="140">
        <v>0.61</v>
      </c>
      <c r="H70" s="140">
        <v>36</v>
      </c>
      <c r="I70" s="140">
        <v>42</v>
      </c>
      <c r="J70" s="140" t="s">
        <v>466</v>
      </c>
      <c r="K70" s="140">
        <v>1</v>
      </c>
      <c r="L70" s="140">
        <v>1</v>
      </c>
      <c r="M70" s="140">
        <v>22.22</v>
      </c>
      <c r="N70" s="140">
        <v>0.5</v>
      </c>
    </row>
    <row r="71" spans="1:14">
      <c r="A71" s="37" t="s">
        <v>562</v>
      </c>
      <c r="B71" s="37" t="s">
        <v>483</v>
      </c>
      <c r="C71" s="37" t="s">
        <v>624</v>
      </c>
      <c r="D71" s="140">
        <v>7.8000000000000007</v>
      </c>
      <c r="E71" s="140">
        <v>16</v>
      </c>
      <c r="F71" s="140">
        <v>0.49</v>
      </c>
      <c r="G71" s="140">
        <v>1.04</v>
      </c>
      <c r="H71" s="140">
        <v>19</v>
      </c>
      <c r="I71" s="140">
        <v>42</v>
      </c>
      <c r="J71" s="140" t="s">
        <v>464</v>
      </c>
      <c r="K71" s="140">
        <v>15</v>
      </c>
      <c r="L71" s="140">
        <v>35</v>
      </c>
      <c r="M71" s="140">
        <v>43.75</v>
      </c>
      <c r="N71" s="140">
        <v>0.99</v>
      </c>
    </row>
    <row r="72" spans="1:14">
      <c r="A72" s="37" t="s">
        <v>562</v>
      </c>
      <c r="B72" s="37" t="s">
        <v>482</v>
      </c>
      <c r="C72" s="37" t="s">
        <v>588</v>
      </c>
      <c r="D72" s="140">
        <v>15.599999999999996</v>
      </c>
      <c r="E72" s="140">
        <v>28</v>
      </c>
      <c r="F72" s="140">
        <v>0.56000000000000005</v>
      </c>
      <c r="G72" s="140">
        <v>1.19</v>
      </c>
      <c r="H72" s="140">
        <v>9</v>
      </c>
      <c r="I72" s="140">
        <v>42</v>
      </c>
      <c r="J72" s="140" t="s">
        <v>462</v>
      </c>
      <c r="K72" s="140">
        <v>2</v>
      </c>
      <c r="L72" s="140">
        <v>6</v>
      </c>
      <c r="M72" s="140">
        <v>64.290000000000006</v>
      </c>
      <c r="N72" s="140">
        <v>1.45</v>
      </c>
    </row>
    <row r="73" spans="1:14">
      <c r="A73" s="37" t="s">
        <v>562</v>
      </c>
      <c r="B73" s="37" t="s">
        <v>479</v>
      </c>
      <c r="C73" s="37" t="s">
        <v>617</v>
      </c>
      <c r="D73" s="140">
        <v>2.9000000000000004</v>
      </c>
      <c r="E73" s="140">
        <v>16</v>
      </c>
      <c r="F73" s="140">
        <v>0.18</v>
      </c>
      <c r="G73" s="140">
        <v>0.39</v>
      </c>
      <c r="H73" s="140">
        <v>42</v>
      </c>
      <c r="I73" s="140">
        <v>42</v>
      </c>
      <c r="J73" s="140" t="s">
        <v>464</v>
      </c>
      <c r="K73" s="140">
        <v>35</v>
      </c>
      <c r="L73" s="140">
        <v>35</v>
      </c>
      <c r="M73" s="140">
        <v>6.25</v>
      </c>
      <c r="N73" s="140">
        <v>0.14000000000000001</v>
      </c>
    </row>
    <row r="74" spans="1:14">
      <c r="A74" s="37" t="s">
        <v>562</v>
      </c>
      <c r="B74" s="37" t="s">
        <v>478</v>
      </c>
      <c r="C74" s="37" t="s">
        <v>615</v>
      </c>
      <c r="D74" s="140">
        <v>7.3000000000000007</v>
      </c>
      <c r="E74" s="140">
        <v>16</v>
      </c>
      <c r="F74" s="140">
        <v>0.46</v>
      </c>
      <c r="G74" s="140">
        <v>0.98</v>
      </c>
      <c r="H74" s="140">
        <v>21</v>
      </c>
      <c r="I74" s="140">
        <v>42</v>
      </c>
      <c r="J74" s="140" t="s">
        <v>464</v>
      </c>
      <c r="K74" s="140">
        <v>17</v>
      </c>
      <c r="L74" s="140">
        <v>35</v>
      </c>
      <c r="M74" s="140">
        <v>43.75</v>
      </c>
      <c r="N74" s="140">
        <v>0.99</v>
      </c>
    </row>
    <row r="75" spans="1:14">
      <c r="A75" s="37" t="s">
        <v>562</v>
      </c>
      <c r="B75" s="37" t="s">
        <v>476</v>
      </c>
      <c r="C75" s="37" t="s">
        <v>610</v>
      </c>
      <c r="D75" s="140">
        <v>7.9</v>
      </c>
      <c r="E75" s="140">
        <v>13</v>
      </c>
      <c r="F75" s="140">
        <v>0.61</v>
      </c>
      <c r="G75" s="140">
        <v>1.3</v>
      </c>
      <c r="H75" s="140">
        <v>8</v>
      </c>
      <c r="I75" s="140">
        <v>42</v>
      </c>
      <c r="J75" s="140" t="s">
        <v>464</v>
      </c>
      <c r="K75" s="140">
        <v>7</v>
      </c>
      <c r="L75" s="140">
        <v>35</v>
      </c>
      <c r="M75" s="140">
        <v>69.23</v>
      </c>
      <c r="N75" s="140">
        <v>1.57</v>
      </c>
    </row>
    <row r="76" spans="1:14">
      <c r="A76" s="37" t="s">
        <v>562</v>
      </c>
      <c r="B76" s="37" t="s">
        <v>473</v>
      </c>
      <c r="C76" s="37" t="s">
        <v>602</v>
      </c>
      <c r="D76" s="140">
        <v>10.999999999999998</v>
      </c>
      <c r="E76" s="140">
        <v>17</v>
      </c>
      <c r="F76" s="140">
        <v>0.65</v>
      </c>
      <c r="G76" s="140">
        <v>1.3900000000000001</v>
      </c>
      <c r="H76" s="140">
        <v>6</v>
      </c>
      <c r="I76" s="140">
        <v>42</v>
      </c>
      <c r="J76" s="140" t="s">
        <v>464</v>
      </c>
      <c r="K76" s="140">
        <v>5</v>
      </c>
      <c r="L76" s="140">
        <v>35</v>
      </c>
      <c r="M76" s="140">
        <v>76.47</v>
      </c>
      <c r="N76" s="140">
        <v>1.73</v>
      </c>
    </row>
    <row r="77" spans="1:14">
      <c r="A77" s="37" t="s">
        <v>562</v>
      </c>
      <c r="B77" s="37" t="s">
        <v>472</v>
      </c>
      <c r="C77" s="37" t="s">
        <v>600</v>
      </c>
      <c r="D77" s="140">
        <v>4.1000000000000005</v>
      </c>
      <c r="E77" s="140">
        <v>8</v>
      </c>
      <c r="F77" s="140">
        <v>0.51</v>
      </c>
      <c r="G77" s="140">
        <v>1.1000000000000001</v>
      </c>
      <c r="H77" s="140">
        <v>14</v>
      </c>
      <c r="I77" s="140">
        <v>42</v>
      </c>
      <c r="J77" s="140" t="s">
        <v>464</v>
      </c>
      <c r="K77" s="140">
        <v>10</v>
      </c>
      <c r="L77" s="140">
        <v>35</v>
      </c>
      <c r="M77" s="140">
        <v>50</v>
      </c>
      <c r="N77" s="140">
        <v>1.1300000000000001</v>
      </c>
    </row>
    <row r="78" spans="1:14">
      <c r="A78" s="37" t="s">
        <v>562</v>
      </c>
      <c r="B78" s="37" t="s">
        <v>471</v>
      </c>
      <c r="C78" s="37" t="s">
        <v>588</v>
      </c>
      <c r="D78" s="140">
        <v>3</v>
      </c>
      <c r="E78" s="140">
        <v>6</v>
      </c>
      <c r="F78" s="140">
        <v>0.5</v>
      </c>
      <c r="G78" s="140">
        <v>1.07</v>
      </c>
      <c r="H78" s="140">
        <v>16</v>
      </c>
      <c r="I78" s="140">
        <v>42</v>
      </c>
      <c r="J78" s="140" t="s">
        <v>464</v>
      </c>
      <c r="K78" s="140">
        <v>12</v>
      </c>
      <c r="L78" s="140">
        <v>35</v>
      </c>
      <c r="M78" s="140">
        <v>33.33</v>
      </c>
      <c r="N78" s="140">
        <v>0.75</v>
      </c>
    </row>
    <row r="79" spans="1:14">
      <c r="A79" s="37" t="s">
        <v>562</v>
      </c>
      <c r="B79" s="37" t="s">
        <v>470</v>
      </c>
      <c r="C79" s="37" t="s">
        <v>596</v>
      </c>
      <c r="D79" s="140">
        <v>2.2999999999999998</v>
      </c>
      <c r="E79" s="140">
        <v>8</v>
      </c>
      <c r="F79" s="140">
        <v>0.28999999999999998</v>
      </c>
      <c r="G79" s="140">
        <v>0.62</v>
      </c>
      <c r="H79" s="140">
        <v>35</v>
      </c>
      <c r="I79" s="140">
        <v>42</v>
      </c>
      <c r="J79" s="140" t="s">
        <v>464</v>
      </c>
      <c r="K79" s="140">
        <v>29</v>
      </c>
      <c r="L79" s="140">
        <v>35</v>
      </c>
      <c r="M79" s="140">
        <v>12.5</v>
      </c>
      <c r="N79" s="140">
        <v>0.28000000000000003</v>
      </c>
    </row>
    <row r="80" spans="1:14">
      <c r="A80" s="37" t="s">
        <v>562</v>
      </c>
      <c r="B80" s="37" t="s">
        <v>469</v>
      </c>
      <c r="C80" s="37" t="s">
        <v>593</v>
      </c>
      <c r="D80" s="140">
        <v>13.099999999999998</v>
      </c>
      <c r="E80" s="140">
        <v>17</v>
      </c>
      <c r="F80" s="140">
        <v>0.77</v>
      </c>
      <c r="G80" s="140">
        <v>1.6500000000000001</v>
      </c>
      <c r="H80" s="140">
        <v>3</v>
      </c>
      <c r="I80" s="140">
        <v>42</v>
      </c>
      <c r="J80" s="140" t="s">
        <v>464</v>
      </c>
      <c r="K80" s="140">
        <v>3</v>
      </c>
      <c r="L80" s="140">
        <v>35</v>
      </c>
      <c r="M80" s="140">
        <v>88.24</v>
      </c>
      <c r="N80" s="140">
        <v>2</v>
      </c>
    </row>
    <row r="81" spans="1:14">
      <c r="A81" s="37" t="s">
        <v>562</v>
      </c>
      <c r="B81" s="37" t="s">
        <v>468</v>
      </c>
      <c r="C81" s="37" t="s">
        <v>592</v>
      </c>
      <c r="D81" s="140">
        <v>3.4000000000000004</v>
      </c>
      <c r="E81" s="140">
        <v>10</v>
      </c>
      <c r="F81" s="140">
        <v>0.34</v>
      </c>
      <c r="G81" s="140">
        <v>0.73</v>
      </c>
      <c r="H81" s="140">
        <v>32</v>
      </c>
      <c r="I81" s="140">
        <v>42</v>
      </c>
      <c r="J81" s="140" t="s">
        <v>464</v>
      </c>
      <c r="K81" s="140">
        <v>26</v>
      </c>
      <c r="L81" s="140">
        <v>35</v>
      </c>
      <c r="M81" s="140">
        <v>30</v>
      </c>
      <c r="N81" s="140">
        <v>0.68</v>
      </c>
    </row>
    <row r="82" spans="1:14">
      <c r="A82" s="37" t="s">
        <v>562</v>
      </c>
      <c r="B82" s="37" t="s">
        <v>468</v>
      </c>
      <c r="C82" s="37" t="s">
        <v>591</v>
      </c>
      <c r="D82" s="140">
        <v>2.5</v>
      </c>
      <c r="E82" s="140">
        <v>6</v>
      </c>
      <c r="F82" s="140">
        <v>0.42</v>
      </c>
      <c r="G82" s="140">
        <v>0.89</v>
      </c>
      <c r="H82" s="140">
        <v>29</v>
      </c>
      <c r="I82" s="140">
        <v>42</v>
      </c>
      <c r="J82" s="140" t="s">
        <v>464</v>
      </c>
      <c r="K82" s="140">
        <v>23</v>
      </c>
      <c r="L82" s="140">
        <v>35</v>
      </c>
      <c r="M82" s="140">
        <v>50</v>
      </c>
      <c r="N82" s="140">
        <v>1.1300000000000001</v>
      </c>
    </row>
    <row r="83" spans="1:14">
      <c r="A83" s="37" t="s">
        <v>562</v>
      </c>
      <c r="B83" s="37" t="s">
        <v>467</v>
      </c>
      <c r="C83" s="37" t="s">
        <v>590</v>
      </c>
      <c r="D83" s="140">
        <v>7.200000000000002</v>
      </c>
      <c r="E83" s="140">
        <v>14</v>
      </c>
      <c r="F83" s="140">
        <v>0.51</v>
      </c>
      <c r="G83" s="140">
        <v>1.1000000000000001</v>
      </c>
      <c r="H83" s="140">
        <v>14</v>
      </c>
      <c r="I83" s="140">
        <v>42</v>
      </c>
      <c r="J83" s="140" t="s">
        <v>464</v>
      </c>
      <c r="K83" s="140">
        <v>10</v>
      </c>
      <c r="L83" s="140">
        <v>35</v>
      </c>
      <c r="M83" s="140">
        <v>57.14</v>
      </c>
      <c r="N83" s="140">
        <v>1.29</v>
      </c>
    </row>
    <row r="84" spans="1:14">
      <c r="A84" s="37" t="s">
        <v>562</v>
      </c>
      <c r="B84" s="37" t="s">
        <v>463</v>
      </c>
      <c r="C84" s="37" t="s">
        <v>585</v>
      </c>
      <c r="D84" s="140">
        <v>7.8000000000000007</v>
      </c>
      <c r="E84" s="140">
        <v>18</v>
      </c>
      <c r="F84" s="140">
        <v>0.43</v>
      </c>
      <c r="G84" s="140">
        <v>0.93</v>
      </c>
      <c r="H84" s="140">
        <v>25</v>
      </c>
      <c r="I84" s="140">
        <v>42</v>
      </c>
      <c r="J84" s="140" t="s">
        <v>464</v>
      </c>
      <c r="K84" s="140">
        <v>21</v>
      </c>
      <c r="L84" s="140">
        <v>35</v>
      </c>
      <c r="M84" s="140">
        <v>38.89</v>
      </c>
      <c r="N84" s="140">
        <v>0.88</v>
      </c>
    </row>
    <row r="85" spans="1:14">
      <c r="A85" s="37" t="s">
        <v>561</v>
      </c>
      <c r="B85" s="37" t="s">
        <v>527</v>
      </c>
      <c r="C85" s="37" t="s">
        <v>715</v>
      </c>
      <c r="D85" s="140">
        <v>7.8000000000000016</v>
      </c>
      <c r="E85" s="140">
        <v>12</v>
      </c>
      <c r="F85" s="140">
        <v>0.65</v>
      </c>
      <c r="G85" s="140">
        <v>1.06</v>
      </c>
      <c r="H85" s="140">
        <v>13</v>
      </c>
      <c r="I85" s="140">
        <v>37</v>
      </c>
      <c r="J85" s="140" t="s">
        <v>464</v>
      </c>
      <c r="K85" s="140">
        <v>10</v>
      </c>
      <c r="L85" s="140">
        <v>32</v>
      </c>
      <c r="M85" s="140">
        <v>75</v>
      </c>
      <c r="N85" s="140">
        <v>1.1400000000000001</v>
      </c>
    </row>
    <row r="86" spans="1:14">
      <c r="A86" s="37" t="s">
        <v>561</v>
      </c>
      <c r="B86" s="37" t="s">
        <v>526</v>
      </c>
      <c r="C86" s="37" t="s">
        <v>617</v>
      </c>
      <c r="D86" s="140">
        <v>2.8999999999999995</v>
      </c>
      <c r="E86" s="140">
        <v>5</v>
      </c>
      <c r="F86" s="140">
        <v>0.57999999999999996</v>
      </c>
      <c r="G86" s="140">
        <v>0.95000000000000007</v>
      </c>
      <c r="H86" s="140">
        <v>24</v>
      </c>
      <c r="I86" s="140">
        <v>37</v>
      </c>
      <c r="J86" s="140" t="s">
        <v>464</v>
      </c>
      <c r="K86" s="140">
        <v>20</v>
      </c>
      <c r="L86" s="140">
        <v>32</v>
      </c>
      <c r="M86" s="140">
        <v>40</v>
      </c>
      <c r="N86" s="140">
        <v>0.61</v>
      </c>
    </row>
    <row r="87" spans="1:14">
      <c r="A87" s="37" t="s">
        <v>561</v>
      </c>
      <c r="B87" s="37" t="s">
        <v>526</v>
      </c>
      <c r="C87" s="37" t="s">
        <v>706</v>
      </c>
      <c r="D87" s="140">
        <v>39.099999999999994</v>
      </c>
      <c r="E87" s="140">
        <v>55</v>
      </c>
      <c r="F87" s="140">
        <v>0.71</v>
      </c>
      <c r="G87" s="140">
        <v>1.1599999999999999</v>
      </c>
      <c r="H87" s="140">
        <v>8</v>
      </c>
      <c r="I87" s="140">
        <v>37</v>
      </c>
      <c r="J87" s="140" t="s">
        <v>466</v>
      </c>
      <c r="K87" s="140">
        <v>1</v>
      </c>
      <c r="L87" s="140">
        <v>2</v>
      </c>
      <c r="M87" s="140">
        <v>76.36</v>
      </c>
      <c r="N87" s="140">
        <v>1.1599999999999999</v>
      </c>
    </row>
    <row r="88" spans="1:14">
      <c r="A88" s="37" t="s">
        <v>561</v>
      </c>
      <c r="B88" s="37" t="s">
        <v>525</v>
      </c>
      <c r="C88" s="37" t="s">
        <v>671</v>
      </c>
      <c r="D88" s="140">
        <v>2.2999999999999998</v>
      </c>
      <c r="E88" s="140">
        <v>7</v>
      </c>
      <c r="F88" s="140">
        <v>0.33</v>
      </c>
      <c r="G88" s="140">
        <v>0.54</v>
      </c>
      <c r="H88" s="140">
        <v>36</v>
      </c>
      <c r="I88" s="140">
        <v>37</v>
      </c>
      <c r="J88" s="140" t="s">
        <v>464</v>
      </c>
      <c r="K88" s="140">
        <v>31</v>
      </c>
      <c r="L88" s="140">
        <v>32</v>
      </c>
      <c r="M88" s="140">
        <v>28.57</v>
      </c>
      <c r="N88" s="140">
        <v>0.44</v>
      </c>
    </row>
    <row r="89" spans="1:14">
      <c r="A89" s="37" t="s">
        <v>561</v>
      </c>
      <c r="B89" s="37" t="s">
        <v>524</v>
      </c>
      <c r="C89" s="37" t="s">
        <v>703</v>
      </c>
      <c r="D89" s="140">
        <v>7.0000000000000009</v>
      </c>
      <c r="E89" s="140">
        <v>10</v>
      </c>
      <c r="F89" s="140">
        <v>0.70000000000000007</v>
      </c>
      <c r="G89" s="140">
        <v>1.1400000000000001</v>
      </c>
      <c r="H89" s="140">
        <v>9</v>
      </c>
      <c r="I89" s="140">
        <v>37</v>
      </c>
      <c r="J89" s="140" t="s">
        <v>464</v>
      </c>
      <c r="K89" s="140">
        <v>7</v>
      </c>
      <c r="L89" s="140">
        <v>32</v>
      </c>
      <c r="M89" s="140">
        <v>90</v>
      </c>
      <c r="N89" s="140">
        <v>1.37</v>
      </c>
    </row>
    <row r="90" spans="1:14">
      <c r="A90" s="37" t="s">
        <v>561</v>
      </c>
      <c r="B90" s="37" t="s">
        <v>523</v>
      </c>
      <c r="C90" s="37" t="s">
        <v>588</v>
      </c>
      <c r="D90" s="140">
        <v>9.7000000000000011</v>
      </c>
      <c r="E90" s="140">
        <v>16</v>
      </c>
      <c r="F90" s="140">
        <v>0.61</v>
      </c>
      <c r="G90" s="140">
        <v>0.99</v>
      </c>
      <c r="H90" s="140">
        <v>21</v>
      </c>
      <c r="I90" s="140">
        <v>37</v>
      </c>
      <c r="J90" s="140" t="s">
        <v>464</v>
      </c>
      <c r="K90" s="140">
        <v>17</v>
      </c>
      <c r="L90" s="140">
        <v>32</v>
      </c>
      <c r="M90" s="140">
        <v>56.25</v>
      </c>
      <c r="N90" s="140">
        <v>0.86</v>
      </c>
    </row>
    <row r="91" spans="1:14">
      <c r="A91" s="37" t="s">
        <v>561</v>
      </c>
      <c r="B91" s="37" t="s">
        <v>521</v>
      </c>
      <c r="C91" s="37" t="s">
        <v>650</v>
      </c>
      <c r="D91" s="140">
        <v>6.4</v>
      </c>
      <c r="E91" s="140">
        <v>10</v>
      </c>
      <c r="F91" s="140">
        <v>0.64</v>
      </c>
      <c r="G91" s="140">
        <v>1.04</v>
      </c>
      <c r="H91" s="140">
        <v>17</v>
      </c>
      <c r="I91" s="140">
        <v>37</v>
      </c>
      <c r="J91" s="140" t="s">
        <v>464</v>
      </c>
      <c r="K91" s="140">
        <v>13</v>
      </c>
      <c r="L91" s="140">
        <v>32</v>
      </c>
      <c r="M91" s="140">
        <v>60</v>
      </c>
      <c r="N91" s="140">
        <v>0.91</v>
      </c>
    </row>
    <row r="92" spans="1:14">
      <c r="A92" s="37" t="s">
        <v>561</v>
      </c>
      <c r="B92" s="37" t="s">
        <v>518</v>
      </c>
      <c r="C92" s="37" t="s">
        <v>601</v>
      </c>
      <c r="D92" s="140">
        <v>5.8</v>
      </c>
      <c r="E92" s="140">
        <v>10</v>
      </c>
      <c r="F92" s="140">
        <v>0.57999999999999996</v>
      </c>
      <c r="G92" s="140">
        <v>0.95000000000000007</v>
      </c>
      <c r="H92" s="140">
        <v>24</v>
      </c>
      <c r="I92" s="140">
        <v>37</v>
      </c>
      <c r="J92" s="140" t="s">
        <v>464</v>
      </c>
      <c r="K92" s="140">
        <v>20</v>
      </c>
      <c r="L92" s="140">
        <v>32</v>
      </c>
      <c r="M92" s="140">
        <v>60</v>
      </c>
      <c r="N92" s="140">
        <v>0.91</v>
      </c>
    </row>
    <row r="93" spans="1:14">
      <c r="A93" s="37" t="s">
        <v>561</v>
      </c>
      <c r="B93" s="37" t="s">
        <v>517</v>
      </c>
      <c r="C93" s="37" t="s">
        <v>693</v>
      </c>
      <c r="D93" s="140">
        <v>17.699999999999996</v>
      </c>
      <c r="E93" s="140">
        <v>24</v>
      </c>
      <c r="F93" s="140">
        <v>0.74</v>
      </c>
      <c r="G93" s="140">
        <v>1.2</v>
      </c>
      <c r="H93" s="140">
        <v>7</v>
      </c>
      <c r="I93" s="140">
        <v>37</v>
      </c>
      <c r="J93" s="140" t="s">
        <v>462</v>
      </c>
      <c r="K93" s="140">
        <v>1</v>
      </c>
      <c r="L93" s="140">
        <v>3</v>
      </c>
      <c r="M93" s="140">
        <v>79.17</v>
      </c>
      <c r="N93" s="140">
        <v>1.21</v>
      </c>
    </row>
    <row r="94" spans="1:14">
      <c r="A94" s="37" t="s">
        <v>561</v>
      </c>
      <c r="B94" s="37" t="s">
        <v>515</v>
      </c>
      <c r="C94" s="37" t="s">
        <v>690</v>
      </c>
      <c r="D94" s="140">
        <v>3.7</v>
      </c>
      <c r="E94" s="140">
        <v>7</v>
      </c>
      <c r="F94" s="140">
        <v>0.53</v>
      </c>
      <c r="G94" s="140">
        <v>0.86</v>
      </c>
      <c r="H94" s="140">
        <v>30</v>
      </c>
      <c r="I94" s="140">
        <v>37</v>
      </c>
      <c r="J94" s="140" t="s">
        <v>464</v>
      </c>
      <c r="K94" s="140">
        <v>25</v>
      </c>
      <c r="L94" s="140">
        <v>32</v>
      </c>
      <c r="M94" s="140">
        <v>57.14</v>
      </c>
      <c r="N94" s="140">
        <v>0.87</v>
      </c>
    </row>
    <row r="95" spans="1:14">
      <c r="A95" s="37" t="s">
        <v>561</v>
      </c>
      <c r="B95" s="37" t="s">
        <v>511</v>
      </c>
      <c r="C95" s="37" t="s">
        <v>680</v>
      </c>
      <c r="D95" s="140">
        <v>3.3999999999999995</v>
      </c>
      <c r="E95" s="140">
        <v>7</v>
      </c>
      <c r="F95" s="140">
        <v>0.49</v>
      </c>
      <c r="G95" s="140">
        <v>0.79</v>
      </c>
      <c r="H95" s="140">
        <v>33</v>
      </c>
      <c r="I95" s="140">
        <v>37</v>
      </c>
      <c r="J95" s="140" t="s">
        <v>464</v>
      </c>
      <c r="K95" s="140">
        <v>28</v>
      </c>
      <c r="L95" s="140">
        <v>32</v>
      </c>
      <c r="M95" s="140">
        <v>28.57</v>
      </c>
      <c r="N95" s="140">
        <v>0.44</v>
      </c>
    </row>
    <row r="96" spans="1:14">
      <c r="A96" s="37" t="s">
        <v>561</v>
      </c>
      <c r="B96" s="37" t="s">
        <v>510</v>
      </c>
      <c r="C96" s="37" t="s">
        <v>678</v>
      </c>
      <c r="D96" s="140">
        <v>15.799999999999995</v>
      </c>
      <c r="E96" s="140">
        <v>20</v>
      </c>
      <c r="F96" s="140">
        <v>0.79</v>
      </c>
      <c r="G96" s="140">
        <v>1.29</v>
      </c>
      <c r="H96" s="140">
        <v>2</v>
      </c>
      <c r="I96" s="140">
        <v>37</v>
      </c>
      <c r="J96" s="140" t="s">
        <v>464</v>
      </c>
      <c r="K96" s="140">
        <v>2</v>
      </c>
      <c r="L96" s="140">
        <v>32</v>
      </c>
      <c r="M96" s="140">
        <v>95</v>
      </c>
      <c r="N96" s="140">
        <v>1.45</v>
      </c>
    </row>
    <row r="97" spans="1:14">
      <c r="A97" s="37" t="s">
        <v>561</v>
      </c>
      <c r="B97" s="37" t="s">
        <v>508</v>
      </c>
      <c r="C97" s="37" t="s">
        <v>657</v>
      </c>
      <c r="D97" s="140">
        <v>10.999999999999998</v>
      </c>
      <c r="E97" s="140">
        <v>17</v>
      </c>
      <c r="F97" s="140">
        <v>0.65</v>
      </c>
      <c r="G97" s="140">
        <v>1.06</v>
      </c>
      <c r="H97" s="140">
        <v>13</v>
      </c>
      <c r="I97" s="140">
        <v>37</v>
      </c>
      <c r="J97" s="140" t="s">
        <v>464</v>
      </c>
      <c r="K97" s="140">
        <v>10</v>
      </c>
      <c r="L97" s="140">
        <v>32</v>
      </c>
      <c r="M97" s="140">
        <v>70.59</v>
      </c>
      <c r="N97" s="140">
        <v>1.08</v>
      </c>
    </row>
    <row r="98" spans="1:14">
      <c r="A98" s="37" t="s">
        <v>561</v>
      </c>
      <c r="B98" s="37" t="s">
        <v>507</v>
      </c>
      <c r="C98" s="37" t="s">
        <v>670</v>
      </c>
      <c r="D98" s="140">
        <v>8.6000000000000014</v>
      </c>
      <c r="E98" s="140">
        <v>14</v>
      </c>
      <c r="F98" s="140">
        <v>0.61</v>
      </c>
      <c r="G98" s="140">
        <v>1</v>
      </c>
      <c r="H98" s="140">
        <v>20</v>
      </c>
      <c r="I98" s="140">
        <v>37</v>
      </c>
      <c r="J98" s="140" t="s">
        <v>464</v>
      </c>
      <c r="K98" s="140">
        <v>16</v>
      </c>
      <c r="L98" s="140">
        <v>32</v>
      </c>
      <c r="M98" s="140">
        <v>78.570000000000007</v>
      </c>
      <c r="N98" s="140">
        <v>1.2</v>
      </c>
    </row>
    <row r="99" spans="1:14">
      <c r="A99" s="37" t="s">
        <v>561</v>
      </c>
      <c r="B99" s="37" t="s">
        <v>503</v>
      </c>
      <c r="C99" s="37" t="s">
        <v>588</v>
      </c>
      <c r="D99" s="140">
        <v>2.5</v>
      </c>
      <c r="E99" s="140">
        <v>5</v>
      </c>
      <c r="F99" s="140">
        <v>0.5</v>
      </c>
      <c r="G99" s="140">
        <v>0.82000000000000006</v>
      </c>
      <c r="H99" s="140">
        <v>31</v>
      </c>
      <c r="I99" s="140">
        <v>37</v>
      </c>
      <c r="J99" s="140" t="s">
        <v>464</v>
      </c>
      <c r="K99" s="140">
        <v>26</v>
      </c>
      <c r="L99" s="140">
        <v>32</v>
      </c>
      <c r="M99" s="140">
        <v>60</v>
      </c>
      <c r="N99" s="140">
        <v>0.91</v>
      </c>
    </row>
    <row r="100" spans="1:14">
      <c r="A100" s="37" t="s">
        <v>561</v>
      </c>
      <c r="B100" s="37" t="s">
        <v>498</v>
      </c>
      <c r="C100" s="37" t="s">
        <v>656</v>
      </c>
      <c r="D100" s="140">
        <v>8.3000000000000007</v>
      </c>
      <c r="E100" s="140">
        <v>14</v>
      </c>
      <c r="F100" s="140">
        <v>0.59</v>
      </c>
      <c r="G100" s="140">
        <v>0.97</v>
      </c>
      <c r="H100" s="140">
        <v>23</v>
      </c>
      <c r="I100" s="140">
        <v>37</v>
      </c>
      <c r="J100" s="140" t="s">
        <v>464</v>
      </c>
      <c r="K100" s="140">
        <v>19</v>
      </c>
      <c r="L100" s="140">
        <v>32</v>
      </c>
      <c r="M100" s="140">
        <v>50</v>
      </c>
      <c r="N100" s="140">
        <v>0.76</v>
      </c>
    </row>
    <row r="101" spans="1:14">
      <c r="A101" s="37" t="s">
        <v>561</v>
      </c>
      <c r="B101" s="37" t="s">
        <v>498</v>
      </c>
      <c r="C101" s="37" t="s">
        <v>653</v>
      </c>
      <c r="D101" s="140">
        <v>7.0000000000000009</v>
      </c>
      <c r="E101" s="140">
        <v>12</v>
      </c>
      <c r="F101" s="140">
        <v>0.57999999999999996</v>
      </c>
      <c r="G101" s="140">
        <v>0.95000000000000007</v>
      </c>
      <c r="H101" s="140">
        <v>24</v>
      </c>
      <c r="I101" s="140">
        <v>37</v>
      </c>
      <c r="J101" s="140" t="s">
        <v>464</v>
      </c>
      <c r="K101" s="140">
        <v>20</v>
      </c>
      <c r="L101" s="140">
        <v>32</v>
      </c>
      <c r="M101" s="140">
        <v>66.67</v>
      </c>
      <c r="N101" s="140">
        <v>1.02</v>
      </c>
    </row>
    <row r="102" spans="1:14">
      <c r="A102" s="37" t="s">
        <v>561</v>
      </c>
      <c r="B102" s="37" t="s">
        <v>497</v>
      </c>
      <c r="C102" s="37" t="s">
        <v>652</v>
      </c>
      <c r="D102" s="140">
        <v>4.1000000000000005</v>
      </c>
      <c r="E102" s="140">
        <v>10</v>
      </c>
      <c r="F102" s="140">
        <v>0.41000000000000003</v>
      </c>
      <c r="G102" s="140">
        <v>0.67</v>
      </c>
      <c r="H102" s="140">
        <v>34</v>
      </c>
      <c r="I102" s="140">
        <v>37</v>
      </c>
      <c r="J102" s="140" t="s">
        <v>464</v>
      </c>
      <c r="K102" s="140">
        <v>29</v>
      </c>
      <c r="L102" s="140">
        <v>32</v>
      </c>
      <c r="M102" s="140">
        <v>50</v>
      </c>
      <c r="N102" s="140">
        <v>0.76</v>
      </c>
    </row>
    <row r="103" spans="1:14">
      <c r="A103" s="37" t="s">
        <v>561</v>
      </c>
      <c r="B103" s="37" t="s">
        <v>497</v>
      </c>
      <c r="C103" s="37" t="s">
        <v>650</v>
      </c>
      <c r="D103" s="140">
        <v>8</v>
      </c>
      <c r="E103" s="140">
        <v>16</v>
      </c>
      <c r="F103" s="140">
        <v>0.5</v>
      </c>
      <c r="G103" s="140">
        <v>0.82000000000000006</v>
      </c>
      <c r="H103" s="140">
        <v>31</v>
      </c>
      <c r="I103" s="140">
        <v>37</v>
      </c>
      <c r="J103" s="140" t="s">
        <v>464</v>
      </c>
      <c r="K103" s="140">
        <v>26</v>
      </c>
      <c r="L103" s="140">
        <v>32</v>
      </c>
      <c r="M103" s="140">
        <v>50</v>
      </c>
      <c r="N103" s="140">
        <v>0.76</v>
      </c>
    </row>
    <row r="104" spans="1:14">
      <c r="A104" s="37" t="s">
        <v>561</v>
      </c>
      <c r="B104" s="37" t="s">
        <v>496</v>
      </c>
      <c r="C104" s="37" t="s">
        <v>648</v>
      </c>
      <c r="D104" s="140">
        <v>4.5</v>
      </c>
      <c r="E104" s="140">
        <v>6</v>
      </c>
      <c r="F104" s="140">
        <v>0.75</v>
      </c>
      <c r="G104" s="140">
        <v>1.22</v>
      </c>
      <c r="H104" s="140">
        <v>4</v>
      </c>
      <c r="I104" s="140">
        <v>37</v>
      </c>
      <c r="J104" s="140" t="s">
        <v>464</v>
      </c>
      <c r="K104" s="140">
        <v>4</v>
      </c>
      <c r="L104" s="140">
        <v>32</v>
      </c>
      <c r="M104" s="140">
        <v>100</v>
      </c>
      <c r="N104" s="140">
        <v>1.52</v>
      </c>
    </row>
    <row r="105" spans="1:14">
      <c r="A105" s="37" t="s">
        <v>561</v>
      </c>
      <c r="B105" s="37" t="s">
        <v>495</v>
      </c>
      <c r="C105" s="37" t="s">
        <v>647</v>
      </c>
      <c r="D105" s="140">
        <v>19.799999999999994</v>
      </c>
      <c r="E105" s="140">
        <v>30</v>
      </c>
      <c r="F105" s="140">
        <v>0.66</v>
      </c>
      <c r="G105" s="140">
        <v>1.08</v>
      </c>
      <c r="H105" s="140">
        <v>11</v>
      </c>
      <c r="I105" s="140">
        <v>37</v>
      </c>
      <c r="J105" s="140" t="s">
        <v>462</v>
      </c>
      <c r="K105" s="140">
        <v>2</v>
      </c>
      <c r="L105" s="140">
        <v>3</v>
      </c>
      <c r="M105" s="140">
        <v>73.33</v>
      </c>
      <c r="N105" s="140">
        <v>1.1200000000000001</v>
      </c>
    </row>
    <row r="106" spans="1:14">
      <c r="A106" s="37" t="s">
        <v>561</v>
      </c>
      <c r="B106" s="37" t="s">
        <v>490</v>
      </c>
      <c r="C106" s="37" t="s">
        <v>641</v>
      </c>
      <c r="D106" s="140">
        <v>3.9000000000000004</v>
      </c>
      <c r="E106" s="140">
        <v>6</v>
      </c>
      <c r="F106" s="140">
        <v>0.65</v>
      </c>
      <c r="G106" s="140">
        <v>1.06</v>
      </c>
      <c r="H106" s="140">
        <v>13</v>
      </c>
      <c r="I106" s="140">
        <v>37</v>
      </c>
      <c r="J106" s="140" t="s">
        <v>464</v>
      </c>
      <c r="K106" s="140">
        <v>10</v>
      </c>
      <c r="L106" s="140">
        <v>32</v>
      </c>
      <c r="M106" s="140">
        <v>66.67</v>
      </c>
      <c r="N106" s="140">
        <v>1.02</v>
      </c>
    </row>
    <row r="107" spans="1:14">
      <c r="A107" s="37" t="s">
        <v>561</v>
      </c>
      <c r="B107" s="37" t="s">
        <v>486</v>
      </c>
      <c r="C107" s="37" t="s">
        <v>630</v>
      </c>
      <c r="D107" s="140">
        <v>6.9</v>
      </c>
      <c r="E107" s="140">
        <v>19</v>
      </c>
      <c r="F107" s="140">
        <v>0.36</v>
      </c>
      <c r="G107" s="140">
        <v>0.59</v>
      </c>
      <c r="H107" s="140">
        <v>35</v>
      </c>
      <c r="I107" s="140">
        <v>37</v>
      </c>
      <c r="J107" s="140" t="s">
        <v>464</v>
      </c>
      <c r="K107" s="140">
        <v>30</v>
      </c>
      <c r="L107" s="140">
        <v>32</v>
      </c>
      <c r="M107" s="140">
        <v>42.11</v>
      </c>
      <c r="N107" s="140">
        <v>0.64</v>
      </c>
    </row>
    <row r="108" spans="1:14">
      <c r="A108" s="37" t="s">
        <v>561</v>
      </c>
      <c r="B108" s="37" t="s">
        <v>486</v>
      </c>
      <c r="C108" s="37" t="s">
        <v>627</v>
      </c>
      <c r="D108" s="140">
        <v>8.9</v>
      </c>
      <c r="E108" s="140">
        <v>14</v>
      </c>
      <c r="F108" s="140">
        <v>0.64</v>
      </c>
      <c r="G108" s="140">
        <v>1.04</v>
      </c>
      <c r="H108" s="140">
        <v>17</v>
      </c>
      <c r="I108" s="140">
        <v>37</v>
      </c>
      <c r="J108" s="140" t="s">
        <v>464</v>
      </c>
      <c r="K108" s="140">
        <v>13</v>
      </c>
      <c r="L108" s="140">
        <v>32</v>
      </c>
      <c r="M108" s="140">
        <v>57.14</v>
      </c>
      <c r="N108" s="140">
        <v>0.87</v>
      </c>
    </row>
    <row r="109" spans="1:14">
      <c r="A109" s="37" t="s">
        <v>561</v>
      </c>
      <c r="B109" s="37" t="s">
        <v>485</v>
      </c>
      <c r="C109" s="37" t="s">
        <v>626</v>
      </c>
      <c r="D109" s="140">
        <v>2.4000000000000004</v>
      </c>
      <c r="E109" s="140">
        <v>8</v>
      </c>
      <c r="F109" s="140">
        <v>0.3</v>
      </c>
      <c r="G109" s="140">
        <v>0.49</v>
      </c>
      <c r="H109" s="140">
        <v>37</v>
      </c>
      <c r="I109" s="140">
        <v>37</v>
      </c>
      <c r="J109" s="140" t="s">
        <v>464</v>
      </c>
      <c r="K109" s="140">
        <v>32</v>
      </c>
      <c r="L109" s="140">
        <v>32</v>
      </c>
      <c r="M109" s="140">
        <v>25</v>
      </c>
      <c r="N109" s="140">
        <v>0.38</v>
      </c>
    </row>
    <row r="110" spans="1:14">
      <c r="A110" s="37" t="s">
        <v>561</v>
      </c>
      <c r="B110" s="37" t="s">
        <v>483</v>
      </c>
      <c r="C110" s="37" t="s">
        <v>625</v>
      </c>
      <c r="D110" s="140">
        <v>9.8999999999999986</v>
      </c>
      <c r="E110" s="140">
        <v>15</v>
      </c>
      <c r="F110" s="140">
        <v>0.66</v>
      </c>
      <c r="G110" s="140">
        <v>1.08</v>
      </c>
      <c r="H110" s="140">
        <v>11</v>
      </c>
      <c r="I110" s="140">
        <v>37</v>
      </c>
      <c r="J110" s="140" t="s">
        <v>464</v>
      </c>
      <c r="K110" s="140">
        <v>9</v>
      </c>
      <c r="L110" s="140">
        <v>32</v>
      </c>
      <c r="M110" s="140">
        <v>66.67</v>
      </c>
      <c r="N110" s="140">
        <v>1.02</v>
      </c>
    </row>
    <row r="111" spans="1:14">
      <c r="A111" s="37" t="s">
        <v>561</v>
      </c>
      <c r="B111" s="37" t="s">
        <v>482</v>
      </c>
      <c r="C111" s="37" t="s">
        <v>623</v>
      </c>
      <c r="D111" s="140">
        <v>20.399999999999995</v>
      </c>
      <c r="E111" s="140">
        <v>36</v>
      </c>
      <c r="F111" s="140">
        <v>0.57000000000000006</v>
      </c>
      <c r="G111" s="140">
        <v>0.92</v>
      </c>
      <c r="H111" s="140">
        <v>27</v>
      </c>
      <c r="I111" s="140">
        <v>37</v>
      </c>
      <c r="J111" s="140" t="s">
        <v>462</v>
      </c>
      <c r="K111" s="140">
        <v>3</v>
      </c>
      <c r="L111" s="140">
        <v>3</v>
      </c>
      <c r="M111" s="140">
        <v>61.11</v>
      </c>
      <c r="N111" s="140">
        <v>0.93</v>
      </c>
    </row>
    <row r="112" spans="1:14">
      <c r="A112" s="37" t="s">
        <v>561</v>
      </c>
      <c r="B112" s="37" t="s">
        <v>478</v>
      </c>
      <c r="C112" s="37" t="s">
        <v>615</v>
      </c>
      <c r="D112" s="140">
        <v>8.9</v>
      </c>
      <c r="E112" s="140">
        <v>14</v>
      </c>
      <c r="F112" s="140">
        <v>0.64</v>
      </c>
      <c r="G112" s="140">
        <v>1.04</v>
      </c>
      <c r="H112" s="140">
        <v>17</v>
      </c>
      <c r="I112" s="140">
        <v>37</v>
      </c>
      <c r="J112" s="140" t="s">
        <v>464</v>
      </c>
      <c r="K112" s="140">
        <v>13</v>
      </c>
      <c r="L112" s="140">
        <v>32</v>
      </c>
      <c r="M112" s="140">
        <v>71.430000000000007</v>
      </c>
      <c r="N112" s="140">
        <v>1.0900000000000001</v>
      </c>
    </row>
    <row r="113" spans="1:14">
      <c r="A113" s="37" t="s">
        <v>561</v>
      </c>
      <c r="B113" s="37" t="s">
        <v>476</v>
      </c>
      <c r="C113" s="37" t="s">
        <v>610</v>
      </c>
      <c r="D113" s="140">
        <v>4.5</v>
      </c>
      <c r="E113" s="140">
        <v>8</v>
      </c>
      <c r="F113" s="140">
        <v>0.56000000000000005</v>
      </c>
      <c r="G113" s="140">
        <v>0.92</v>
      </c>
      <c r="H113" s="140">
        <v>27</v>
      </c>
      <c r="I113" s="140">
        <v>37</v>
      </c>
      <c r="J113" s="140" t="s">
        <v>464</v>
      </c>
      <c r="K113" s="140">
        <v>23</v>
      </c>
      <c r="L113" s="140">
        <v>32</v>
      </c>
      <c r="M113" s="140">
        <v>62.5</v>
      </c>
      <c r="N113" s="140">
        <v>0.95000000000000007</v>
      </c>
    </row>
    <row r="114" spans="1:14">
      <c r="A114" s="37" t="s">
        <v>561</v>
      </c>
      <c r="B114" s="37" t="s">
        <v>474</v>
      </c>
      <c r="C114" s="37" t="s">
        <v>607</v>
      </c>
      <c r="D114" s="140">
        <v>4.5</v>
      </c>
      <c r="E114" s="140">
        <v>6</v>
      </c>
      <c r="F114" s="140">
        <v>0.75</v>
      </c>
      <c r="G114" s="140">
        <v>1.22</v>
      </c>
      <c r="H114" s="140">
        <v>4</v>
      </c>
      <c r="I114" s="140">
        <v>37</v>
      </c>
      <c r="J114" s="140" t="s">
        <v>464</v>
      </c>
      <c r="K114" s="140">
        <v>4</v>
      </c>
      <c r="L114" s="140">
        <v>32</v>
      </c>
      <c r="M114" s="140">
        <v>83.33</v>
      </c>
      <c r="N114" s="140">
        <v>1.27</v>
      </c>
    </row>
    <row r="115" spans="1:14">
      <c r="A115" s="37" t="s">
        <v>561</v>
      </c>
      <c r="B115" s="37" t="s">
        <v>473</v>
      </c>
      <c r="C115" s="37" t="s">
        <v>601</v>
      </c>
      <c r="D115" s="140">
        <v>35.199999999999996</v>
      </c>
      <c r="E115" s="140">
        <v>54</v>
      </c>
      <c r="F115" s="140">
        <v>0.65</v>
      </c>
      <c r="G115" s="140">
        <v>1.06</v>
      </c>
      <c r="H115" s="140">
        <v>13</v>
      </c>
      <c r="I115" s="140">
        <v>37</v>
      </c>
      <c r="J115" s="140" t="s">
        <v>466</v>
      </c>
      <c r="K115" s="140">
        <v>2</v>
      </c>
      <c r="L115" s="140">
        <v>2</v>
      </c>
      <c r="M115" s="140">
        <v>72.22</v>
      </c>
      <c r="N115" s="140">
        <v>1.1000000000000001</v>
      </c>
    </row>
    <row r="116" spans="1:14">
      <c r="A116" s="37" t="s">
        <v>561</v>
      </c>
      <c r="B116" s="37" t="s">
        <v>472</v>
      </c>
      <c r="C116" s="37" t="s">
        <v>600</v>
      </c>
      <c r="D116" s="140">
        <v>4.5</v>
      </c>
      <c r="E116" s="140">
        <v>6</v>
      </c>
      <c r="F116" s="140">
        <v>0.75</v>
      </c>
      <c r="G116" s="140">
        <v>1.22</v>
      </c>
      <c r="H116" s="140">
        <v>4</v>
      </c>
      <c r="I116" s="140">
        <v>37</v>
      </c>
      <c r="J116" s="140" t="s">
        <v>464</v>
      </c>
      <c r="K116" s="140">
        <v>4</v>
      </c>
      <c r="L116" s="140">
        <v>32</v>
      </c>
      <c r="M116" s="140">
        <v>83.33</v>
      </c>
      <c r="N116" s="140">
        <v>1.27</v>
      </c>
    </row>
    <row r="117" spans="1:14">
      <c r="A117" s="37" t="s">
        <v>561</v>
      </c>
      <c r="B117" s="37" t="s">
        <v>471</v>
      </c>
      <c r="C117" s="37" t="s">
        <v>588</v>
      </c>
      <c r="D117" s="140">
        <v>3.5999999999999996</v>
      </c>
      <c r="E117" s="140">
        <v>6</v>
      </c>
      <c r="F117" s="140">
        <v>0.6</v>
      </c>
      <c r="G117" s="140">
        <v>0.98</v>
      </c>
      <c r="H117" s="140">
        <v>22</v>
      </c>
      <c r="I117" s="140">
        <v>37</v>
      </c>
      <c r="J117" s="140" t="s">
        <v>464</v>
      </c>
      <c r="K117" s="140">
        <v>18</v>
      </c>
      <c r="L117" s="140">
        <v>32</v>
      </c>
      <c r="M117" s="140">
        <v>50</v>
      </c>
      <c r="N117" s="140">
        <v>0.76</v>
      </c>
    </row>
    <row r="118" spans="1:14">
      <c r="A118" s="37" t="s">
        <v>561</v>
      </c>
      <c r="B118" s="37" t="s">
        <v>469</v>
      </c>
      <c r="C118" s="37" t="s">
        <v>594</v>
      </c>
      <c r="D118" s="140">
        <v>6.5</v>
      </c>
      <c r="E118" s="140">
        <v>8</v>
      </c>
      <c r="F118" s="140">
        <v>0.81</v>
      </c>
      <c r="G118" s="140">
        <v>1.33</v>
      </c>
      <c r="H118" s="140">
        <v>1</v>
      </c>
      <c r="I118" s="140">
        <v>37</v>
      </c>
      <c r="J118" s="140" t="s">
        <v>464</v>
      </c>
      <c r="K118" s="140">
        <v>1</v>
      </c>
      <c r="L118" s="140">
        <v>32</v>
      </c>
      <c r="M118" s="140">
        <v>100</v>
      </c>
      <c r="N118" s="140">
        <v>1.52</v>
      </c>
    </row>
    <row r="119" spans="1:14">
      <c r="A119" s="37" t="s">
        <v>561</v>
      </c>
      <c r="B119" s="37" t="s">
        <v>469</v>
      </c>
      <c r="C119" s="37" t="s">
        <v>593</v>
      </c>
      <c r="D119" s="140">
        <v>8.4</v>
      </c>
      <c r="E119" s="140">
        <v>12</v>
      </c>
      <c r="F119" s="140">
        <v>0.70000000000000007</v>
      </c>
      <c r="G119" s="140">
        <v>1.1400000000000001</v>
      </c>
      <c r="H119" s="140">
        <v>9</v>
      </c>
      <c r="I119" s="140">
        <v>37</v>
      </c>
      <c r="J119" s="140" t="s">
        <v>464</v>
      </c>
      <c r="K119" s="140">
        <v>7</v>
      </c>
      <c r="L119" s="140">
        <v>32</v>
      </c>
      <c r="M119" s="140">
        <v>66.67</v>
      </c>
      <c r="N119" s="140">
        <v>1.02</v>
      </c>
    </row>
    <row r="120" spans="1:14">
      <c r="A120" s="37" t="s">
        <v>561</v>
      </c>
      <c r="B120" s="37" t="s">
        <v>467</v>
      </c>
      <c r="C120" s="37" t="s">
        <v>590</v>
      </c>
      <c r="D120" s="140">
        <v>6.6000000000000005</v>
      </c>
      <c r="E120" s="140">
        <v>12</v>
      </c>
      <c r="F120" s="140">
        <v>0.55000000000000004</v>
      </c>
      <c r="G120" s="140">
        <v>0.9</v>
      </c>
      <c r="H120" s="140">
        <v>29</v>
      </c>
      <c r="I120" s="140">
        <v>37</v>
      </c>
      <c r="J120" s="140" t="s">
        <v>464</v>
      </c>
      <c r="K120" s="140">
        <v>24</v>
      </c>
      <c r="L120" s="140">
        <v>32</v>
      </c>
      <c r="M120" s="140">
        <v>66.67</v>
      </c>
      <c r="N120" s="140">
        <v>1.02</v>
      </c>
    </row>
    <row r="121" spans="1:14">
      <c r="A121" s="37" t="s">
        <v>561</v>
      </c>
      <c r="B121" s="37" t="s">
        <v>463</v>
      </c>
      <c r="C121" s="37" t="s">
        <v>585</v>
      </c>
      <c r="D121" s="140">
        <v>6.2</v>
      </c>
      <c r="E121" s="140">
        <v>8</v>
      </c>
      <c r="F121" s="140">
        <v>0.78</v>
      </c>
      <c r="G121" s="140">
        <v>1.26</v>
      </c>
      <c r="H121" s="140">
        <v>3</v>
      </c>
      <c r="I121" s="140">
        <v>37</v>
      </c>
      <c r="J121" s="140" t="s">
        <v>464</v>
      </c>
      <c r="K121" s="140">
        <v>3</v>
      </c>
      <c r="L121" s="140">
        <v>32</v>
      </c>
      <c r="M121" s="140">
        <v>100</v>
      </c>
      <c r="N121" s="140">
        <v>1.52</v>
      </c>
    </row>
    <row r="122" spans="1:14">
      <c r="A122" s="37" t="s">
        <v>560</v>
      </c>
      <c r="B122" s="37" t="s">
        <v>529</v>
      </c>
      <c r="C122" s="37" t="s">
        <v>717</v>
      </c>
      <c r="D122" s="140">
        <v>22.499999999999986</v>
      </c>
      <c r="E122" s="140">
        <v>44</v>
      </c>
      <c r="F122" s="140">
        <v>0.51</v>
      </c>
      <c r="G122" s="140">
        <v>0.87</v>
      </c>
      <c r="H122" s="140">
        <v>43</v>
      </c>
      <c r="I122" s="140">
        <v>56</v>
      </c>
      <c r="J122" s="140" t="s">
        <v>462</v>
      </c>
      <c r="K122" s="140">
        <v>12</v>
      </c>
      <c r="L122" s="140">
        <v>12</v>
      </c>
      <c r="M122" s="140">
        <v>56.82</v>
      </c>
      <c r="N122" s="140">
        <v>0.91</v>
      </c>
    </row>
    <row r="123" spans="1:14">
      <c r="A123" s="37" t="s">
        <v>560</v>
      </c>
      <c r="B123" s="37" t="s">
        <v>528</v>
      </c>
      <c r="C123" s="37" t="s">
        <v>594</v>
      </c>
      <c r="D123" s="140">
        <v>9</v>
      </c>
      <c r="E123" s="140">
        <v>12</v>
      </c>
      <c r="F123" s="140">
        <v>0.75</v>
      </c>
      <c r="G123" s="140">
        <v>1.27</v>
      </c>
      <c r="H123" s="140">
        <v>5</v>
      </c>
      <c r="I123" s="140">
        <v>56</v>
      </c>
      <c r="J123" s="140" t="s">
        <v>464</v>
      </c>
      <c r="K123" s="140">
        <v>5</v>
      </c>
      <c r="L123" s="140">
        <v>42</v>
      </c>
      <c r="M123" s="140">
        <v>75</v>
      </c>
      <c r="N123" s="140">
        <v>1.2</v>
      </c>
    </row>
    <row r="124" spans="1:14">
      <c r="A124" s="37" t="s">
        <v>560</v>
      </c>
      <c r="B124" s="37" t="s">
        <v>526</v>
      </c>
      <c r="C124" s="37" t="s">
        <v>617</v>
      </c>
      <c r="D124" s="140">
        <v>4.7</v>
      </c>
      <c r="E124" s="140">
        <v>10</v>
      </c>
      <c r="F124" s="140">
        <v>0.47000000000000003</v>
      </c>
      <c r="G124" s="140">
        <v>0.8</v>
      </c>
      <c r="H124" s="140">
        <v>50</v>
      </c>
      <c r="I124" s="140">
        <v>56</v>
      </c>
      <c r="J124" s="140" t="s">
        <v>464</v>
      </c>
      <c r="K124" s="140">
        <v>36</v>
      </c>
      <c r="L124" s="140">
        <v>42</v>
      </c>
      <c r="M124" s="140">
        <v>50</v>
      </c>
      <c r="N124" s="140">
        <v>0.8</v>
      </c>
    </row>
    <row r="125" spans="1:14">
      <c r="A125" s="37" t="s">
        <v>560</v>
      </c>
      <c r="B125" s="37" t="s">
        <v>526</v>
      </c>
      <c r="C125" s="37" t="s">
        <v>713</v>
      </c>
      <c r="D125" s="140">
        <v>18.299999999999997</v>
      </c>
      <c r="E125" s="140">
        <v>24</v>
      </c>
      <c r="F125" s="140">
        <v>0.76</v>
      </c>
      <c r="G125" s="140">
        <v>1.29</v>
      </c>
      <c r="H125" s="140">
        <v>3</v>
      </c>
      <c r="I125" s="140">
        <v>56</v>
      </c>
      <c r="J125" s="140" t="s">
        <v>464</v>
      </c>
      <c r="K125" s="140">
        <v>3</v>
      </c>
      <c r="L125" s="140">
        <v>42</v>
      </c>
      <c r="M125" s="140">
        <v>87.5</v>
      </c>
      <c r="N125" s="140">
        <v>1.4000000000000001</v>
      </c>
    </row>
    <row r="126" spans="1:14">
      <c r="A126" s="37" t="s">
        <v>560</v>
      </c>
      <c r="B126" s="37" t="s">
        <v>526</v>
      </c>
      <c r="C126" s="37" t="s">
        <v>707</v>
      </c>
      <c r="D126" s="140">
        <v>14.199999999999998</v>
      </c>
      <c r="E126" s="140">
        <v>24</v>
      </c>
      <c r="F126" s="140">
        <v>0.59</v>
      </c>
      <c r="G126" s="140">
        <v>1</v>
      </c>
      <c r="H126" s="140">
        <v>25</v>
      </c>
      <c r="I126" s="140">
        <v>56</v>
      </c>
      <c r="J126" s="140" t="s">
        <v>464</v>
      </c>
      <c r="K126" s="140">
        <v>20</v>
      </c>
      <c r="L126" s="140">
        <v>42</v>
      </c>
      <c r="M126" s="140">
        <v>70.83</v>
      </c>
      <c r="N126" s="140">
        <v>1.1300000000000001</v>
      </c>
    </row>
    <row r="127" spans="1:14">
      <c r="A127" s="37" t="s">
        <v>560</v>
      </c>
      <c r="B127" s="37" t="s">
        <v>524</v>
      </c>
      <c r="C127" s="37" t="s">
        <v>705</v>
      </c>
      <c r="D127" s="140">
        <v>9.2999999999999989</v>
      </c>
      <c r="E127" s="140">
        <v>15</v>
      </c>
      <c r="F127" s="140">
        <v>0.62</v>
      </c>
      <c r="G127" s="140">
        <v>1.05</v>
      </c>
      <c r="H127" s="140">
        <v>21</v>
      </c>
      <c r="I127" s="140">
        <v>56</v>
      </c>
      <c r="J127" s="140" t="s">
        <v>464</v>
      </c>
      <c r="K127" s="140">
        <v>17</v>
      </c>
      <c r="L127" s="140">
        <v>42</v>
      </c>
      <c r="M127" s="140">
        <v>73.33</v>
      </c>
      <c r="N127" s="140">
        <v>1.17</v>
      </c>
    </row>
    <row r="128" spans="1:14">
      <c r="A128" s="37" t="s">
        <v>560</v>
      </c>
      <c r="B128" s="37" t="s">
        <v>523</v>
      </c>
      <c r="C128" s="37" t="s">
        <v>588</v>
      </c>
      <c r="D128" s="140">
        <v>16.399999999999999</v>
      </c>
      <c r="E128" s="140">
        <v>30</v>
      </c>
      <c r="F128" s="140">
        <v>0.55000000000000004</v>
      </c>
      <c r="G128" s="140">
        <v>0.93</v>
      </c>
      <c r="H128" s="140">
        <v>38</v>
      </c>
      <c r="I128" s="140">
        <v>56</v>
      </c>
      <c r="J128" s="140" t="s">
        <v>462</v>
      </c>
      <c r="K128" s="140">
        <v>9</v>
      </c>
      <c r="L128" s="140">
        <v>12</v>
      </c>
      <c r="M128" s="140">
        <v>53.33</v>
      </c>
      <c r="N128" s="140">
        <v>0.85</v>
      </c>
    </row>
    <row r="129" spans="1:14">
      <c r="A129" s="37" t="s">
        <v>560</v>
      </c>
      <c r="B129" s="37" t="s">
        <v>522</v>
      </c>
      <c r="C129" s="37" t="s">
        <v>701</v>
      </c>
      <c r="D129" s="140">
        <v>6.3</v>
      </c>
      <c r="E129" s="140">
        <v>10</v>
      </c>
      <c r="F129" s="140">
        <v>0.63</v>
      </c>
      <c r="G129" s="140">
        <v>1.07</v>
      </c>
      <c r="H129" s="140">
        <v>16</v>
      </c>
      <c r="I129" s="140">
        <v>56</v>
      </c>
      <c r="J129" s="140" t="s">
        <v>464</v>
      </c>
      <c r="K129" s="140">
        <v>13</v>
      </c>
      <c r="L129" s="140">
        <v>42</v>
      </c>
      <c r="M129" s="140">
        <v>60</v>
      </c>
      <c r="N129" s="140">
        <v>0.96</v>
      </c>
    </row>
    <row r="130" spans="1:14">
      <c r="A130" s="37" t="s">
        <v>560</v>
      </c>
      <c r="B130" s="37" t="s">
        <v>522</v>
      </c>
      <c r="C130" s="37" t="s">
        <v>700</v>
      </c>
      <c r="D130" s="140">
        <v>6.5</v>
      </c>
      <c r="E130" s="140">
        <v>8</v>
      </c>
      <c r="F130" s="140">
        <v>0.81</v>
      </c>
      <c r="G130" s="140">
        <v>1.3800000000000001</v>
      </c>
      <c r="H130" s="140">
        <v>1</v>
      </c>
      <c r="I130" s="140">
        <v>56</v>
      </c>
      <c r="J130" s="140" t="s">
        <v>464</v>
      </c>
      <c r="K130" s="140">
        <v>1</v>
      </c>
      <c r="L130" s="140">
        <v>42</v>
      </c>
      <c r="M130" s="140">
        <v>100</v>
      </c>
      <c r="N130" s="140">
        <v>1.6</v>
      </c>
    </row>
    <row r="131" spans="1:14">
      <c r="A131" s="37" t="s">
        <v>560</v>
      </c>
      <c r="B131" s="37" t="s">
        <v>521</v>
      </c>
      <c r="C131" s="37" t="s">
        <v>650</v>
      </c>
      <c r="D131" s="140">
        <v>15.200000000000001</v>
      </c>
      <c r="E131" s="140">
        <v>28</v>
      </c>
      <c r="F131" s="140">
        <v>0.54</v>
      </c>
      <c r="G131" s="140">
        <v>0.92</v>
      </c>
      <c r="H131" s="140">
        <v>39</v>
      </c>
      <c r="I131" s="140">
        <v>56</v>
      </c>
      <c r="J131" s="140" t="s">
        <v>462</v>
      </c>
      <c r="K131" s="140">
        <v>10</v>
      </c>
      <c r="L131" s="140">
        <v>12</v>
      </c>
      <c r="M131" s="140">
        <v>50</v>
      </c>
      <c r="N131" s="140">
        <v>0.8</v>
      </c>
    </row>
    <row r="132" spans="1:14">
      <c r="A132" s="37" t="s">
        <v>560</v>
      </c>
      <c r="B132" s="37" t="s">
        <v>521</v>
      </c>
      <c r="C132" s="37" t="s">
        <v>620</v>
      </c>
      <c r="D132" s="140">
        <v>5.3</v>
      </c>
      <c r="E132" s="140">
        <v>10</v>
      </c>
      <c r="F132" s="140">
        <v>0.53</v>
      </c>
      <c r="G132" s="140">
        <v>0.9</v>
      </c>
      <c r="H132" s="140">
        <v>42</v>
      </c>
      <c r="I132" s="140">
        <v>56</v>
      </c>
      <c r="J132" s="140" t="s">
        <v>464</v>
      </c>
      <c r="K132" s="140">
        <v>29</v>
      </c>
      <c r="L132" s="140">
        <v>42</v>
      </c>
      <c r="M132" s="140">
        <v>60</v>
      </c>
      <c r="N132" s="140">
        <v>0.96</v>
      </c>
    </row>
    <row r="133" spans="1:14">
      <c r="A133" s="37" t="s">
        <v>560</v>
      </c>
      <c r="B133" s="37" t="s">
        <v>520</v>
      </c>
      <c r="C133" s="37" t="s">
        <v>699</v>
      </c>
      <c r="D133" s="140">
        <v>10.5</v>
      </c>
      <c r="E133" s="140">
        <v>16</v>
      </c>
      <c r="F133" s="140">
        <v>0.66</v>
      </c>
      <c r="G133" s="140">
        <v>1.1100000000000001</v>
      </c>
      <c r="H133" s="140">
        <v>14</v>
      </c>
      <c r="I133" s="140">
        <v>56</v>
      </c>
      <c r="J133" s="140" t="s">
        <v>464</v>
      </c>
      <c r="K133" s="140">
        <v>12</v>
      </c>
      <c r="L133" s="140">
        <v>42</v>
      </c>
      <c r="M133" s="140">
        <v>68.75</v>
      </c>
      <c r="N133" s="140">
        <v>1.1000000000000001</v>
      </c>
    </row>
    <row r="134" spans="1:14">
      <c r="A134" s="37" t="s">
        <v>560</v>
      </c>
      <c r="B134" s="37" t="s">
        <v>518</v>
      </c>
      <c r="C134" s="37" t="s">
        <v>601</v>
      </c>
      <c r="D134" s="140">
        <v>2.9000000000000004</v>
      </c>
      <c r="E134" s="140">
        <v>6</v>
      </c>
      <c r="F134" s="140">
        <v>0.48</v>
      </c>
      <c r="G134" s="140">
        <v>0.82000000000000006</v>
      </c>
      <c r="H134" s="140">
        <v>48</v>
      </c>
      <c r="I134" s="140">
        <v>56</v>
      </c>
      <c r="J134" s="140" t="s">
        <v>464</v>
      </c>
      <c r="K134" s="140">
        <v>34</v>
      </c>
      <c r="L134" s="140">
        <v>42</v>
      </c>
      <c r="M134" s="140">
        <v>50</v>
      </c>
      <c r="N134" s="140">
        <v>0.8</v>
      </c>
    </row>
    <row r="135" spans="1:14">
      <c r="A135" s="37" t="s">
        <v>560</v>
      </c>
      <c r="B135" s="37" t="s">
        <v>517</v>
      </c>
      <c r="C135" s="37" t="s">
        <v>600</v>
      </c>
      <c r="D135" s="140">
        <v>17.7</v>
      </c>
      <c r="E135" s="140">
        <v>25</v>
      </c>
      <c r="F135" s="140">
        <v>0.71</v>
      </c>
      <c r="G135" s="140">
        <v>1.2</v>
      </c>
      <c r="H135" s="140">
        <v>8</v>
      </c>
      <c r="I135" s="140">
        <v>56</v>
      </c>
      <c r="J135" s="140" t="s">
        <v>464</v>
      </c>
      <c r="K135" s="140">
        <v>7</v>
      </c>
      <c r="L135" s="140">
        <v>42</v>
      </c>
      <c r="M135" s="140">
        <v>72</v>
      </c>
      <c r="N135" s="140">
        <v>1.1500000000000001</v>
      </c>
    </row>
    <row r="136" spans="1:14">
      <c r="A136" s="37" t="s">
        <v>560</v>
      </c>
      <c r="B136" s="37" t="s">
        <v>516</v>
      </c>
      <c r="C136" s="37" t="s">
        <v>692</v>
      </c>
      <c r="D136" s="140">
        <v>16.799999999999997</v>
      </c>
      <c r="E136" s="140">
        <v>30</v>
      </c>
      <c r="F136" s="140">
        <v>0.56000000000000005</v>
      </c>
      <c r="G136" s="140">
        <v>0.95000000000000007</v>
      </c>
      <c r="H136" s="140">
        <v>34</v>
      </c>
      <c r="I136" s="140">
        <v>56</v>
      </c>
      <c r="J136" s="140" t="s">
        <v>462</v>
      </c>
      <c r="K136" s="140">
        <v>7</v>
      </c>
      <c r="L136" s="140">
        <v>12</v>
      </c>
      <c r="M136" s="140">
        <v>46.67</v>
      </c>
      <c r="N136" s="140">
        <v>0.75</v>
      </c>
    </row>
    <row r="137" spans="1:14">
      <c r="A137" s="37" t="s">
        <v>560</v>
      </c>
      <c r="B137" s="37" t="s">
        <v>515</v>
      </c>
      <c r="C137" s="37" t="s">
        <v>691</v>
      </c>
      <c r="D137" s="140">
        <v>6.9</v>
      </c>
      <c r="E137" s="140">
        <v>21</v>
      </c>
      <c r="F137" s="140">
        <v>0.33</v>
      </c>
      <c r="G137" s="140">
        <v>0.56000000000000005</v>
      </c>
      <c r="H137" s="140">
        <v>56</v>
      </c>
      <c r="I137" s="140">
        <v>56</v>
      </c>
      <c r="J137" s="140" t="s">
        <v>464</v>
      </c>
      <c r="K137" s="140">
        <v>42</v>
      </c>
      <c r="L137" s="140">
        <v>42</v>
      </c>
      <c r="M137" s="140">
        <v>38.1</v>
      </c>
      <c r="N137" s="140">
        <v>0.61</v>
      </c>
    </row>
    <row r="138" spans="1:14">
      <c r="A138" s="37" t="s">
        <v>560</v>
      </c>
      <c r="B138" s="37" t="s">
        <v>515</v>
      </c>
      <c r="C138" s="37" t="s">
        <v>690</v>
      </c>
      <c r="D138" s="140">
        <v>6.9000000000000012</v>
      </c>
      <c r="E138" s="140">
        <v>16</v>
      </c>
      <c r="F138" s="140">
        <v>0.43</v>
      </c>
      <c r="G138" s="140">
        <v>0.73</v>
      </c>
      <c r="H138" s="140">
        <v>52</v>
      </c>
      <c r="I138" s="140">
        <v>56</v>
      </c>
      <c r="J138" s="140" t="s">
        <v>464</v>
      </c>
      <c r="K138" s="140">
        <v>38</v>
      </c>
      <c r="L138" s="140">
        <v>42</v>
      </c>
      <c r="M138" s="140">
        <v>37.5</v>
      </c>
      <c r="N138" s="140">
        <v>0.6</v>
      </c>
    </row>
    <row r="139" spans="1:14">
      <c r="A139" s="37" t="s">
        <v>560</v>
      </c>
      <c r="B139" s="37" t="s">
        <v>513</v>
      </c>
      <c r="C139" s="37" t="s">
        <v>685</v>
      </c>
      <c r="D139" s="140">
        <v>7.6000000000000005</v>
      </c>
      <c r="E139" s="140">
        <v>10</v>
      </c>
      <c r="F139" s="140">
        <v>0.76</v>
      </c>
      <c r="G139" s="140">
        <v>1.29</v>
      </c>
      <c r="H139" s="140">
        <v>3</v>
      </c>
      <c r="I139" s="140">
        <v>56</v>
      </c>
      <c r="J139" s="140" t="s">
        <v>464</v>
      </c>
      <c r="K139" s="140">
        <v>3</v>
      </c>
      <c r="L139" s="140">
        <v>42</v>
      </c>
      <c r="M139" s="140">
        <v>90</v>
      </c>
      <c r="N139" s="140">
        <v>1.44</v>
      </c>
    </row>
    <row r="140" spans="1:14">
      <c r="A140" s="37" t="s">
        <v>560</v>
      </c>
      <c r="B140" s="37" t="s">
        <v>512</v>
      </c>
      <c r="C140" s="37" t="s">
        <v>682</v>
      </c>
      <c r="D140" s="140">
        <v>12.9</v>
      </c>
      <c r="E140" s="140">
        <v>18</v>
      </c>
      <c r="F140" s="140">
        <v>0.72</v>
      </c>
      <c r="G140" s="140">
        <v>1.21</v>
      </c>
      <c r="H140" s="140">
        <v>7</v>
      </c>
      <c r="I140" s="140">
        <v>56</v>
      </c>
      <c r="J140" s="140" t="s">
        <v>464</v>
      </c>
      <c r="K140" s="140">
        <v>6</v>
      </c>
      <c r="L140" s="140">
        <v>42</v>
      </c>
      <c r="M140" s="140">
        <v>72.22</v>
      </c>
      <c r="N140" s="140">
        <v>1.1500000000000001</v>
      </c>
    </row>
    <row r="141" spans="1:14">
      <c r="A141" s="37" t="s">
        <v>560</v>
      </c>
      <c r="B141" s="37" t="s">
        <v>511</v>
      </c>
      <c r="C141" s="37" t="s">
        <v>681</v>
      </c>
      <c r="D141" s="140">
        <v>20.599999999999994</v>
      </c>
      <c r="E141" s="140">
        <v>35</v>
      </c>
      <c r="F141" s="140">
        <v>0.59</v>
      </c>
      <c r="G141" s="140">
        <v>1</v>
      </c>
      <c r="H141" s="140">
        <v>25</v>
      </c>
      <c r="I141" s="140">
        <v>56</v>
      </c>
      <c r="J141" s="140" t="s">
        <v>462</v>
      </c>
      <c r="K141" s="140">
        <v>5</v>
      </c>
      <c r="L141" s="140">
        <v>12</v>
      </c>
      <c r="M141" s="140">
        <v>57.14</v>
      </c>
      <c r="N141" s="140">
        <v>0.91</v>
      </c>
    </row>
    <row r="142" spans="1:14">
      <c r="A142" s="37" t="s">
        <v>560</v>
      </c>
      <c r="B142" s="37" t="s">
        <v>510</v>
      </c>
      <c r="C142" s="37" t="s">
        <v>676</v>
      </c>
      <c r="D142" s="140">
        <v>19.699999999999992</v>
      </c>
      <c r="E142" s="140">
        <v>34</v>
      </c>
      <c r="F142" s="140">
        <v>0.57999999999999996</v>
      </c>
      <c r="G142" s="140">
        <v>0.98</v>
      </c>
      <c r="H142" s="140">
        <v>32</v>
      </c>
      <c r="I142" s="140">
        <v>56</v>
      </c>
      <c r="J142" s="140" t="s">
        <v>462</v>
      </c>
      <c r="K142" s="140">
        <v>6</v>
      </c>
      <c r="L142" s="140">
        <v>12</v>
      </c>
      <c r="M142" s="140">
        <v>70.59</v>
      </c>
      <c r="N142" s="140">
        <v>1.1300000000000001</v>
      </c>
    </row>
    <row r="143" spans="1:14">
      <c r="A143" s="37" t="s">
        <v>560</v>
      </c>
      <c r="B143" s="37" t="s">
        <v>508</v>
      </c>
      <c r="C143" s="37" t="s">
        <v>657</v>
      </c>
      <c r="D143" s="140">
        <v>26.099999999999987</v>
      </c>
      <c r="E143" s="140">
        <v>36</v>
      </c>
      <c r="F143" s="140">
        <v>0.72</v>
      </c>
      <c r="G143" s="140">
        <v>1.23</v>
      </c>
      <c r="H143" s="140">
        <v>6</v>
      </c>
      <c r="I143" s="140">
        <v>56</v>
      </c>
      <c r="J143" s="140" t="s">
        <v>462</v>
      </c>
      <c r="K143" s="140">
        <v>1</v>
      </c>
      <c r="L143" s="140">
        <v>12</v>
      </c>
      <c r="M143" s="140">
        <v>72.22</v>
      </c>
      <c r="N143" s="140">
        <v>1.1500000000000001</v>
      </c>
    </row>
    <row r="144" spans="1:14">
      <c r="A144" s="37" t="s">
        <v>560</v>
      </c>
      <c r="B144" s="37" t="s">
        <v>505</v>
      </c>
      <c r="C144" s="37" t="s">
        <v>664</v>
      </c>
      <c r="D144" s="140">
        <v>5.9</v>
      </c>
      <c r="E144" s="140">
        <v>10</v>
      </c>
      <c r="F144" s="140">
        <v>0.59</v>
      </c>
      <c r="G144" s="140">
        <v>1</v>
      </c>
      <c r="H144" s="140">
        <v>25</v>
      </c>
      <c r="I144" s="140">
        <v>56</v>
      </c>
      <c r="J144" s="140" t="s">
        <v>464</v>
      </c>
      <c r="K144" s="140">
        <v>20</v>
      </c>
      <c r="L144" s="140">
        <v>42</v>
      </c>
      <c r="M144" s="140">
        <v>70</v>
      </c>
      <c r="N144" s="140">
        <v>1.1200000000000001</v>
      </c>
    </row>
    <row r="145" spans="1:14">
      <c r="A145" s="37" t="s">
        <v>560</v>
      </c>
      <c r="B145" s="37" t="s">
        <v>503</v>
      </c>
      <c r="C145" s="37" t="s">
        <v>588</v>
      </c>
      <c r="D145" s="140">
        <v>40.699999999999996</v>
      </c>
      <c r="E145" s="140">
        <v>73</v>
      </c>
      <c r="F145" s="140">
        <v>0.56000000000000005</v>
      </c>
      <c r="G145" s="140">
        <v>0.95000000000000007</v>
      </c>
      <c r="H145" s="140">
        <v>34</v>
      </c>
      <c r="I145" s="140">
        <v>56</v>
      </c>
      <c r="J145" s="140" t="s">
        <v>466</v>
      </c>
      <c r="K145" s="140">
        <v>2</v>
      </c>
      <c r="L145" s="140">
        <v>2</v>
      </c>
      <c r="M145" s="140">
        <v>58.9</v>
      </c>
      <c r="N145" s="140">
        <v>0.94000000000000006</v>
      </c>
    </row>
    <row r="146" spans="1:14">
      <c r="A146" s="37" t="s">
        <v>560</v>
      </c>
      <c r="B146" s="37" t="s">
        <v>502</v>
      </c>
      <c r="C146" s="37" t="s">
        <v>663</v>
      </c>
      <c r="D146" s="140">
        <v>5.0000000000000009</v>
      </c>
      <c r="E146" s="140">
        <v>10</v>
      </c>
      <c r="F146" s="140">
        <v>0.5</v>
      </c>
      <c r="G146" s="140">
        <v>0.85</v>
      </c>
      <c r="H146" s="140">
        <v>47</v>
      </c>
      <c r="I146" s="140">
        <v>56</v>
      </c>
      <c r="J146" s="140" t="s">
        <v>464</v>
      </c>
      <c r="K146" s="140">
        <v>33</v>
      </c>
      <c r="L146" s="140">
        <v>42</v>
      </c>
      <c r="M146" s="140">
        <v>50</v>
      </c>
      <c r="N146" s="140">
        <v>0.8</v>
      </c>
    </row>
    <row r="147" spans="1:14">
      <c r="A147" s="37" t="s">
        <v>560</v>
      </c>
      <c r="B147" s="37" t="s">
        <v>501</v>
      </c>
      <c r="C147" s="37" t="s">
        <v>661</v>
      </c>
      <c r="D147" s="140">
        <v>10.200000000000001</v>
      </c>
      <c r="E147" s="140">
        <v>15</v>
      </c>
      <c r="F147" s="140">
        <v>0.68</v>
      </c>
      <c r="G147" s="140">
        <v>1.1500000000000001</v>
      </c>
      <c r="H147" s="140">
        <v>12</v>
      </c>
      <c r="I147" s="140">
        <v>56</v>
      </c>
      <c r="J147" s="140" t="s">
        <v>464</v>
      </c>
      <c r="K147" s="140">
        <v>10</v>
      </c>
      <c r="L147" s="140">
        <v>42</v>
      </c>
      <c r="M147" s="140">
        <v>66.67</v>
      </c>
      <c r="N147" s="140">
        <v>1.07</v>
      </c>
    </row>
    <row r="148" spans="1:14">
      <c r="A148" s="37" t="s">
        <v>560</v>
      </c>
      <c r="B148" s="37" t="s">
        <v>498</v>
      </c>
      <c r="C148" s="37" t="s">
        <v>656</v>
      </c>
      <c r="D148" s="140">
        <v>4</v>
      </c>
      <c r="E148" s="140">
        <v>10</v>
      </c>
      <c r="F148" s="140">
        <v>0.4</v>
      </c>
      <c r="G148" s="140">
        <v>0.68</v>
      </c>
      <c r="H148" s="140">
        <v>54</v>
      </c>
      <c r="I148" s="140">
        <v>56</v>
      </c>
      <c r="J148" s="140" t="s">
        <v>464</v>
      </c>
      <c r="K148" s="140">
        <v>40</v>
      </c>
      <c r="L148" s="140">
        <v>42</v>
      </c>
      <c r="M148" s="140">
        <v>30</v>
      </c>
      <c r="N148" s="140">
        <v>0.48</v>
      </c>
    </row>
    <row r="149" spans="1:14">
      <c r="A149" s="37" t="s">
        <v>560</v>
      </c>
      <c r="B149" s="37" t="s">
        <v>498</v>
      </c>
      <c r="C149" s="37" t="s">
        <v>654</v>
      </c>
      <c r="D149" s="140">
        <v>12.699999999999996</v>
      </c>
      <c r="E149" s="140">
        <v>19</v>
      </c>
      <c r="F149" s="140">
        <v>0.67</v>
      </c>
      <c r="G149" s="140">
        <v>1.1300000000000001</v>
      </c>
      <c r="H149" s="140">
        <v>13</v>
      </c>
      <c r="I149" s="140">
        <v>56</v>
      </c>
      <c r="J149" s="140" t="s">
        <v>464</v>
      </c>
      <c r="K149" s="140">
        <v>11</v>
      </c>
      <c r="L149" s="140">
        <v>42</v>
      </c>
      <c r="M149" s="140">
        <v>84.210000000000008</v>
      </c>
      <c r="N149" s="140">
        <v>1.35</v>
      </c>
    </row>
    <row r="150" spans="1:14">
      <c r="A150" s="37" t="s">
        <v>560</v>
      </c>
      <c r="B150" s="37" t="s">
        <v>497</v>
      </c>
      <c r="C150" s="37" t="s">
        <v>652</v>
      </c>
      <c r="D150" s="140">
        <v>20.699999999999992</v>
      </c>
      <c r="E150" s="140">
        <v>33</v>
      </c>
      <c r="F150" s="140">
        <v>0.63</v>
      </c>
      <c r="G150" s="140">
        <v>1.06</v>
      </c>
      <c r="H150" s="140">
        <v>19</v>
      </c>
      <c r="I150" s="140">
        <v>56</v>
      </c>
      <c r="J150" s="140" t="s">
        <v>462</v>
      </c>
      <c r="K150" s="140">
        <v>3</v>
      </c>
      <c r="L150" s="140">
        <v>12</v>
      </c>
      <c r="M150" s="140">
        <v>69.7</v>
      </c>
      <c r="N150" s="140">
        <v>1.1100000000000001</v>
      </c>
    </row>
    <row r="151" spans="1:14">
      <c r="A151" s="37" t="s">
        <v>560</v>
      </c>
      <c r="B151" s="37" t="s">
        <v>497</v>
      </c>
      <c r="C151" s="37" t="s">
        <v>650</v>
      </c>
      <c r="D151" s="140">
        <v>7.5000000000000009</v>
      </c>
      <c r="E151" s="140">
        <v>14</v>
      </c>
      <c r="F151" s="140">
        <v>0.54</v>
      </c>
      <c r="G151" s="140">
        <v>0.91</v>
      </c>
      <c r="H151" s="140">
        <v>40</v>
      </c>
      <c r="I151" s="140">
        <v>56</v>
      </c>
      <c r="J151" s="140" t="s">
        <v>464</v>
      </c>
      <c r="K151" s="140">
        <v>28</v>
      </c>
      <c r="L151" s="140">
        <v>42</v>
      </c>
      <c r="M151" s="140">
        <v>64.290000000000006</v>
      </c>
      <c r="N151" s="140">
        <v>1.03</v>
      </c>
    </row>
    <row r="152" spans="1:14">
      <c r="A152" s="37" t="s">
        <v>560</v>
      </c>
      <c r="B152" s="37" t="s">
        <v>496</v>
      </c>
      <c r="C152" s="37" t="s">
        <v>649</v>
      </c>
      <c r="D152" s="140">
        <v>9.4</v>
      </c>
      <c r="E152" s="140">
        <v>16</v>
      </c>
      <c r="F152" s="140">
        <v>0.59</v>
      </c>
      <c r="G152" s="140">
        <v>1</v>
      </c>
      <c r="H152" s="140">
        <v>25</v>
      </c>
      <c r="I152" s="140">
        <v>56</v>
      </c>
      <c r="J152" s="140" t="s">
        <v>464</v>
      </c>
      <c r="K152" s="140">
        <v>20</v>
      </c>
      <c r="L152" s="140">
        <v>42</v>
      </c>
      <c r="M152" s="140">
        <v>62.5</v>
      </c>
      <c r="N152" s="140">
        <v>1</v>
      </c>
    </row>
    <row r="153" spans="1:14">
      <c r="A153" s="37" t="s">
        <v>560</v>
      </c>
      <c r="B153" s="37" t="s">
        <v>495</v>
      </c>
      <c r="C153" s="37" t="s">
        <v>647</v>
      </c>
      <c r="D153" s="140">
        <v>5</v>
      </c>
      <c r="E153" s="140">
        <v>8</v>
      </c>
      <c r="F153" s="140">
        <v>0.63</v>
      </c>
      <c r="G153" s="140">
        <v>1.06</v>
      </c>
      <c r="H153" s="140">
        <v>19</v>
      </c>
      <c r="I153" s="140">
        <v>56</v>
      </c>
      <c r="J153" s="140" t="s">
        <v>464</v>
      </c>
      <c r="K153" s="140">
        <v>16</v>
      </c>
      <c r="L153" s="140">
        <v>42</v>
      </c>
      <c r="M153" s="140">
        <v>50</v>
      </c>
      <c r="N153" s="140">
        <v>0.8</v>
      </c>
    </row>
    <row r="154" spans="1:14">
      <c r="A154" s="37" t="s">
        <v>560</v>
      </c>
      <c r="B154" s="37" t="s">
        <v>495</v>
      </c>
      <c r="C154" s="37" t="s">
        <v>646</v>
      </c>
      <c r="D154" s="140">
        <v>12.6</v>
      </c>
      <c r="E154" s="140">
        <v>20</v>
      </c>
      <c r="F154" s="140">
        <v>0.63</v>
      </c>
      <c r="G154" s="140">
        <v>1.07</v>
      </c>
      <c r="H154" s="140">
        <v>16</v>
      </c>
      <c r="I154" s="140">
        <v>56</v>
      </c>
      <c r="J154" s="140" t="s">
        <v>464</v>
      </c>
      <c r="K154" s="140">
        <v>13</v>
      </c>
      <c r="L154" s="140">
        <v>42</v>
      </c>
      <c r="M154" s="140">
        <v>60</v>
      </c>
      <c r="N154" s="140">
        <v>0.96</v>
      </c>
    </row>
    <row r="155" spans="1:14">
      <c r="A155" s="37" t="s">
        <v>560</v>
      </c>
      <c r="B155" s="37" t="s">
        <v>493</v>
      </c>
      <c r="C155" s="37" t="s">
        <v>644</v>
      </c>
      <c r="D155" s="140">
        <v>15.099999999999998</v>
      </c>
      <c r="E155" s="140">
        <v>28</v>
      </c>
      <c r="F155" s="140">
        <v>0.54</v>
      </c>
      <c r="G155" s="140">
        <v>0.91</v>
      </c>
      <c r="H155" s="140">
        <v>40</v>
      </c>
      <c r="I155" s="140">
        <v>56</v>
      </c>
      <c r="J155" s="140" t="s">
        <v>462</v>
      </c>
      <c r="K155" s="140">
        <v>11</v>
      </c>
      <c r="L155" s="140">
        <v>12</v>
      </c>
      <c r="M155" s="140">
        <v>53.57</v>
      </c>
      <c r="N155" s="140">
        <v>0.86</v>
      </c>
    </row>
    <row r="156" spans="1:14">
      <c r="A156" s="37" t="s">
        <v>560</v>
      </c>
      <c r="B156" s="37" t="s">
        <v>491</v>
      </c>
      <c r="C156" s="37" t="s">
        <v>588</v>
      </c>
      <c r="D156" s="140">
        <v>4.2</v>
      </c>
      <c r="E156" s="140">
        <v>6</v>
      </c>
      <c r="F156" s="140">
        <v>0.70000000000000007</v>
      </c>
      <c r="G156" s="140">
        <v>1.19</v>
      </c>
      <c r="H156" s="140">
        <v>10</v>
      </c>
      <c r="I156" s="140">
        <v>56</v>
      </c>
      <c r="J156" s="140" t="s">
        <v>464</v>
      </c>
      <c r="K156" s="140">
        <v>9</v>
      </c>
      <c r="L156" s="140">
        <v>42</v>
      </c>
      <c r="M156" s="140">
        <v>83.33</v>
      </c>
      <c r="N156" s="140">
        <v>1.33</v>
      </c>
    </row>
    <row r="157" spans="1:14">
      <c r="A157" s="37" t="s">
        <v>560</v>
      </c>
      <c r="B157" s="37" t="s">
        <v>490</v>
      </c>
      <c r="C157" s="37" t="s">
        <v>641</v>
      </c>
      <c r="D157" s="140">
        <v>5.8000000000000007</v>
      </c>
      <c r="E157" s="140">
        <v>12</v>
      </c>
      <c r="F157" s="140">
        <v>0.48</v>
      </c>
      <c r="G157" s="140">
        <v>0.82000000000000006</v>
      </c>
      <c r="H157" s="140">
        <v>48</v>
      </c>
      <c r="I157" s="140">
        <v>56</v>
      </c>
      <c r="J157" s="140" t="s">
        <v>464</v>
      </c>
      <c r="K157" s="140">
        <v>34</v>
      </c>
      <c r="L157" s="140">
        <v>42</v>
      </c>
      <c r="M157" s="140">
        <v>50</v>
      </c>
      <c r="N157" s="140">
        <v>0.8</v>
      </c>
    </row>
    <row r="158" spans="1:14">
      <c r="A158" s="37" t="s">
        <v>560</v>
      </c>
      <c r="B158" s="37" t="s">
        <v>490</v>
      </c>
      <c r="C158" s="37" t="s">
        <v>640</v>
      </c>
      <c r="D158" s="140">
        <v>17.799999999999997</v>
      </c>
      <c r="E158" s="140">
        <v>32</v>
      </c>
      <c r="F158" s="140">
        <v>0.56000000000000005</v>
      </c>
      <c r="G158" s="140">
        <v>0.94000000000000006</v>
      </c>
      <c r="H158" s="140">
        <v>36</v>
      </c>
      <c r="I158" s="140">
        <v>56</v>
      </c>
      <c r="J158" s="140" t="s">
        <v>462</v>
      </c>
      <c r="K158" s="140">
        <v>8</v>
      </c>
      <c r="L158" s="140">
        <v>12</v>
      </c>
      <c r="M158" s="140">
        <v>56.25</v>
      </c>
      <c r="N158" s="140">
        <v>0.9</v>
      </c>
    </row>
    <row r="159" spans="1:14">
      <c r="A159" s="37" t="s">
        <v>560</v>
      </c>
      <c r="B159" s="37" t="s">
        <v>489</v>
      </c>
      <c r="C159" s="37" t="s">
        <v>639</v>
      </c>
      <c r="D159" s="140">
        <v>9.7999999999999989</v>
      </c>
      <c r="E159" s="140">
        <v>12</v>
      </c>
      <c r="F159" s="140">
        <v>0.82000000000000006</v>
      </c>
      <c r="G159" s="140">
        <v>1.3800000000000001</v>
      </c>
      <c r="H159" s="140">
        <v>1</v>
      </c>
      <c r="I159" s="140">
        <v>56</v>
      </c>
      <c r="J159" s="140" t="s">
        <v>464</v>
      </c>
      <c r="K159" s="140">
        <v>1</v>
      </c>
      <c r="L159" s="140">
        <v>42</v>
      </c>
      <c r="M159" s="140">
        <v>91.67</v>
      </c>
      <c r="N159" s="140">
        <v>1.46</v>
      </c>
    </row>
    <row r="160" spans="1:14">
      <c r="A160" s="37" t="s">
        <v>560</v>
      </c>
      <c r="B160" s="37" t="s">
        <v>486</v>
      </c>
      <c r="C160" s="37" t="s">
        <v>633</v>
      </c>
      <c r="D160" s="140">
        <v>35.799999999999997</v>
      </c>
      <c r="E160" s="140">
        <v>56</v>
      </c>
      <c r="F160" s="140">
        <v>0.64</v>
      </c>
      <c r="G160" s="140">
        <v>1.08</v>
      </c>
      <c r="H160" s="140">
        <v>15</v>
      </c>
      <c r="I160" s="140">
        <v>56</v>
      </c>
      <c r="J160" s="140" t="s">
        <v>466</v>
      </c>
      <c r="K160" s="140">
        <v>1</v>
      </c>
      <c r="L160" s="140">
        <v>2</v>
      </c>
      <c r="M160" s="140">
        <v>71.430000000000007</v>
      </c>
      <c r="N160" s="140">
        <v>1.1400000000000001</v>
      </c>
    </row>
    <row r="161" spans="1:14">
      <c r="A161" s="37" t="s">
        <v>560</v>
      </c>
      <c r="B161" s="37" t="s">
        <v>486</v>
      </c>
      <c r="C161" s="37" t="s">
        <v>627</v>
      </c>
      <c r="D161" s="140">
        <v>8.1</v>
      </c>
      <c r="E161" s="140">
        <v>16</v>
      </c>
      <c r="F161" s="140">
        <v>0.51</v>
      </c>
      <c r="G161" s="140">
        <v>0.86</v>
      </c>
      <c r="H161" s="140">
        <v>45</v>
      </c>
      <c r="I161" s="140">
        <v>56</v>
      </c>
      <c r="J161" s="140" t="s">
        <v>464</v>
      </c>
      <c r="K161" s="140">
        <v>31</v>
      </c>
      <c r="L161" s="140">
        <v>42</v>
      </c>
      <c r="M161" s="140">
        <v>50</v>
      </c>
      <c r="N161" s="140">
        <v>0.8</v>
      </c>
    </row>
    <row r="162" spans="1:14">
      <c r="A162" s="37" t="s">
        <v>560</v>
      </c>
      <c r="B162" s="37" t="s">
        <v>484</v>
      </c>
      <c r="C162" s="37" t="s">
        <v>619</v>
      </c>
      <c r="D162" s="140">
        <v>2.6</v>
      </c>
      <c r="E162" s="140">
        <v>6</v>
      </c>
      <c r="F162" s="140">
        <v>0.43</v>
      </c>
      <c r="G162" s="140">
        <v>0.73</v>
      </c>
      <c r="H162" s="140">
        <v>52</v>
      </c>
      <c r="I162" s="140">
        <v>56</v>
      </c>
      <c r="J162" s="140" t="s">
        <v>464</v>
      </c>
      <c r="K162" s="140">
        <v>38</v>
      </c>
      <c r="L162" s="140">
        <v>42</v>
      </c>
      <c r="M162" s="140">
        <v>50</v>
      </c>
      <c r="N162" s="140">
        <v>0.8</v>
      </c>
    </row>
    <row r="163" spans="1:14">
      <c r="A163" s="37" t="s">
        <v>560</v>
      </c>
      <c r="B163" s="37" t="s">
        <v>483</v>
      </c>
      <c r="C163" s="37" t="s">
        <v>624</v>
      </c>
      <c r="D163" s="140">
        <v>14.700000000000001</v>
      </c>
      <c r="E163" s="140">
        <v>26</v>
      </c>
      <c r="F163" s="140">
        <v>0.57000000000000006</v>
      </c>
      <c r="G163" s="140">
        <v>0.96</v>
      </c>
      <c r="H163" s="140">
        <v>33</v>
      </c>
      <c r="I163" s="140">
        <v>56</v>
      </c>
      <c r="J163" s="140" t="s">
        <v>464</v>
      </c>
      <c r="K163" s="140">
        <v>26</v>
      </c>
      <c r="L163" s="140">
        <v>42</v>
      </c>
      <c r="M163" s="140">
        <v>46.15</v>
      </c>
      <c r="N163" s="140">
        <v>0.74</v>
      </c>
    </row>
    <row r="164" spans="1:14">
      <c r="A164" s="37" t="s">
        <v>560</v>
      </c>
      <c r="B164" s="37" t="s">
        <v>482</v>
      </c>
      <c r="C164" s="37" t="s">
        <v>588</v>
      </c>
      <c r="D164" s="140">
        <v>11.999999999999998</v>
      </c>
      <c r="E164" s="140">
        <v>20</v>
      </c>
      <c r="F164" s="140">
        <v>0.6</v>
      </c>
      <c r="G164" s="140">
        <v>1.02</v>
      </c>
      <c r="H164" s="140">
        <v>24</v>
      </c>
      <c r="I164" s="140">
        <v>56</v>
      </c>
      <c r="J164" s="140" t="s">
        <v>464</v>
      </c>
      <c r="K164" s="140">
        <v>19</v>
      </c>
      <c r="L164" s="140">
        <v>42</v>
      </c>
      <c r="M164" s="140">
        <v>65</v>
      </c>
      <c r="N164" s="140">
        <v>1.04</v>
      </c>
    </row>
    <row r="165" spans="1:14">
      <c r="A165" s="37" t="s">
        <v>560</v>
      </c>
      <c r="B165" s="37" t="s">
        <v>479</v>
      </c>
      <c r="C165" s="37" t="s">
        <v>617</v>
      </c>
      <c r="D165" s="140">
        <v>5.3000000000000007</v>
      </c>
      <c r="E165" s="140">
        <v>12</v>
      </c>
      <c r="F165" s="140">
        <v>0.44</v>
      </c>
      <c r="G165" s="140">
        <v>0.75</v>
      </c>
      <c r="H165" s="140">
        <v>51</v>
      </c>
      <c r="I165" s="140">
        <v>56</v>
      </c>
      <c r="J165" s="140" t="s">
        <v>464</v>
      </c>
      <c r="K165" s="140">
        <v>37</v>
      </c>
      <c r="L165" s="140">
        <v>42</v>
      </c>
      <c r="M165" s="140">
        <v>58.33</v>
      </c>
      <c r="N165" s="140">
        <v>0.93</v>
      </c>
    </row>
    <row r="166" spans="1:14">
      <c r="A166" s="37" t="s">
        <v>560</v>
      </c>
      <c r="B166" s="37" t="s">
        <v>479</v>
      </c>
      <c r="C166" s="37" t="s">
        <v>588</v>
      </c>
      <c r="D166" s="140">
        <v>7.5000000000000009</v>
      </c>
      <c r="E166" s="140">
        <v>21</v>
      </c>
      <c r="F166" s="140">
        <v>0.36</v>
      </c>
      <c r="G166" s="140">
        <v>0.61</v>
      </c>
      <c r="H166" s="140">
        <v>55</v>
      </c>
      <c r="I166" s="140">
        <v>56</v>
      </c>
      <c r="J166" s="140" t="s">
        <v>464</v>
      </c>
      <c r="K166" s="140">
        <v>41</v>
      </c>
      <c r="L166" s="140">
        <v>42</v>
      </c>
      <c r="M166" s="140">
        <v>38.1</v>
      </c>
      <c r="N166" s="140">
        <v>0.61</v>
      </c>
    </row>
    <row r="167" spans="1:14">
      <c r="A167" s="37" t="s">
        <v>560</v>
      </c>
      <c r="B167" s="37" t="s">
        <v>478</v>
      </c>
      <c r="C167" s="37" t="s">
        <v>588</v>
      </c>
      <c r="D167" s="140">
        <v>15.099999999999998</v>
      </c>
      <c r="E167" s="140">
        <v>24</v>
      </c>
      <c r="F167" s="140">
        <v>0.63</v>
      </c>
      <c r="G167" s="140">
        <v>1.07</v>
      </c>
      <c r="H167" s="140">
        <v>16</v>
      </c>
      <c r="I167" s="140">
        <v>56</v>
      </c>
      <c r="J167" s="140" t="s">
        <v>464</v>
      </c>
      <c r="K167" s="140">
        <v>13</v>
      </c>
      <c r="L167" s="140">
        <v>42</v>
      </c>
      <c r="M167" s="140">
        <v>70.83</v>
      </c>
      <c r="N167" s="140">
        <v>1.1300000000000001</v>
      </c>
    </row>
    <row r="168" spans="1:14">
      <c r="A168" s="37" t="s">
        <v>560</v>
      </c>
      <c r="B168" s="37" t="s">
        <v>477</v>
      </c>
      <c r="C168" s="37" t="s">
        <v>613</v>
      </c>
      <c r="D168" s="140">
        <v>9.4000000000000021</v>
      </c>
      <c r="E168" s="140">
        <v>16</v>
      </c>
      <c r="F168" s="140">
        <v>0.59</v>
      </c>
      <c r="G168" s="140">
        <v>1</v>
      </c>
      <c r="H168" s="140">
        <v>25</v>
      </c>
      <c r="I168" s="140">
        <v>56</v>
      </c>
      <c r="J168" s="140" t="s">
        <v>464</v>
      </c>
      <c r="K168" s="140">
        <v>20</v>
      </c>
      <c r="L168" s="140">
        <v>42</v>
      </c>
      <c r="M168" s="140">
        <v>62.5</v>
      </c>
      <c r="N168" s="140">
        <v>1</v>
      </c>
    </row>
    <row r="169" spans="1:14">
      <c r="A169" s="37" t="s">
        <v>560</v>
      </c>
      <c r="B169" s="37" t="s">
        <v>476</v>
      </c>
      <c r="C169" s="37" t="s">
        <v>612</v>
      </c>
      <c r="D169" s="140">
        <v>23.399999999999988</v>
      </c>
      <c r="E169" s="140">
        <v>34</v>
      </c>
      <c r="F169" s="140">
        <v>0.69000000000000006</v>
      </c>
      <c r="G169" s="140">
        <v>1.17</v>
      </c>
      <c r="H169" s="140">
        <v>11</v>
      </c>
      <c r="I169" s="140">
        <v>56</v>
      </c>
      <c r="J169" s="140" t="s">
        <v>462</v>
      </c>
      <c r="K169" s="140">
        <v>2</v>
      </c>
      <c r="L169" s="140">
        <v>12</v>
      </c>
      <c r="M169" s="140">
        <v>76.47</v>
      </c>
      <c r="N169" s="140">
        <v>1.22</v>
      </c>
    </row>
    <row r="170" spans="1:14">
      <c r="A170" s="37" t="s">
        <v>560</v>
      </c>
      <c r="B170" s="37" t="s">
        <v>473</v>
      </c>
      <c r="C170" s="37" t="s">
        <v>602</v>
      </c>
      <c r="D170" s="140">
        <v>9.9</v>
      </c>
      <c r="E170" s="140">
        <v>17</v>
      </c>
      <c r="F170" s="140">
        <v>0.57999999999999996</v>
      </c>
      <c r="G170" s="140">
        <v>0.99</v>
      </c>
      <c r="H170" s="140">
        <v>31</v>
      </c>
      <c r="I170" s="140">
        <v>56</v>
      </c>
      <c r="J170" s="140" t="s">
        <v>464</v>
      </c>
      <c r="K170" s="140">
        <v>25</v>
      </c>
      <c r="L170" s="140">
        <v>42</v>
      </c>
      <c r="M170" s="140">
        <v>64.710000000000008</v>
      </c>
      <c r="N170" s="140">
        <v>1.03</v>
      </c>
    </row>
    <row r="171" spans="1:14">
      <c r="A171" s="37" t="s">
        <v>560</v>
      </c>
      <c r="B171" s="37" t="s">
        <v>473</v>
      </c>
      <c r="C171" s="37" t="s">
        <v>601</v>
      </c>
      <c r="D171" s="140">
        <v>21.79999999999999</v>
      </c>
      <c r="E171" s="140">
        <v>36</v>
      </c>
      <c r="F171" s="140">
        <v>0.61</v>
      </c>
      <c r="G171" s="140">
        <v>1.03</v>
      </c>
      <c r="H171" s="140">
        <v>23</v>
      </c>
      <c r="I171" s="140">
        <v>56</v>
      </c>
      <c r="J171" s="140" t="s">
        <v>462</v>
      </c>
      <c r="K171" s="140">
        <v>4</v>
      </c>
      <c r="L171" s="140">
        <v>12</v>
      </c>
      <c r="M171" s="140">
        <v>63.89</v>
      </c>
      <c r="N171" s="140">
        <v>1.02</v>
      </c>
    </row>
    <row r="172" spans="1:14">
      <c r="A172" s="37" t="s">
        <v>560</v>
      </c>
      <c r="B172" s="37" t="s">
        <v>472</v>
      </c>
      <c r="C172" s="37" t="s">
        <v>600</v>
      </c>
      <c r="D172" s="140">
        <v>7.8000000000000016</v>
      </c>
      <c r="E172" s="140">
        <v>14</v>
      </c>
      <c r="F172" s="140">
        <v>0.56000000000000005</v>
      </c>
      <c r="G172" s="140">
        <v>0.94000000000000006</v>
      </c>
      <c r="H172" s="140">
        <v>36</v>
      </c>
      <c r="I172" s="140">
        <v>56</v>
      </c>
      <c r="J172" s="140" t="s">
        <v>464</v>
      </c>
      <c r="K172" s="140">
        <v>27</v>
      </c>
      <c r="L172" s="140">
        <v>42</v>
      </c>
      <c r="M172" s="140">
        <v>57.14</v>
      </c>
      <c r="N172" s="140">
        <v>0.91</v>
      </c>
    </row>
    <row r="173" spans="1:14">
      <c r="A173" s="37" t="s">
        <v>560</v>
      </c>
      <c r="B173" s="37" t="s">
        <v>471</v>
      </c>
      <c r="C173" s="37" t="s">
        <v>588</v>
      </c>
      <c r="D173" s="140">
        <v>5.1000000000000005</v>
      </c>
      <c r="E173" s="140">
        <v>10</v>
      </c>
      <c r="F173" s="140">
        <v>0.51</v>
      </c>
      <c r="G173" s="140">
        <v>0.86</v>
      </c>
      <c r="H173" s="140">
        <v>45</v>
      </c>
      <c r="I173" s="140">
        <v>56</v>
      </c>
      <c r="J173" s="140" t="s">
        <v>464</v>
      </c>
      <c r="K173" s="140">
        <v>31</v>
      </c>
      <c r="L173" s="140">
        <v>42</v>
      </c>
      <c r="M173" s="140">
        <v>70</v>
      </c>
      <c r="N173" s="140">
        <v>1.1200000000000001</v>
      </c>
    </row>
    <row r="174" spans="1:14">
      <c r="A174" s="37" t="s">
        <v>560</v>
      </c>
      <c r="B174" s="37" t="s">
        <v>469</v>
      </c>
      <c r="C174" s="37" t="s">
        <v>588</v>
      </c>
      <c r="D174" s="140">
        <v>9.3999999999999986</v>
      </c>
      <c r="E174" s="140">
        <v>16</v>
      </c>
      <c r="F174" s="140">
        <v>0.59</v>
      </c>
      <c r="G174" s="140">
        <v>1</v>
      </c>
      <c r="H174" s="140">
        <v>25</v>
      </c>
      <c r="I174" s="140">
        <v>56</v>
      </c>
      <c r="J174" s="140" t="s">
        <v>464</v>
      </c>
      <c r="K174" s="140">
        <v>20</v>
      </c>
      <c r="L174" s="140">
        <v>42</v>
      </c>
      <c r="M174" s="140">
        <v>75</v>
      </c>
      <c r="N174" s="140">
        <v>1.2</v>
      </c>
    </row>
    <row r="175" spans="1:14">
      <c r="A175" s="37" t="s">
        <v>560</v>
      </c>
      <c r="B175" s="37" t="s">
        <v>468</v>
      </c>
      <c r="C175" s="37" t="s">
        <v>592</v>
      </c>
      <c r="D175" s="140">
        <v>4.1000000000000005</v>
      </c>
      <c r="E175" s="140">
        <v>8</v>
      </c>
      <c r="F175" s="140">
        <v>0.51</v>
      </c>
      <c r="G175" s="140">
        <v>0.87</v>
      </c>
      <c r="H175" s="140">
        <v>43</v>
      </c>
      <c r="I175" s="140">
        <v>56</v>
      </c>
      <c r="J175" s="140" t="s">
        <v>464</v>
      </c>
      <c r="K175" s="140">
        <v>30</v>
      </c>
      <c r="L175" s="140">
        <v>42</v>
      </c>
      <c r="M175" s="140">
        <v>50</v>
      </c>
      <c r="N175" s="140">
        <v>0.8</v>
      </c>
    </row>
    <row r="176" spans="1:14">
      <c r="A176" s="37" t="s">
        <v>560</v>
      </c>
      <c r="B176" s="37" t="s">
        <v>467</v>
      </c>
      <c r="C176" s="37" t="s">
        <v>588</v>
      </c>
      <c r="D176" s="140">
        <v>17.7</v>
      </c>
      <c r="E176" s="140">
        <v>25</v>
      </c>
      <c r="F176" s="140">
        <v>0.71</v>
      </c>
      <c r="G176" s="140">
        <v>1.2</v>
      </c>
      <c r="H176" s="140">
        <v>8</v>
      </c>
      <c r="I176" s="140">
        <v>56</v>
      </c>
      <c r="J176" s="140" t="s">
        <v>464</v>
      </c>
      <c r="K176" s="140">
        <v>7</v>
      </c>
      <c r="L176" s="140">
        <v>42</v>
      </c>
      <c r="M176" s="140">
        <v>80</v>
      </c>
      <c r="N176" s="140">
        <v>1.28</v>
      </c>
    </row>
    <row r="177" spans="1:14">
      <c r="A177" s="37" t="s">
        <v>560</v>
      </c>
      <c r="B177" s="37" t="s">
        <v>463</v>
      </c>
      <c r="C177" s="37" t="s">
        <v>585</v>
      </c>
      <c r="D177" s="140">
        <v>13.499999999999998</v>
      </c>
      <c r="E177" s="140">
        <v>22</v>
      </c>
      <c r="F177" s="140">
        <v>0.61</v>
      </c>
      <c r="G177" s="140">
        <v>1.04</v>
      </c>
      <c r="H177" s="140">
        <v>22</v>
      </c>
      <c r="I177" s="140">
        <v>56</v>
      </c>
      <c r="J177" s="140" t="s">
        <v>464</v>
      </c>
      <c r="K177" s="140">
        <v>18</v>
      </c>
      <c r="L177" s="140">
        <v>42</v>
      </c>
      <c r="M177" s="140">
        <v>68.180000000000007</v>
      </c>
      <c r="N177" s="140">
        <v>1.0900000000000001</v>
      </c>
    </row>
    <row r="178" spans="1:14">
      <c r="A178" s="37" t="s">
        <v>559</v>
      </c>
      <c r="B178" s="37" t="s">
        <v>526</v>
      </c>
      <c r="C178" s="37" t="s">
        <v>713</v>
      </c>
      <c r="D178" s="140">
        <v>4.7</v>
      </c>
      <c r="E178" s="140">
        <v>8</v>
      </c>
      <c r="F178" s="140">
        <v>0.59</v>
      </c>
      <c r="G178" s="140">
        <v>0.95000000000000007</v>
      </c>
      <c r="H178" s="140">
        <v>11</v>
      </c>
      <c r="I178" s="140">
        <v>23</v>
      </c>
      <c r="J178" s="140" t="s">
        <v>464</v>
      </c>
      <c r="K178" s="140">
        <v>8</v>
      </c>
      <c r="L178" s="140">
        <v>18</v>
      </c>
      <c r="M178" s="140">
        <v>50</v>
      </c>
      <c r="N178" s="140">
        <v>0.75</v>
      </c>
    </row>
    <row r="179" spans="1:14">
      <c r="A179" s="37" t="s">
        <v>559</v>
      </c>
      <c r="B179" s="37" t="s">
        <v>526</v>
      </c>
      <c r="C179" s="37" t="s">
        <v>711</v>
      </c>
      <c r="D179" s="140">
        <v>3.5999999999999996</v>
      </c>
      <c r="E179" s="140">
        <v>7</v>
      </c>
      <c r="F179" s="140">
        <v>0.51</v>
      </c>
      <c r="G179" s="140">
        <v>0.83000000000000007</v>
      </c>
      <c r="H179" s="140">
        <v>18</v>
      </c>
      <c r="I179" s="140">
        <v>23</v>
      </c>
      <c r="J179" s="140" t="s">
        <v>464</v>
      </c>
      <c r="K179" s="140">
        <v>14</v>
      </c>
      <c r="L179" s="140">
        <v>18</v>
      </c>
      <c r="M179" s="140">
        <v>57.14</v>
      </c>
      <c r="N179" s="140">
        <v>0.85</v>
      </c>
    </row>
    <row r="180" spans="1:14">
      <c r="A180" s="37" t="s">
        <v>559</v>
      </c>
      <c r="B180" s="37" t="s">
        <v>524</v>
      </c>
      <c r="C180" s="37" t="s">
        <v>705</v>
      </c>
      <c r="D180" s="140">
        <v>5.9</v>
      </c>
      <c r="E180" s="140">
        <v>10</v>
      </c>
      <c r="F180" s="140">
        <v>0.59</v>
      </c>
      <c r="G180" s="140">
        <v>0.96</v>
      </c>
      <c r="H180" s="140">
        <v>10</v>
      </c>
      <c r="I180" s="140">
        <v>23</v>
      </c>
      <c r="J180" s="140" t="s">
        <v>464</v>
      </c>
      <c r="K180" s="140">
        <v>7</v>
      </c>
      <c r="L180" s="140">
        <v>18</v>
      </c>
      <c r="M180" s="140">
        <v>70</v>
      </c>
      <c r="N180" s="140">
        <v>1.05</v>
      </c>
    </row>
    <row r="181" spans="1:14">
      <c r="A181" s="37" t="s">
        <v>559</v>
      </c>
      <c r="B181" s="37" t="s">
        <v>523</v>
      </c>
      <c r="C181" s="37" t="s">
        <v>588</v>
      </c>
      <c r="D181" s="140">
        <v>3.8999999999999995</v>
      </c>
      <c r="E181" s="140">
        <v>6</v>
      </c>
      <c r="F181" s="140">
        <v>0.65</v>
      </c>
      <c r="G181" s="140">
        <v>1.05</v>
      </c>
      <c r="H181" s="140">
        <v>8</v>
      </c>
      <c r="I181" s="140">
        <v>23</v>
      </c>
      <c r="J181" s="140" t="s">
        <v>464</v>
      </c>
      <c r="K181" s="140">
        <v>5</v>
      </c>
      <c r="L181" s="140">
        <v>18</v>
      </c>
      <c r="M181" s="140">
        <v>66.67</v>
      </c>
      <c r="N181" s="140">
        <v>1</v>
      </c>
    </row>
    <row r="182" spans="1:14">
      <c r="A182" s="37" t="s">
        <v>559</v>
      </c>
      <c r="B182" s="37" t="s">
        <v>521</v>
      </c>
      <c r="C182" s="37" t="s">
        <v>650</v>
      </c>
      <c r="D182" s="140">
        <v>4.4000000000000004</v>
      </c>
      <c r="E182" s="140">
        <v>8</v>
      </c>
      <c r="F182" s="140">
        <v>0.55000000000000004</v>
      </c>
      <c r="G182" s="140">
        <v>0.89</v>
      </c>
      <c r="H182" s="140">
        <v>14</v>
      </c>
      <c r="I182" s="140">
        <v>23</v>
      </c>
      <c r="J182" s="140" t="s">
        <v>464</v>
      </c>
      <c r="K182" s="140">
        <v>10</v>
      </c>
      <c r="L182" s="140">
        <v>18</v>
      </c>
      <c r="M182" s="140">
        <v>50</v>
      </c>
      <c r="N182" s="140">
        <v>0.75</v>
      </c>
    </row>
    <row r="183" spans="1:14">
      <c r="A183" s="37" t="s">
        <v>559</v>
      </c>
      <c r="B183" s="37" t="s">
        <v>515</v>
      </c>
      <c r="C183" s="37" t="s">
        <v>690</v>
      </c>
      <c r="D183" s="140">
        <v>3.0999999999999996</v>
      </c>
      <c r="E183" s="140">
        <v>6</v>
      </c>
      <c r="F183" s="140">
        <v>0.52</v>
      </c>
      <c r="G183" s="140">
        <v>0.84</v>
      </c>
      <c r="H183" s="140">
        <v>16</v>
      </c>
      <c r="I183" s="140">
        <v>23</v>
      </c>
      <c r="J183" s="140" t="s">
        <v>464</v>
      </c>
      <c r="K183" s="140">
        <v>12</v>
      </c>
      <c r="L183" s="140">
        <v>18</v>
      </c>
      <c r="M183" s="140">
        <v>66.67</v>
      </c>
      <c r="N183" s="140">
        <v>1</v>
      </c>
    </row>
    <row r="184" spans="1:14">
      <c r="A184" s="37" t="s">
        <v>559</v>
      </c>
      <c r="B184" s="37" t="s">
        <v>510</v>
      </c>
      <c r="C184" s="37" t="s">
        <v>676</v>
      </c>
      <c r="D184" s="140">
        <v>8.7999999999999989</v>
      </c>
      <c r="E184" s="140">
        <v>10</v>
      </c>
      <c r="F184" s="140">
        <v>0.88</v>
      </c>
      <c r="G184" s="140">
        <v>1.43</v>
      </c>
      <c r="H184" s="140">
        <v>2</v>
      </c>
      <c r="I184" s="140">
        <v>23</v>
      </c>
      <c r="J184" s="140" t="s">
        <v>464</v>
      </c>
      <c r="K184" s="140">
        <v>2</v>
      </c>
      <c r="L184" s="140">
        <v>18</v>
      </c>
      <c r="M184" s="140">
        <v>100</v>
      </c>
      <c r="N184" s="140">
        <v>1.49</v>
      </c>
    </row>
    <row r="185" spans="1:14">
      <c r="A185" s="37" t="s">
        <v>559</v>
      </c>
      <c r="B185" s="37" t="s">
        <v>503</v>
      </c>
      <c r="C185" s="37" t="s">
        <v>588</v>
      </c>
      <c r="D185" s="140">
        <v>8.4</v>
      </c>
      <c r="E185" s="140">
        <v>12</v>
      </c>
      <c r="F185" s="140">
        <v>0.70000000000000007</v>
      </c>
      <c r="G185" s="140">
        <v>1.1300000000000001</v>
      </c>
      <c r="H185" s="140">
        <v>4</v>
      </c>
      <c r="I185" s="140">
        <v>23</v>
      </c>
      <c r="J185" s="140" t="s">
        <v>462</v>
      </c>
      <c r="K185" s="140">
        <v>1</v>
      </c>
      <c r="L185" s="140">
        <v>2</v>
      </c>
      <c r="M185" s="140">
        <v>66.67</v>
      </c>
      <c r="N185" s="140">
        <v>1</v>
      </c>
    </row>
    <row r="186" spans="1:14">
      <c r="A186" s="37" t="s">
        <v>559</v>
      </c>
      <c r="B186" s="37" t="s">
        <v>501</v>
      </c>
      <c r="C186" s="37" t="s">
        <v>659</v>
      </c>
      <c r="D186" s="140">
        <v>5.8000000000000007</v>
      </c>
      <c r="E186" s="140">
        <v>10</v>
      </c>
      <c r="F186" s="140">
        <v>0.57999999999999996</v>
      </c>
      <c r="G186" s="140">
        <v>0.94000000000000006</v>
      </c>
      <c r="H186" s="140">
        <v>12</v>
      </c>
      <c r="I186" s="140">
        <v>23</v>
      </c>
      <c r="J186" s="140" t="s">
        <v>464</v>
      </c>
      <c r="K186" s="140">
        <v>9</v>
      </c>
      <c r="L186" s="140">
        <v>18</v>
      </c>
      <c r="M186" s="140">
        <v>40</v>
      </c>
      <c r="N186" s="140">
        <v>0.6</v>
      </c>
    </row>
    <row r="187" spans="1:14">
      <c r="A187" s="37" t="s">
        <v>559</v>
      </c>
      <c r="B187" s="37" t="s">
        <v>498</v>
      </c>
      <c r="C187" s="37" t="s">
        <v>653</v>
      </c>
      <c r="D187" s="140">
        <v>13.399999999999999</v>
      </c>
      <c r="E187" s="140">
        <v>20</v>
      </c>
      <c r="F187" s="140">
        <v>0.67</v>
      </c>
      <c r="G187" s="140">
        <v>1.0900000000000001</v>
      </c>
      <c r="H187" s="140">
        <v>6</v>
      </c>
      <c r="I187" s="140">
        <v>23</v>
      </c>
      <c r="J187" s="140" t="s">
        <v>466</v>
      </c>
      <c r="K187" s="140">
        <v>2</v>
      </c>
      <c r="L187" s="140">
        <v>3</v>
      </c>
      <c r="M187" s="140">
        <v>85</v>
      </c>
      <c r="N187" s="140">
        <v>1.27</v>
      </c>
    </row>
    <row r="188" spans="1:14">
      <c r="A188" s="37" t="s">
        <v>559</v>
      </c>
      <c r="B188" s="37" t="s">
        <v>493</v>
      </c>
      <c r="C188" s="37" t="s">
        <v>644</v>
      </c>
      <c r="D188" s="140">
        <v>5.2</v>
      </c>
      <c r="E188" s="140">
        <v>10</v>
      </c>
      <c r="F188" s="140">
        <v>0.52</v>
      </c>
      <c r="G188" s="140">
        <v>0.84</v>
      </c>
      <c r="H188" s="140">
        <v>16</v>
      </c>
      <c r="I188" s="140">
        <v>23</v>
      </c>
      <c r="J188" s="140" t="s">
        <v>464</v>
      </c>
      <c r="K188" s="140">
        <v>12</v>
      </c>
      <c r="L188" s="140">
        <v>18</v>
      </c>
      <c r="M188" s="140">
        <v>50</v>
      </c>
      <c r="N188" s="140">
        <v>0.75</v>
      </c>
    </row>
    <row r="189" spans="1:14">
      <c r="A189" s="37" t="s">
        <v>559</v>
      </c>
      <c r="B189" s="37" t="s">
        <v>490</v>
      </c>
      <c r="C189" s="37" t="s">
        <v>640</v>
      </c>
      <c r="D189" s="140">
        <v>14</v>
      </c>
      <c r="E189" s="140">
        <v>19</v>
      </c>
      <c r="F189" s="140">
        <v>0.74</v>
      </c>
      <c r="G189" s="140">
        <v>1.19</v>
      </c>
      <c r="H189" s="140">
        <v>3</v>
      </c>
      <c r="I189" s="140">
        <v>23</v>
      </c>
      <c r="J189" s="140" t="s">
        <v>466</v>
      </c>
      <c r="K189" s="140">
        <v>1</v>
      </c>
      <c r="L189" s="140">
        <v>3</v>
      </c>
      <c r="M189" s="140">
        <v>84.210000000000008</v>
      </c>
      <c r="N189" s="140">
        <v>1.26</v>
      </c>
    </row>
    <row r="190" spans="1:14">
      <c r="A190" s="37" t="s">
        <v>559</v>
      </c>
      <c r="B190" s="37" t="s">
        <v>486</v>
      </c>
      <c r="C190" s="37" t="s">
        <v>628</v>
      </c>
      <c r="D190" s="140">
        <v>10.899999999999999</v>
      </c>
      <c r="E190" s="140">
        <v>19</v>
      </c>
      <c r="F190" s="140">
        <v>0.57000000000000006</v>
      </c>
      <c r="G190" s="140">
        <v>0.93</v>
      </c>
      <c r="H190" s="140">
        <v>13</v>
      </c>
      <c r="I190" s="140">
        <v>23</v>
      </c>
      <c r="J190" s="140" t="s">
        <v>466</v>
      </c>
      <c r="K190" s="140">
        <v>3</v>
      </c>
      <c r="L190" s="140">
        <v>3</v>
      </c>
      <c r="M190" s="140">
        <v>57.89</v>
      </c>
      <c r="N190" s="140">
        <v>0.86</v>
      </c>
    </row>
    <row r="191" spans="1:14">
      <c r="A191" s="37" t="s">
        <v>559</v>
      </c>
      <c r="B191" s="37" t="s">
        <v>486</v>
      </c>
      <c r="C191" s="37" t="s">
        <v>627</v>
      </c>
      <c r="D191" s="140">
        <v>2.7</v>
      </c>
      <c r="E191" s="140">
        <v>6</v>
      </c>
      <c r="F191" s="140">
        <v>0.45</v>
      </c>
      <c r="G191" s="140">
        <v>0.73</v>
      </c>
      <c r="H191" s="140">
        <v>20</v>
      </c>
      <c r="I191" s="140">
        <v>23</v>
      </c>
      <c r="J191" s="140" t="s">
        <v>464</v>
      </c>
      <c r="K191" s="140">
        <v>15</v>
      </c>
      <c r="L191" s="140">
        <v>18</v>
      </c>
      <c r="M191" s="140">
        <v>50</v>
      </c>
      <c r="N191" s="140">
        <v>0.75</v>
      </c>
    </row>
    <row r="192" spans="1:14">
      <c r="A192" s="37" t="s">
        <v>559</v>
      </c>
      <c r="B192" s="37" t="s">
        <v>483</v>
      </c>
      <c r="C192" s="37" t="s">
        <v>624</v>
      </c>
      <c r="D192" s="140">
        <v>3.3</v>
      </c>
      <c r="E192" s="140">
        <v>6</v>
      </c>
      <c r="F192" s="140">
        <v>0.55000000000000004</v>
      </c>
      <c r="G192" s="140">
        <v>0.89</v>
      </c>
      <c r="H192" s="140">
        <v>14</v>
      </c>
      <c r="I192" s="140">
        <v>23</v>
      </c>
      <c r="J192" s="140" t="s">
        <v>464</v>
      </c>
      <c r="K192" s="140">
        <v>10</v>
      </c>
      <c r="L192" s="140">
        <v>18</v>
      </c>
      <c r="M192" s="140">
        <v>66.67</v>
      </c>
      <c r="N192" s="140">
        <v>1</v>
      </c>
    </row>
    <row r="193" spans="1:14">
      <c r="A193" s="37" t="s">
        <v>559</v>
      </c>
      <c r="B193" s="37" t="s">
        <v>482</v>
      </c>
      <c r="C193" s="37" t="s">
        <v>622</v>
      </c>
      <c r="D193" s="140">
        <v>6.8</v>
      </c>
      <c r="E193" s="140">
        <v>14</v>
      </c>
      <c r="F193" s="140">
        <v>0.49</v>
      </c>
      <c r="G193" s="140">
        <v>0.79</v>
      </c>
      <c r="H193" s="140">
        <v>19</v>
      </c>
      <c r="I193" s="140">
        <v>23</v>
      </c>
      <c r="J193" s="140" t="s">
        <v>462</v>
      </c>
      <c r="K193" s="140">
        <v>2</v>
      </c>
      <c r="L193" s="140">
        <v>2</v>
      </c>
      <c r="M193" s="140">
        <v>57.14</v>
      </c>
      <c r="N193" s="140">
        <v>0.85</v>
      </c>
    </row>
    <row r="194" spans="1:14">
      <c r="A194" s="37" t="s">
        <v>559</v>
      </c>
      <c r="B194" s="37" t="s">
        <v>479</v>
      </c>
      <c r="C194" s="37" t="s">
        <v>588</v>
      </c>
      <c r="D194" s="140">
        <v>1.9</v>
      </c>
      <c r="E194" s="140">
        <v>8</v>
      </c>
      <c r="F194" s="140">
        <v>0.24</v>
      </c>
      <c r="G194" s="140">
        <v>0.38</v>
      </c>
      <c r="H194" s="140">
        <v>23</v>
      </c>
      <c r="I194" s="140">
        <v>23</v>
      </c>
      <c r="J194" s="140" t="s">
        <v>464</v>
      </c>
      <c r="K194" s="140">
        <v>18</v>
      </c>
      <c r="L194" s="140">
        <v>18</v>
      </c>
      <c r="M194" s="140">
        <v>12.5</v>
      </c>
      <c r="N194" s="140">
        <v>0.19</v>
      </c>
    </row>
    <row r="195" spans="1:14">
      <c r="A195" s="37" t="s">
        <v>559</v>
      </c>
      <c r="B195" s="37" t="s">
        <v>478</v>
      </c>
      <c r="C195" s="37" t="s">
        <v>588</v>
      </c>
      <c r="D195" s="140">
        <v>4.1999999999999993</v>
      </c>
      <c r="E195" s="140">
        <v>6</v>
      </c>
      <c r="F195" s="140">
        <v>0.70000000000000007</v>
      </c>
      <c r="G195" s="140">
        <v>1.1300000000000001</v>
      </c>
      <c r="H195" s="140">
        <v>4</v>
      </c>
      <c r="I195" s="140">
        <v>23</v>
      </c>
      <c r="J195" s="140" t="s">
        <v>464</v>
      </c>
      <c r="K195" s="140">
        <v>3</v>
      </c>
      <c r="L195" s="140">
        <v>18</v>
      </c>
      <c r="M195" s="140">
        <v>83.33</v>
      </c>
      <c r="N195" s="140">
        <v>1.24</v>
      </c>
    </row>
    <row r="196" spans="1:14">
      <c r="A196" s="37" t="s">
        <v>559</v>
      </c>
      <c r="B196" s="37" t="s">
        <v>473</v>
      </c>
      <c r="C196" s="37" t="s">
        <v>604</v>
      </c>
      <c r="D196" s="140">
        <v>4.3</v>
      </c>
      <c r="E196" s="140">
        <v>7</v>
      </c>
      <c r="F196" s="140">
        <v>0.61</v>
      </c>
      <c r="G196" s="140">
        <v>1</v>
      </c>
      <c r="H196" s="140">
        <v>9</v>
      </c>
      <c r="I196" s="140">
        <v>23</v>
      </c>
      <c r="J196" s="140" t="s">
        <v>464</v>
      </c>
      <c r="K196" s="140">
        <v>6</v>
      </c>
      <c r="L196" s="140">
        <v>18</v>
      </c>
      <c r="M196" s="140">
        <v>57.14</v>
      </c>
      <c r="N196" s="140">
        <v>0.85</v>
      </c>
    </row>
    <row r="197" spans="1:14">
      <c r="A197" s="37" t="s">
        <v>559</v>
      </c>
      <c r="B197" s="37" t="s">
        <v>473</v>
      </c>
      <c r="C197" s="37" t="s">
        <v>601</v>
      </c>
      <c r="D197" s="140">
        <v>6.7000000000000011</v>
      </c>
      <c r="E197" s="140">
        <v>10</v>
      </c>
      <c r="F197" s="140">
        <v>0.67</v>
      </c>
      <c r="G197" s="140">
        <v>1.0900000000000001</v>
      </c>
      <c r="H197" s="140">
        <v>6</v>
      </c>
      <c r="I197" s="140">
        <v>23</v>
      </c>
      <c r="J197" s="140" t="s">
        <v>464</v>
      </c>
      <c r="K197" s="140">
        <v>4</v>
      </c>
      <c r="L197" s="140">
        <v>18</v>
      </c>
      <c r="M197" s="140">
        <v>70</v>
      </c>
      <c r="N197" s="140">
        <v>1.05</v>
      </c>
    </row>
    <row r="198" spans="1:14">
      <c r="A198" s="37" t="s">
        <v>559</v>
      </c>
      <c r="B198" s="37" t="s">
        <v>472</v>
      </c>
      <c r="C198" s="37" t="s">
        <v>600</v>
      </c>
      <c r="D198" s="140">
        <v>5.4</v>
      </c>
      <c r="E198" s="140">
        <v>6</v>
      </c>
      <c r="F198" s="140">
        <v>0.9</v>
      </c>
      <c r="G198" s="140">
        <v>1.46</v>
      </c>
      <c r="H198" s="140">
        <v>1</v>
      </c>
      <c r="I198" s="140">
        <v>23</v>
      </c>
      <c r="J198" s="140" t="s">
        <v>464</v>
      </c>
      <c r="K198" s="140">
        <v>1</v>
      </c>
      <c r="L198" s="140">
        <v>18</v>
      </c>
      <c r="M198" s="140">
        <v>83.33</v>
      </c>
      <c r="N198" s="140">
        <v>1.24</v>
      </c>
    </row>
    <row r="199" spans="1:14">
      <c r="A199" s="37" t="s">
        <v>559</v>
      </c>
      <c r="B199" s="37" t="s">
        <v>467</v>
      </c>
      <c r="C199" s="37" t="s">
        <v>589</v>
      </c>
      <c r="D199" s="140">
        <v>2.2000000000000002</v>
      </c>
      <c r="E199" s="140">
        <v>5</v>
      </c>
      <c r="F199" s="140">
        <v>0.44</v>
      </c>
      <c r="G199" s="140">
        <v>0.71</v>
      </c>
      <c r="H199" s="140">
        <v>21</v>
      </c>
      <c r="I199" s="140">
        <v>23</v>
      </c>
      <c r="J199" s="140" t="s">
        <v>464</v>
      </c>
      <c r="K199" s="140">
        <v>16</v>
      </c>
      <c r="L199" s="140">
        <v>18</v>
      </c>
      <c r="M199" s="140">
        <v>40</v>
      </c>
      <c r="N199" s="140">
        <v>0.6</v>
      </c>
    </row>
    <row r="200" spans="1:14">
      <c r="A200" s="37" t="s">
        <v>559</v>
      </c>
      <c r="B200" s="37" t="s">
        <v>463</v>
      </c>
      <c r="C200" s="37" t="s">
        <v>585</v>
      </c>
      <c r="D200" s="140">
        <v>2.4999999999999996</v>
      </c>
      <c r="E200" s="140">
        <v>6</v>
      </c>
      <c r="F200" s="140">
        <v>0.42</v>
      </c>
      <c r="G200" s="140">
        <v>0.68</v>
      </c>
      <c r="H200" s="140">
        <v>22</v>
      </c>
      <c r="I200" s="140">
        <v>23</v>
      </c>
      <c r="J200" s="140" t="s">
        <v>464</v>
      </c>
      <c r="K200" s="140">
        <v>17</v>
      </c>
      <c r="L200" s="140">
        <v>18</v>
      </c>
      <c r="M200" s="140">
        <v>50</v>
      </c>
      <c r="N200" s="140">
        <v>0.75</v>
      </c>
    </row>
    <row r="201" spans="1:14">
      <c r="A201" s="37" t="s">
        <v>558</v>
      </c>
      <c r="B201" s="37" t="s">
        <v>529</v>
      </c>
      <c r="C201" s="37" t="s">
        <v>719</v>
      </c>
      <c r="D201" s="140">
        <v>20.699999999999992</v>
      </c>
      <c r="E201" s="140">
        <v>39</v>
      </c>
      <c r="F201" s="140">
        <v>0.53</v>
      </c>
      <c r="G201" s="140">
        <v>0.89</v>
      </c>
      <c r="H201" s="140">
        <v>49</v>
      </c>
      <c r="I201" s="140">
        <v>68</v>
      </c>
      <c r="J201" s="140" t="s">
        <v>462</v>
      </c>
      <c r="K201" s="140">
        <v>14</v>
      </c>
      <c r="L201" s="140">
        <v>19</v>
      </c>
      <c r="M201" s="140">
        <v>48.72</v>
      </c>
      <c r="N201" s="140">
        <v>0.78</v>
      </c>
    </row>
    <row r="202" spans="1:14">
      <c r="A202" s="37" t="s">
        <v>558</v>
      </c>
      <c r="B202" s="37" t="s">
        <v>529</v>
      </c>
      <c r="C202" s="37" t="s">
        <v>718</v>
      </c>
      <c r="D202" s="140">
        <v>2.4000000000000004</v>
      </c>
      <c r="E202" s="140">
        <v>6</v>
      </c>
      <c r="F202" s="140">
        <v>0.4</v>
      </c>
      <c r="G202" s="140">
        <v>0.67</v>
      </c>
      <c r="H202" s="140">
        <v>59</v>
      </c>
      <c r="I202" s="140">
        <v>68</v>
      </c>
      <c r="J202" s="140" t="s">
        <v>464</v>
      </c>
      <c r="K202" s="140">
        <v>37</v>
      </c>
      <c r="L202" s="140">
        <v>45</v>
      </c>
      <c r="M202" s="140">
        <v>33.33</v>
      </c>
      <c r="N202" s="140">
        <v>0.53</v>
      </c>
    </row>
    <row r="203" spans="1:14">
      <c r="A203" s="37" t="s">
        <v>558</v>
      </c>
      <c r="B203" s="37" t="s">
        <v>529</v>
      </c>
      <c r="C203" s="37" t="s">
        <v>717</v>
      </c>
      <c r="D203" s="140">
        <v>3.7</v>
      </c>
      <c r="E203" s="140">
        <v>10</v>
      </c>
      <c r="F203" s="140">
        <v>0.37</v>
      </c>
      <c r="G203" s="140">
        <v>0.62</v>
      </c>
      <c r="H203" s="140">
        <v>65</v>
      </c>
      <c r="I203" s="140">
        <v>68</v>
      </c>
      <c r="J203" s="140" t="s">
        <v>464</v>
      </c>
      <c r="K203" s="140">
        <v>42</v>
      </c>
      <c r="L203" s="140">
        <v>45</v>
      </c>
      <c r="M203" s="140">
        <v>30</v>
      </c>
      <c r="N203" s="140">
        <v>0.48</v>
      </c>
    </row>
    <row r="204" spans="1:14">
      <c r="A204" s="37" t="s">
        <v>558</v>
      </c>
      <c r="B204" s="37" t="s">
        <v>528</v>
      </c>
      <c r="C204" s="37" t="s">
        <v>594</v>
      </c>
      <c r="D204" s="140">
        <v>2.4</v>
      </c>
      <c r="E204" s="140">
        <v>6</v>
      </c>
      <c r="F204" s="140">
        <v>0.4</v>
      </c>
      <c r="G204" s="140">
        <v>0.67</v>
      </c>
      <c r="H204" s="140">
        <v>59</v>
      </c>
      <c r="I204" s="140">
        <v>68</v>
      </c>
      <c r="J204" s="140" t="s">
        <v>464</v>
      </c>
      <c r="K204" s="140">
        <v>37</v>
      </c>
      <c r="L204" s="140">
        <v>45</v>
      </c>
      <c r="M204" s="140">
        <v>16.670000000000002</v>
      </c>
      <c r="N204" s="140">
        <v>0.27</v>
      </c>
    </row>
    <row r="205" spans="1:14">
      <c r="A205" s="37" t="s">
        <v>558</v>
      </c>
      <c r="B205" s="37" t="s">
        <v>527</v>
      </c>
      <c r="C205" s="37" t="s">
        <v>715</v>
      </c>
      <c r="D205" s="140">
        <v>13.199999999999998</v>
      </c>
      <c r="E205" s="140">
        <v>18</v>
      </c>
      <c r="F205" s="140">
        <v>0.73</v>
      </c>
      <c r="G205" s="140">
        <v>1.23</v>
      </c>
      <c r="H205" s="140">
        <v>8</v>
      </c>
      <c r="I205" s="140">
        <v>68</v>
      </c>
      <c r="J205" s="140" t="s">
        <v>464</v>
      </c>
      <c r="K205" s="140">
        <v>7</v>
      </c>
      <c r="L205" s="140">
        <v>45</v>
      </c>
      <c r="M205" s="140">
        <v>83.33</v>
      </c>
      <c r="N205" s="140">
        <v>1.33</v>
      </c>
    </row>
    <row r="206" spans="1:14">
      <c r="A206" s="37" t="s">
        <v>558</v>
      </c>
      <c r="B206" s="37" t="s">
        <v>526</v>
      </c>
      <c r="C206" s="37" t="s">
        <v>713</v>
      </c>
      <c r="D206" s="140">
        <v>37.399999999999991</v>
      </c>
      <c r="E206" s="140">
        <v>59</v>
      </c>
      <c r="F206" s="140">
        <v>0.63</v>
      </c>
      <c r="G206" s="140">
        <v>1.06</v>
      </c>
      <c r="H206" s="140">
        <v>29</v>
      </c>
      <c r="I206" s="140">
        <v>68</v>
      </c>
      <c r="J206" s="140" t="s">
        <v>466</v>
      </c>
      <c r="K206" s="140">
        <v>2</v>
      </c>
      <c r="L206" s="140">
        <v>4</v>
      </c>
      <c r="M206" s="140">
        <v>64.41</v>
      </c>
      <c r="N206" s="140">
        <v>1.03</v>
      </c>
    </row>
    <row r="207" spans="1:14">
      <c r="A207" s="37" t="s">
        <v>558</v>
      </c>
      <c r="B207" s="37" t="s">
        <v>526</v>
      </c>
      <c r="C207" s="37" t="s">
        <v>712</v>
      </c>
      <c r="D207" s="140">
        <v>4.2</v>
      </c>
      <c r="E207" s="140">
        <v>6</v>
      </c>
      <c r="F207" s="140">
        <v>0.70000000000000007</v>
      </c>
      <c r="G207" s="140">
        <v>1.17</v>
      </c>
      <c r="H207" s="140">
        <v>13</v>
      </c>
      <c r="I207" s="140">
        <v>68</v>
      </c>
      <c r="J207" s="140" t="s">
        <v>464</v>
      </c>
      <c r="K207" s="140">
        <v>9</v>
      </c>
      <c r="L207" s="140">
        <v>45</v>
      </c>
      <c r="M207" s="140">
        <v>83.33</v>
      </c>
      <c r="N207" s="140">
        <v>1.33</v>
      </c>
    </row>
    <row r="208" spans="1:14">
      <c r="A208" s="37" t="s">
        <v>558</v>
      </c>
      <c r="B208" s="37" t="s">
        <v>524</v>
      </c>
      <c r="C208" s="37" t="s">
        <v>705</v>
      </c>
      <c r="D208" s="140">
        <v>14.5</v>
      </c>
      <c r="E208" s="140">
        <v>27</v>
      </c>
      <c r="F208" s="140">
        <v>0.54</v>
      </c>
      <c r="G208" s="140">
        <v>0.9</v>
      </c>
      <c r="H208" s="140">
        <v>48</v>
      </c>
      <c r="I208" s="140">
        <v>68</v>
      </c>
      <c r="J208" s="140" t="s">
        <v>462</v>
      </c>
      <c r="K208" s="140">
        <v>13</v>
      </c>
      <c r="L208" s="140">
        <v>19</v>
      </c>
      <c r="M208" s="140">
        <v>51.85</v>
      </c>
      <c r="N208" s="140">
        <v>0.83000000000000007</v>
      </c>
    </row>
    <row r="209" spans="1:14">
      <c r="A209" s="37" t="s">
        <v>558</v>
      </c>
      <c r="B209" s="37" t="s">
        <v>523</v>
      </c>
      <c r="C209" s="37" t="s">
        <v>588</v>
      </c>
      <c r="D209" s="140">
        <v>10</v>
      </c>
      <c r="E209" s="140">
        <v>18</v>
      </c>
      <c r="F209" s="140">
        <v>0.56000000000000005</v>
      </c>
      <c r="G209" s="140">
        <v>0.93</v>
      </c>
      <c r="H209" s="140">
        <v>46</v>
      </c>
      <c r="I209" s="140">
        <v>68</v>
      </c>
      <c r="J209" s="140" t="s">
        <v>464</v>
      </c>
      <c r="K209" s="140">
        <v>30</v>
      </c>
      <c r="L209" s="140">
        <v>45</v>
      </c>
      <c r="M209" s="140">
        <v>61.11</v>
      </c>
      <c r="N209" s="140">
        <v>0.98</v>
      </c>
    </row>
    <row r="210" spans="1:14">
      <c r="A210" s="37" t="s">
        <v>558</v>
      </c>
      <c r="B210" s="37" t="s">
        <v>522</v>
      </c>
      <c r="C210" s="37" t="s">
        <v>701</v>
      </c>
      <c r="D210" s="140">
        <v>7.0000000000000009</v>
      </c>
      <c r="E210" s="140">
        <v>14</v>
      </c>
      <c r="F210" s="140">
        <v>0.5</v>
      </c>
      <c r="G210" s="140">
        <v>0.84</v>
      </c>
      <c r="H210" s="140">
        <v>51</v>
      </c>
      <c r="I210" s="140">
        <v>68</v>
      </c>
      <c r="J210" s="140" t="s">
        <v>464</v>
      </c>
      <c r="K210" s="140">
        <v>33</v>
      </c>
      <c r="L210" s="140">
        <v>45</v>
      </c>
      <c r="M210" s="140">
        <v>57.14</v>
      </c>
      <c r="N210" s="140">
        <v>0.91</v>
      </c>
    </row>
    <row r="211" spans="1:14">
      <c r="A211" s="37" t="s">
        <v>558</v>
      </c>
      <c r="B211" s="37" t="s">
        <v>521</v>
      </c>
      <c r="C211" s="37" t="s">
        <v>650</v>
      </c>
      <c r="D211" s="140">
        <v>15.4</v>
      </c>
      <c r="E211" s="140">
        <v>40</v>
      </c>
      <c r="F211" s="140">
        <v>0.39</v>
      </c>
      <c r="G211" s="140">
        <v>0.64</v>
      </c>
      <c r="H211" s="140">
        <v>63</v>
      </c>
      <c r="I211" s="140">
        <v>68</v>
      </c>
      <c r="J211" s="140" t="s">
        <v>462</v>
      </c>
      <c r="K211" s="140">
        <v>19</v>
      </c>
      <c r="L211" s="140">
        <v>19</v>
      </c>
      <c r="M211" s="140">
        <v>27.5</v>
      </c>
      <c r="N211" s="140">
        <v>0.44</v>
      </c>
    </row>
    <row r="212" spans="1:14">
      <c r="A212" s="37" t="s">
        <v>558</v>
      </c>
      <c r="B212" s="37" t="s">
        <v>520</v>
      </c>
      <c r="C212" s="37" t="s">
        <v>699</v>
      </c>
      <c r="D212" s="140">
        <v>12.399999999999999</v>
      </c>
      <c r="E212" s="140">
        <v>22</v>
      </c>
      <c r="F212" s="140">
        <v>0.56000000000000005</v>
      </c>
      <c r="G212" s="140">
        <v>0.94000000000000006</v>
      </c>
      <c r="H212" s="140">
        <v>43</v>
      </c>
      <c r="I212" s="140">
        <v>68</v>
      </c>
      <c r="J212" s="140" t="s">
        <v>464</v>
      </c>
      <c r="K212" s="140">
        <v>28</v>
      </c>
      <c r="L212" s="140">
        <v>45</v>
      </c>
      <c r="M212" s="140">
        <v>54.550000000000004</v>
      </c>
      <c r="N212" s="140">
        <v>0.87</v>
      </c>
    </row>
    <row r="213" spans="1:14">
      <c r="A213" s="37" t="s">
        <v>558</v>
      </c>
      <c r="B213" s="37" t="s">
        <v>520</v>
      </c>
      <c r="C213" s="37" t="s">
        <v>698</v>
      </c>
      <c r="D213" s="140">
        <v>2.1</v>
      </c>
      <c r="E213" s="140">
        <v>6</v>
      </c>
      <c r="F213" s="140">
        <v>0.35000000000000003</v>
      </c>
      <c r="G213" s="140">
        <v>0.59</v>
      </c>
      <c r="H213" s="140">
        <v>66</v>
      </c>
      <c r="I213" s="140">
        <v>68</v>
      </c>
      <c r="J213" s="140" t="s">
        <v>464</v>
      </c>
      <c r="K213" s="140">
        <v>43</v>
      </c>
      <c r="L213" s="140">
        <v>45</v>
      </c>
      <c r="M213" s="140">
        <v>33.33</v>
      </c>
      <c r="N213" s="140">
        <v>0.53</v>
      </c>
    </row>
    <row r="214" spans="1:14">
      <c r="A214" s="37" t="s">
        <v>558</v>
      </c>
      <c r="B214" s="37" t="s">
        <v>519</v>
      </c>
      <c r="C214" s="37" t="s">
        <v>695</v>
      </c>
      <c r="D214" s="140">
        <v>3.3</v>
      </c>
      <c r="E214" s="140">
        <v>6</v>
      </c>
      <c r="F214" s="140">
        <v>0.55000000000000004</v>
      </c>
      <c r="G214" s="140">
        <v>0.92</v>
      </c>
      <c r="H214" s="140">
        <v>47</v>
      </c>
      <c r="I214" s="140">
        <v>68</v>
      </c>
      <c r="J214" s="140" t="s">
        <v>464</v>
      </c>
      <c r="K214" s="140">
        <v>31</v>
      </c>
      <c r="L214" s="140">
        <v>45</v>
      </c>
      <c r="M214" s="140">
        <v>50</v>
      </c>
      <c r="N214" s="140">
        <v>0.8</v>
      </c>
    </row>
    <row r="215" spans="1:14">
      <c r="A215" s="37" t="s">
        <v>558</v>
      </c>
      <c r="B215" s="37" t="s">
        <v>518</v>
      </c>
      <c r="C215" s="37" t="s">
        <v>601</v>
      </c>
      <c r="D215" s="140">
        <v>6.2</v>
      </c>
      <c r="E215" s="140">
        <v>9</v>
      </c>
      <c r="F215" s="140">
        <v>0.69000000000000006</v>
      </c>
      <c r="G215" s="140">
        <v>1.1500000000000001</v>
      </c>
      <c r="H215" s="140">
        <v>20</v>
      </c>
      <c r="I215" s="140">
        <v>68</v>
      </c>
      <c r="J215" s="140" t="s">
        <v>464</v>
      </c>
      <c r="K215" s="140">
        <v>15</v>
      </c>
      <c r="L215" s="140">
        <v>45</v>
      </c>
      <c r="M215" s="140">
        <v>77.78</v>
      </c>
      <c r="N215" s="140">
        <v>1.24</v>
      </c>
    </row>
    <row r="216" spans="1:14">
      <c r="A216" s="37" t="s">
        <v>558</v>
      </c>
      <c r="B216" s="37" t="s">
        <v>517</v>
      </c>
      <c r="C216" s="37" t="s">
        <v>600</v>
      </c>
      <c r="D216" s="140">
        <v>24.099999999999991</v>
      </c>
      <c r="E216" s="140">
        <v>34</v>
      </c>
      <c r="F216" s="140">
        <v>0.71</v>
      </c>
      <c r="G216" s="140">
        <v>1.19</v>
      </c>
      <c r="H216" s="140">
        <v>11</v>
      </c>
      <c r="I216" s="140">
        <v>68</v>
      </c>
      <c r="J216" s="140" t="s">
        <v>462</v>
      </c>
      <c r="K216" s="140">
        <v>3</v>
      </c>
      <c r="L216" s="140">
        <v>19</v>
      </c>
      <c r="M216" s="140">
        <v>79.41</v>
      </c>
      <c r="N216" s="140">
        <v>1.27</v>
      </c>
    </row>
    <row r="217" spans="1:14">
      <c r="A217" s="37" t="s">
        <v>558</v>
      </c>
      <c r="B217" s="37" t="s">
        <v>517</v>
      </c>
      <c r="C217" s="37" t="s">
        <v>694</v>
      </c>
      <c r="D217" s="140">
        <v>6.2</v>
      </c>
      <c r="E217" s="140">
        <v>11</v>
      </c>
      <c r="F217" s="140">
        <v>0.56000000000000005</v>
      </c>
      <c r="G217" s="140">
        <v>0.94000000000000006</v>
      </c>
      <c r="H217" s="140">
        <v>43</v>
      </c>
      <c r="I217" s="140">
        <v>68</v>
      </c>
      <c r="J217" s="140" t="s">
        <v>464</v>
      </c>
      <c r="K217" s="140">
        <v>28</v>
      </c>
      <c r="L217" s="140">
        <v>45</v>
      </c>
      <c r="M217" s="140">
        <v>45.45</v>
      </c>
      <c r="N217" s="140">
        <v>0.73</v>
      </c>
    </row>
    <row r="218" spans="1:14">
      <c r="A218" s="37" t="s">
        <v>558</v>
      </c>
      <c r="B218" s="37" t="s">
        <v>516</v>
      </c>
      <c r="C218" s="37" t="s">
        <v>692</v>
      </c>
      <c r="D218" s="140">
        <v>1.8000000000000003</v>
      </c>
      <c r="E218" s="140">
        <v>6</v>
      </c>
      <c r="F218" s="140">
        <v>0.3</v>
      </c>
      <c r="G218" s="140">
        <v>0.5</v>
      </c>
      <c r="H218" s="140">
        <v>67</v>
      </c>
      <c r="I218" s="140">
        <v>68</v>
      </c>
      <c r="J218" s="140" t="s">
        <v>464</v>
      </c>
      <c r="K218" s="140">
        <v>44</v>
      </c>
      <c r="L218" s="140">
        <v>45</v>
      </c>
      <c r="M218" s="140">
        <v>16.670000000000002</v>
      </c>
      <c r="N218" s="140">
        <v>0.27</v>
      </c>
    </row>
    <row r="219" spans="1:14">
      <c r="A219" s="37" t="s">
        <v>558</v>
      </c>
      <c r="B219" s="37" t="s">
        <v>515</v>
      </c>
      <c r="C219" s="37" t="s">
        <v>690</v>
      </c>
      <c r="D219" s="140">
        <v>22.699999999999992</v>
      </c>
      <c r="E219" s="140">
        <v>32</v>
      </c>
      <c r="F219" s="140">
        <v>0.71</v>
      </c>
      <c r="G219" s="140">
        <v>1.19</v>
      </c>
      <c r="H219" s="140">
        <v>11</v>
      </c>
      <c r="I219" s="140">
        <v>68</v>
      </c>
      <c r="J219" s="140" t="s">
        <v>462</v>
      </c>
      <c r="K219" s="140">
        <v>3</v>
      </c>
      <c r="L219" s="140">
        <v>19</v>
      </c>
      <c r="M219" s="140">
        <v>84.38</v>
      </c>
      <c r="N219" s="140">
        <v>1.35</v>
      </c>
    </row>
    <row r="220" spans="1:14">
      <c r="A220" s="37" t="s">
        <v>558</v>
      </c>
      <c r="B220" s="37" t="s">
        <v>513</v>
      </c>
      <c r="C220" s="37" t="s">
        <v>685</v>
      </c>
      <c r="D220" s="140">
        <v>4.2</v>
      </c>
      <c r="E220" s="140">
        <v>6</v>
      </c>
      <c r="F220" s="140">
        <v>0.70000000000000007</v>
      </c>
      <c r="G220" s="140">
        <v>1.17</v>
      </c>
      <c r="H220" s="140">
        <v>13</v>
      </c>
      <c r="I220" s="140">
        <v>68</v>
      </c>
      <c r="J220" s="140" t="s">
        <v>464</v>
      </c>
      <c r="K220" s="140">
        <v>9</v>
      </c>
      <c r="L220" s="140">
        <v>45</v>
      </c>
      <c r="M220" s="140">
        <v>83.33</v>
      </c>
      <c r="N220" s="140">
        <v>1.33</v>
      </c>
    </row>
    <row r="221" spans="1:14">
      <c r="A221" s="37" t="s">
        <v>558</v>
      </c>
      <c r="B221" s="37" t="s">
        <v>512</v>
      </c>
      <c r="C221" s="37" t="s">
        <v>682</v>
      </c>
      <c r="D221" s="140">
        <v>3.8</v>
      </c>
      <c r="E221" s="140">
        <v>8</v>
      </c>
      <c r="F221" s="140">
        <v>0.48</v>
      </c>
      <c r="G221" s="140">
        <v>0.8</v>
      </c>
      <c r="H221" s="140">
        <v>54</v>
      </c>
      <c r="I221" s="140">
        <v>68</v>
      </c>
      <c r="J221" s="140" t="s">
        <v>464</v>
      </c>
      <c r="K221" s="140">
        <v>35</v>
      </c>
      <c r="L221" s="140">
        <v>45</v>
      </c>
      <c r="M221" s="140">
        <v>37.5</v>
      </c>
      <c r="N221" s="140">
        <v>0.6</v>
      </c>
    </row>
    <row r="222" spans="1:14">
      <c r="A222" s="37" t="s">
        <v>558</v>
      </c>
      <c r="B222" s="37" t="s">
        <v>511</v>
      </c>
      <c r="C222" s="37" t="s">
        <v>681</v>
      </c>
      <c r="D222" s="140">
        <v>18.299999999999997</v>
      </c>
      <c r="E222" s="140">
        <v>24</v>
      </c>
      <c r="F222" s="140">
        <v>0.76</v>
      </c>
      <c r="G222" s="140">
        <v>1.28</v>
      </c>
      <c r="H222" s="140">
        <v>6</v>
      </c>
      <c r="I222" s="140">
        <v>68</v>
      </c>
      <c r="J222" s="140" t="s">
        <v>462</v>
      </c>
      <c r="K222" s="140">
        <v>1</v>
      </c>
      <c r="L222" s="140">
        <v>19</v>
      </c>
      <c r="M222" s="140">
        <v>91.67</v>
      </c>
      <c r="N222" s="140">
        <v>1.47</v>
      </c>
    </row>
    <row r="223" spans="1:14">
      <c r="A223" s="37" t="s">
        <v>558</v>
      </c>
      <c r="B223" s="37" t="s">
        <v>511</v>
      </c>
      <c r="C223" s="37" t="s">
        <v>680</v>
      </c>
      <c r="D223" s="140">
        <v>2.4</v>
      </c>
      <c r="E223" s="140">
        <v>6</v>
      </c>
      <c r="F223" s="140">
        <v>0.4</v>
      </c>
      <c r="G223" s="140">
        <v>0.67</v>
      </c>
      <c r="H223" s="140">
        <v>59</v>
      </c>
      <c r="I223" s="140">
        <v>68</v>
      </c>
      <c r="J223" s="140" t="s">
        <v>464</v>
      </c>
      <c r="K223" s="140">
        <v>37</v>
      </c>
      <c r="L223" s="140">
        <v>45</v>
      </c>
      <c r="M223" s="140">
        <v>33.33</v>
      </c>
      <c r="N223" s="140">
        <v>0.53</v>
      </c>
    </row>
    <row r="224" spans="1:14">
      <c r="A224" s="37" t="s">
        <v>558</v>
      </c>
      <c r="B224" s="37" t="s">
        <v>510</v>
      </c>
      <c r="C224" s="37" t="s">
        <v>677</v>
      </c>
      <c r="D224" s="140">
        <v>4.7</v>
      </c>
      <c r="E224" s="140">
        <v>8</v>
      </c>
      <c r="F224" s="140">
        <v>0.59</v>
      </c>
      <c r="G224" s="140">
        <v>0.98</v>
      </c>
      <c r="H224" s="140">
        <v>41</v>
      </c>
      <c r="I224" s="140">
        <v>68</v>
      </c>
      <c r="J224" s="140" t="s">
        <v>464</v>
      </c>
      <c r="K224" s="140">
        <v>27</v>
      </c>
      <c r="L224" s="140">
        <v>45</v>
      </c>
      <c r="M224" s="140">
        <v>50</v>
      </c>
      <c r="N224" s="140">
        <v>0.8</v>
      </c>
    </row>
    <row r="225" spans="1:14">
      <c r="A225" s="37" t="s">
        <v>558</v>
      </c>
      <c r="B225" s="37" t="s">
        <v>510</v>
      </c>
      <c r="C225" s="37" t="s">
        <v>676</v>
      </c>
      <c r="D225" s="140">
        <v>29.899999999999981</v>
      </c>
      <c r="E225" s="140">
        <v>47</v>
      </c>
      <c r="F225" s="140">
        <v>0.64</v>
      </c>
      <c r="G225" s="140">
        <v>1.07</v>
      </c>
      <c r="H225" s="140">
        <v>28</v>
      </c>
      <c r="I225" s="140">
        <v>68</v>
      </c>
      <c r="J225" s="140" t="s">
        <v>466</v>
      </c>
      <c r="K225" s="140">
        <v>1</v>
      </c>
      <c r="L225" s="140">
        <v>4</v>
      </c>
      <c r="M225" s="140">
        <v>68.09</v>
      </c>
      <c r="N225" s="140">
        <v>1.0900000000000001</v>
      </c>
    </row>
    <row r="226" spans="1:14">
      <c r="A226" s="37" t="s">
        <v>558</v>
      </c>
      <c r="B226" s="37" t="s">
        <v>509</v>
      </c>
      <c r="C226" s="37" t="s">
        <v>674</v>
      </c>
      <c r="D226" s="140">
        <v>6</v>
      </c>
      <c r="E226" s="140">
        <v>10</v>
      </c>
      <c r="F226" s="140">
        <v>0.6</v>
      </c>
      <c r="G226" s="140">
        <v>1.01</v>
      </c>
      <c r="H226" s="140">
        <v>36</v>
      </c>
      <c r="I226" s="140">
        <v>68</v>
      </c>
      <c r="J226" s="140" t="s">
        <v>464</v>
      </c>
      <c r="K226" s="140">
        <v>24</v>
      </c>
      <c r="L226" s="140">
        <v>45</v>
      </c>
      <c r="M226" s="140">
        <v>60</v>
      </c>
      <c r="N226" s="140">
        <v>0.96</v>
      </c>
    </row>
    <row r="227" spans="1:14">
      <c r="A227" s="37" t="s">
        <v>558</v>
      </c>
      <c r="B227" s="37" t="s">
        <v>508</v>
      </c>
      <c r="C227" s="37" t="s">
        <v>657</v>
      </c>
      <c r="D227" s="140">
        <v>14.099999999999998</v>
      </c>
      <c r="E227" s="140">
        <v>21</v>
      </c>
      <c r="F227" s="140">
        <v>0.67</v>
      </c>
      <c r="G227" s="140">
        <v>1.1200000000000001</v>
      </c>
      <c r="H227" s="140">
        <v>25</v>
      </c>
      <c r="I227" s="140">
        <v>68</v>
      </c>
      <c r="J227" s="140" t="s">
        <v>464</v>
      </c>
      <c r="K227" s="140">
        <v>20</v>
      </c>
      <c r="L227" s="140">
        <v>45</v>
      </c>
      <c r="M227" s="140">
        <v>76.19</v>
      </c>
      <c r="N227" s="140">
        <v>1.22</v>
      </c>
    </row>
    <row r="228" spans="1:14">
      <c r="A228" s="37" t="s">
        <v>558</v>
      </c>
      <c r="B228" s="37" t="s">
        <v>508</v>
      </c>
      <c r="C228" s="37" t="s">
        <v>671</v>
      </c>
      <c r="D228" s="140">
        <v>7.5000000000000009</v>
      </c>
      <c r="E228" s="140">
        <v>16</v>
      </c>
      <c r="F228" s="140">
        <v>0.47000000000000003</v>
      </c>
      <c r="G228" s="140">
        <v>0.79</v>
      </c>
      <c r="H228" s="140">
        <v>57</v>
      </c>
      <c r="I228" s="140">
        <v>68</v>
      </c>
      <c r="J228" s="140" t="s">
        <v>464</v>
      </c>
      <c r="K228" s="140">
        <v>36</v>
      </c>
      <c r="L228" s="140">
        <v>45</v>
      </c>
      <c r="M228" s="140">
        <v>50</v>
      </c>
      <c r="N228" s="140">
        <v>0.8</v>
      </c>
    </row>
    <row r="229" spans="1:14">
      <c r="A229" s="37" t="s">
        <v>558</v>
      </c>
      <c r="B229" s="37" t="s">
        <v>507</v>
      </c>
      <c r="C229" s="37" t="s">
        <v>669</v>
      </c>
      <c r="D229" s="140">
        <v>9</v>
      </c>
      <c r="E229" s="140">
        <v>15</v>
      </c>
      <c r="F229" s="140">
        <v>0.6</v>
      </c>
      <c r="G229" s="140">
        <v>1.01</v>
      </c>
      <c r="H229" s="140">
        <v>36</v>
      </c>
      <c r="I229" s="140">
        <v>68</v>
      </c>
      <c r="J229" s="140" t="s">
        <v>464</v>
      </c>
      <c r="K229" s="140">
        <v>24</v>
      </c>
      <c r="L229" s="140">
        <v>45</v>
      </c>
      <c r="M229" s="140">
        <v>53.33</v>
      </c>
      <c r="N229" s="140">
        <v>0.85</v>
      </c>
    </row>
    <row r="230" spans="1:14">
      <c r="A230" s="37" t="s">
        <v>558</v>
      </c>
      <c r="B230" s="37" t="s">
        <v>506</v>
      </c>
      <c r="C230" s="37" t="s">
        <v>665</v>
      </c>
      <c r="D230" s="140">
        <v>6.7000000000000011</v>
      </c>
      <c r="E230" s="140">
        <v>10</v>
      </c>
      <c r="F230" s="140">
        <v>0.67</v>
      </c>
      <c r="G230" s="140">
        <v>1.1200000000000001</v>
      </c>
      <c r="H230" s="140">
        <v>25</v>
      </c>
      <c r="I230" s="140">
        <v>68</v>
      </c>
      <c r="J230" s="140" t="s">
        <v>464</v>
      </c>
      <c r="K230" s="140">
        <v>20</v>
      </c>
      <c r="L230" s="140">
        <v>45</v>
      </c>
      <c r="M230" s="140">
        <v>80</v>
      </c>
      <c r="N230" s="140">
        <v>1.28</v>
      </c>
    </row>
    <row r="231" spans="1:14">
      <c r="A231" s="37" t="s">
        <v>558</v>
      </c>
      <c r="B231" s="37" t="s">
        <v>505</v>
      </c>
      <c r="C231" s="37" t="s">
        <v>664</v>
      </c>
      <c r="D231" s="140">
        <v>1.9000000000000001</v>
      </c>
      <c r="E231" s="140">
        <v>8</v>
      </c>
      <c r="F231" s="140">
        <v>0.24</v>
      </c>
      <c r="G231" s="140">
        <v>0.4</v>
      </c>
      <c r="H231" s="140">
        <v>68</v>
      </c>
      <c r="I231" s="140">
        <v>68</v>
      </c>
      <c r="J231" s="140" t="s">
        <v>464</v>
      </c>
      <c r="K231" s="140">
        <v>45</v>
      </c>
      <c r="L231" s="140">
        <v>45</v>
      </c>
      <c r="M231" s="140">
        <v>12.5</v>
      </c>
      <c r="N231" s="140">
        <v>0.2</v>
      </c>
    </row>
    <row r="232" spans="1:14">
      <c r="A232" s="37" t="s">
        <v>558</v>
      </c>
      <c r="B232" s="37" t="s">
        <v>504</v>
      </c>
      <c r="C232" s="37" t="s">
        <v>619</v>
      </c>
      <c r="D232" s="140">
        <v>7.0000000000000009</v>
      </c>
      <c r="E232" s="140">
        <v>10</v>
      </c>
      <c r="F232" s="140">
        <v>0.70000000000000007</v>
      </c>
      <c r="G232" s="140">
        <v>1.17</v>
      </c>
      <c r="H232" s="140">
        <v>13</v>
      </c>
      <c r="I232" s="140">
        <v>68</v>
      </c>
      <c r="J232" s="140" t="s">
        <v>464</v>
      </c>
      <c r="K232" s="140">
        <v>9</v>
      </c>
      <c r="L232" s="140">
        <v>45</v>
      </c>
      <c r="M232" s="140">
        <v>90</v>
      </c>
      <c r="N232" s="140">
        <v>1.44</v>
      </c>
    </row>
    <row r="233" spans="1:14">
      <c r="A233" s="37" t="s">
        <v>558</v>
      </c>
      <c r="B233" s="37" t="s">
        <v>503</v>
      </c>
      <c r="C233" s="37" t="s">
        <v>588</v>
      </c>
      <c r="D233" s="140">
        <v>27.499999999999989</v>
      </c>
      <c r="E233" s="140">
        <v>46</v>
      </c>
      <c r="F233" s="140">
        <v>0.6</v>
      </c>
      <c r="G233" s="140">
        <v>1</v>
      </c>
      <c r="H233" s="140">
        <v>40</v>
      </c>
      <c r="I233" s="140">
        <v>68</v>
      </c>
      <c r="J233" s="140" t="s">
        <v>466</v>
      </c>
      <c r="K233" s="140">
        <v>4</v>
      </c>
      <c r="L233" s="140">
        <v>4</v>
      </c>
      <c r="M233" s="140">
        <v>60.870000000000005</v>
      </c>
      <c r="N233" s="140">
        <v>0.97</v>
      </c>
    </row>
    <row r="234" spans="1:14">
      <c r="A234" s="37" t="s">
        <v>558</v>
      </c>
      <c r="B234" s="37" t="s">
        <v>502</v>
      </c>
      <c r="C234" s="37" t="s">
        <v>663</v>
      </c>
      <c r="D234" s="140">
        <v>3.8</v>
      </c>
      <c r="E234" s="140">
        <v>5</v>
      </c>
      <c r="F234" s="140">
        <v>0.76</v>
      </c>
      <c r="G234" s="140">
        <v>1.27</v>
      </c>
      <c r="H234" s="140">
        <v>7</v>
      </c>
      <c r="I234" s="140">
        <v>68</v>
      </c>
      <c r="J234" s="140" t="s">
        <v>464</v>
      </c>
      <c r="K234" s="140">
        <v>6</v>
      </c>
      <c r="L234" s="140">
        <v>45</v>
      </c>
      <c r="M234" s="140">
        <v>100</v>
      </c>
      <c r="N234" s="140">
        <v>1.6</v>
      </c>
    </row>
    <row r="235" spans="1:14">
      <c r="A235" s="37" t="s">
        <v>558</v>
      </c>
      <c r="B235" s="37" t="s">
        <v>501</v>
      </c>
      <c r="C235" s="37" t="s">
        <v>659</v>
      </c>
      <c r="D235" s="140">
        <v>9.8000000000000007</v>
      </c>
      <c r="E235" s="140">
        <v>14</v>
      </c>
      <c r="F235" s="140">
        <v>0.70000000000000007</v>
      </c>
      <c r="G235" s="140">
        <v>1.17</v>
      </c>
      <c r="H235" s="140">
        <v>13</v>
      </c>
      <c r="I235" s="140">
        <v>68</v>
      </c>
      <c r="J235" s="140" t="s">
        <v>464</v>
      </c>
      <c r="K235" s="140">
        <v>9</v>
      </c>
      <c r="L235" s="140">
        <v>45</v>
      </c>
      <c r="M235" s="140">
        <v>78.570000000000007</v>
      </c>
      <c r="N235" s="140">
        <v>1.26</v>
      </c>
    </row>
    <row r="236" spans="1:14">
      <c r="A236" s="37" t="s">
        <v>558</v>
      </c>
      <c r="B236" s="37" t="s">
        <v>499</v>
      </c>
      <c r="C236" s="37" t="s">
        <v>657</v>
      </c>
      <c r="D236" s="140">
        <v>3</v>
      </c>
      <c r="E236" s="140">
        <v>8</v>
      </c>
      <c r="F236" s="140">
        <v>0.38</v>
      </c>
      <c r="G236" s="140">
        <v>0.63</v>
      </c>
      <c r="H236" s="140">
        <v>64</v>
      </c>
      <c r="I236" s="140">
        <v>68</v>
      </c>
      <c r="J236" s="140" t="s">
        <v>464</v>
      </c>
      <c r="K236" s="140">
        <v>41</v>
      </c>
      <c r="L236" s="140">
        <v>45</v>
      </c>
      <c r="M236" s="140">
        <v>37.5</v>
      </c>
      <c r="N236" s="140">
        <v>0.6</v>
      </c>
    </row>
    <row r="237" spans="1:14">
      <c r="A237" s="37" t="s">
        <v>558</v>
      </c>
      <c r="B237" s="37" t="s">
        <v>498</v>
      </c>
      <c r="C237" s="37" t="s">
        <v>653</v>
      </c>
      <c r="D237" s="140">
        <v>21.199999999999992</v>
      </c>
      <c r="E237" s="140">
        <v>35</v>
      </c>
      <c r="F237" s="140">
        <v>0.61</v>
      </c>
      <c r="G237" s="140">
        <v>1.01</v>
      </c>
      <c r="H237" s="140">
        <v>36</v>
      </c>
      <c r="I237" s="140">
        <v>68</v>
      </c>
      <c r="J237" s="140" t="s">
        <v>462</v>
      </c>
      <c r="K237" s="140">
        <v>10</v>
      </c>
      <c r="L237" s="140">
        <v>19</v>
      </c>
      <c r="M237" s="140">
        <v>65.710000000000008</v>
      </c>
      <c r="N237" s="140">
        <v>1.05</v>
      </c>
    </row>
    <row r="238" spans="1:14">
      <c r="A238" s="37" t="s">
        <v>558</v>
      </c>
      <c r="B238" s="37" t="s">
        <v>497</v>
      </c>
      <c r="C238" s="37" t="s">
        <v>652</v>
      </c>
      <c r="D238" s="140">
        <v>9.3000000000000025</v>
      </c>
      <c r="E238" s="140">
        <v>12</v>
      </c>
      <c r="F238" s="140">
        <v>0.78</v>
      </c>
      <c r="G238" s="140">
        <v>1.3</v>
      </c>
      <c r="H238" s="140">
        <v>4</v>
      </c>
      <c r="I238" s="140">
        <v>68</v>
      </c>
      <c r="J238" s="140" t="s">
        <v>464</v>
      </c>
      <c r="K238" s="140">
        <v>4</v>
      </c>
      <c r="L238" s="140">
        <v>45</v>
      </c>
      <c r="M238" s="140">
        <v>83.33</v>
      </c>
      <c r="N238" s="140">
        <v>1.33</v>
      </c>
    </row>
    <row r="239" spans="1:14">
      <c r="A239" s="37" t="s">
        <v>558</v>
      </c>
      <c r="B239" s="37" t="s">
        <v>497</v>
      </c>
      <c r="C239" s="37" t="s">
        <v>650</v>
      </c>
      <c r="D239" s="140">
        <v>15.999999999999996</v>
      </c>
      <c r="E239" s="140">
        <v>28</v>
      </c>
      <c r="F239" s="140">
        <v>0.57000000000000006</v>
      </c>
      <c r="G239" s="140">
        <v>0.96</v>
      </c>
      <c r="H239" s="140">
        <v>42</v>
      </c>
      <c r="I239" s="140">
        <v>68</v>
      </c>
      <c r="J239" s="140" t="s">
        <v>462</v>
      </c>
      <c r="K239" s="140">
        <v>11</v>
      </c>
      <c r="L239" s="140">
        <v>19</v>
      </c>
      <c r="M239" s="140">
        <v>60.71</v>
      </c>
      <c r="N239" s="140">
        <v>0.97</v>
      </c>
    </row>
    <row r="240" spans="1:14">
      <c r="A240" s="37" t="s">
        <v>558</v>
      </c>
      <c r="B240" s="37" t="s">
        <v>496</v>
      </c>
      <c r="C240" s="37" t="s">
        <v>648</v>
      </c>
      <c r="D240" s="140">
        <v>8.8000000000000007</v>
      </c>
      <c r="E240" s="140">
        <v>13</v>
      </c>
      <c r="F240" s="140">
        <v>0.68</v>
      </c>
      <c r="G240" s="140">
        <v>1.1300000000000001</v>
      </c>
      <c r="H240" s="140">
        <v>22</v>
      </c>
      <c r="I240" s="140">
        <v>68</v>
      </c>
      <c r="J240" s="140" t="s">
        <v>464</v>
      </c>
      <c r="K240" s="140">
        <v>17</v>
      </c>
      <c r="L240" s="140">
        <v>45</v>
      </c>
      <c r="M240" s="140">
        <v>69.23</v>
      </c>
      <c r="N240" s="140">
        <v>1.1100000000000001</v>
      </c>
    </row>
    <row r="241" spans="1:14">
      <c r="A241" s="37" t="s">
        <v>558</v>
      </c>
      <c r="B241" s="37" t="s">
        <v>495</v>
      </c>
      <c r="C241" s="37" t="s">
        <v>647</v>
      </c>
      <c r="D241" s="140">
        <v>4.2</v>
      </c>
      <c r="E241" s="140">
        <v>6</v>
      </c>
      <c r="F241" s="140">
        <v>0.70000000000000007</v>
      </c>
      <c r="G241" s="140">
        <v>1.17</v>
      </c>
      <c r="H241" s="140">
        <v>13</v>
      </c>
      <c r="I241" s="140">
        <v>68</v>
      </c>
      <c r="J241" s="140" t="s">
        <v>464</v>
      </c>
      <c r="K241" s="140">
        <v>9</v>
      </c>
      <c r="L241" s="140">
        <v>45</v>
      </c>
      <c r="M241" s="140">
        <v>100</v>
      </c>
      <c r="N241" s="140">
        <v>1.6</v>
      </c>
    </row>
    <row r="242" spans="1:14">
      <c r="A242" s="37" t="s">
        <v>558</v>
      </c>
      <c r="B242" s="37" t="s">
        <v>495</v>
      </c>
      <c r="C242" s="37" t="s">
        <v>646</v>
      </c>
      <c r="D242" s="140">
        <v>12.299999999999999</v>
      </c>
      <c r="E242" s="140">
        <v>18</v>
      </c>
      <c r="F242" s="140">
        <v>0.68</v>
      </c>
      <c r="G242" s="140">
        <v>1.1400000000000001</v>
      </c>
      <c r="H242" s="140">
        <v>21</v>
      </c>
      <c r="I242" s="140">
        <v>68</v>
      </c>
      <c r="J242" s="140" t="s">
        <v>464</v>
      </c>
      <c r="K242" s="140">
        <v>16</v>
      </c>
      <c r="L242" s="140">
        <v>45</v>
      </c>
      <c r="M242" s="140">
        <v>77.78</v>
      </c>
      <c r="N242" s="140">
        <v>1.24</v>
      </c>
    </row>
    <row r="243" spans="1:14">
      <c r="A243" s="37" t="s">
        <v>558</v>
      </c>
      <c r="B243" s="37" t="s">
        <v>493</v>
      </c>
      <c r="C243" s="37" t="s">
        <v>644</v>
      </c>
      <c r="D243" s="140">
        <v>7.4000000000000012</v>
      </c>
      <c r="E243" s="140">
        <v>11</v>
      </c>
      <c r="F243" s="140">
        <v>0.67</v>
      </c>
      <c r="G243" s="140">
        <v>1.1300000000000001</v>
      </c>
      <c r="H243" s="140">
        <v>22</v>
      </c>
      <c r="I243" s="140">
        <v>68</v>
      </c>
      <c r="J243" s="140" t="s">
        <v>464</v>
      </c>
      <c r="K243" s="140">
        <v>17</v>
      </c>
      <c r="L243" s="140">
        <v>45</v>
      </c>
      <c r="M243" s="140">
        <v>72.73</v>
      </c>
      <c r="N243" s="140">
        <v>1.1599999999999999</v>
      </c>
    </row>
    <row r="244" spans="1:14">
      <c r="A244" s="37" t="s">
        <v>558</v>
      </c>
      <c r="B244" s="37" t="s">
        <v>492</v>
      </c>
      <c r="C244" s="37" t="s">
        <v>642</v>
      </c>
      <c r="D244" s="140">
        <v>13.299999999999999</v>
      </c>
      <c r="E244" s="140">
        <v>30</v>
      </c>
      <c r="F244" s="140">
        <v>0.44</v>
      </c>
      <c r="G244" s="140">
        <v>0.74</v>
      </c>
      <c r="H244" s="140">
        <v>58</v>
      </c>
      <c r="I244" s="140">
        <v>68</v>
      </c>
      <c r="J244" s="140" t="s">
        <v>462</v>
      </c>
      <c r="K244" s="140">
        <v>18</v>
      </c>
      <c r="L244" s="140">
        <v>19</v>
      </c>
      <c r="M244" s="140">
        <v>33.33</v>
      </c>
      <c r="N244" s="140">
        <v>0.53</v>
      </c>
    </row>
    <row r="245" spans="1:14">
      <c r="A245" s="37" t="s">
        <v>558</v>
      </c>
      <c r="B245" s="37" t="s">
        <v>491</v>
      </c>
      <c r="C245" s="37" t="s">
        <v>588</v>
      </c>
      <c r="D245" s="140">
        <v>3.6000000000000005</v>
      </c>
      <c r="E245" s="140">
        <v>6</v>
      </c>
      <c r="F245" s="140">
        <v>0.6</v>
      </c>
      <c r="G245" s="140">
        <v>1.01</v>
      </c>
      <c r="H245" s="140">
        <v>36</v>
      </c>
      <c r="I245" s="140">
        <v>68</v>
      </c>
      <c r="J245" s="140" t="s">
        <v>464</v>
      </c>
      <c r="K245" s="140">
        <v>24</v>
      </c>
      <c r="L245" s="140">
        <v>45</v>
      </c>
      <c r="M245" s="140">
        <v>66.67</v>
      </c>
      <c r="N245" s="140">
        <v>1.07</v>
      </c>
    </row>
    <row r="246" spans="1:14">
      <c r="A246" s="37" t="s">
        <v>558</v>
      </c>
      <c r="B246" s="37" t="s">
        <v>490</v>
      </c>
      <c r="C246" s="37" t="s">
        <v>640</v>
      </c>
      <c r="D246" s="140">
        <v>27.699999999999985</v>
      </c>
      <c r="E246" s="140">
        <v>40</v>
      </c>
      <c r="F246" s="140">
        <v>0.69000000000000006</v>
      </c>
      <c r="G246" s="140">
        <v>1.1599999999999999</v>
      </c>
      <c r="H246" s="140">
        <v>18</v>
      </c>
      <c r="I246" s="140">
        <v>68</v>
      </c>
      <c r="J246" s="140" t="s">
        <v>462</v>
      </c>
      <c r="K246" s="140">
        <v>5</v>
      </c>
      <c r="L246" s="140">
        <v>19</v>
      </c>
      <c r="M246" s="140">
        <v>75</v>
      </c>
      <c r="N246" s="140">
        <v>1.2</v>
      </c>
    </row>
    <row r="247" spans="1:14">
      <c r="A247" s="37" t="s">
        <v>558</v>
      </c>
      <c r="B247" s="37" t="s">
        <v>489</v>
      </c>
      <c r="C247" s="37" t="s">
        <v>639</v>
      </c>
      <c r="D247" s="140">
        <v>9.3000000000000007</v>
      </c>
      <c r="E247" s="140">
        <v>12</v>
      </c>
      <c r="F247" s="140">
        <v>0.78</v>
      </c>
      <c r="G247" s="140">
        <v>1.3</v>
      </c>
      <c r="H247" s="140">
        <v>4</v>
      </c>
      <c r="I247" s="140">
        <v>68</v>
      </c>
      <c r="J247" s="140" t="s">
        <v>464</v>
      </c>
      <c r="K247" s="140">
        <v>4</v>
      </c>
      <c r="L247" s="140">
        <v>45</v>
      </c>
      <c r="M247" s="140">
        <v>83.33</v>
      </c>
      <c r="N247" s="140">
        <v>1.33</v>
      </c>
    </row>
    <row r="248" spans="1:14">
      <c r="A248" s="37" t="s">
        <v>558</v>
      </c>
      <c r="B248" s="37" t="s">
        <v>486</v>
      </c>
      <c r="C248" s="37" t="s">
        <v>632</v>
      </c>
      <c r="D248" s="140">
        <v>10.799999999999999</v>
      </c>
      <c r="E248" s="140">
        <v>16</v>
      </c>
      <c r="F248" s="140">
        <v>0.67</v>
      </c>
      <c r="G248" s="140">
        <v>1.1300000000000001</v>
      </c>
      <c r="H248" s="140">
        <v>22</v>
      </c>
      <c r="I248" s="140">
        <v>68</v>
      </c>
      <c r="J248" s="140" t="s">
        <v>464</v>
      </c>
      <c r="K248" s="140">
        <v>17</v>
      </c>
      <c r="L248" s="140">
        <v>45</v>
      </c>
      <c r="M248" s="140">
        <v>81.25</v>
      </c>
      <c r="N248" s="140">
        <v>1.3</v>
      </c>
    </row>
    <row r="249" spans="1:14">
      <c r="A249" s="37" t="s">
        <v>558</v>
      </c>
      <c r="B249" s="37" t="s">
        <v>486</v>
      </c>
      <c r="C249" s="37" t="s">
        <v>628</v>
      </c>
      <c r="D249" s="140">
        <v>4.6999999999999993</v>
      </c>
      <c r="E249" s="140">
        <v>12</v>
      </c>
      <c r="F249" s="140">
        <v>0.39</v>
      </c>
      <c r="G249" s="140">
        <v>0.66</v>
      </c>
      <c r="H249" s="140">
        <v>62</v>
      </c>
      <c r="I249" s="140">
        <v>68</v>
      </c>
      <c r="J249" s="140" t="s">
        <v>464</v>
      </c>
      <c r="K249" s="140">
        <v>40</v>
      </c>
      <c r="L249" s="140">
        <v>45</v>
      </c>
      <c r="M249" s="140">
        <v>33.33</v>
      </c>
      <c r="N249" s="140">
        <v>0.53</v>
      </c>
    </row>
    <row r="250" spans="1:14">
      <c r="A250" s="37" t="s">
        <v>558</v>
      </c>
      <c r="B250" s="37" t="s">
        <v>486</v>
      </c>
      <c r="C250" s="37" t="s">
        <v>627</v>
      </c>
      <c r="D250" s="140">
        <v>25.699999999999992</v>
      </c>
      <c r="E250" s="140">
        <v>41</v>
      </c>
      <c r="F250" s="140">
        <v>0.63</v>
      </c>
      <c r="G250" s="140">
        <v>1.05</v>
      </c>
      <c r="H250" s="140">
        <v>31</v>
      </c>
      <c r="I250" s="140">
        <v>68</v>
      </c>
      <c r="J250" s="140" t="s">
        <v>462</v>
      </c>
      <c r="K250" s="140">
        <v>8</v>
      </c>
      <c r="L250" s="140">
        <v>19</v>
      </c>
      <c r="M250" s="140">
        <v>60.980000000000004</v>
      </c>
      <c r="N250" s="140">
        <v>0.98</v>
      </c>
    </row>
    <row r="251" spans="1:14">
      <c r="A251" s="37" t="s">
        <v>558</v>
      </c>
      <c r="B251" s="37" t="s">
        <v>483</v>
      </c>
      <c r="C251" s="37" t="s">
        <v>624</v>
      </c>
      <c r="D251" s="140">
        <v>11.399999999999999</v>
      </c>
      <c r="E251" s="140">
        <v>24</v>
      </c>
      <c r="F251" s="140">
        <v>0.47000000000000003</v>
      </c>
      <c r="G251" s="140">
        <v>0.8</v>
      </c>
      <c r="H251" s="140">
        <v>54</v>
      </c>
      <c r="I251" s="140">
        <v>68</v>
      </c>
      <c r="J251" s="140" t="s">
        <v>462</v>
      </c>
      <c r="K251" s="140">
        <v>16</v>
      </c>
      <c r="L251" s="140">
        <v>19</v>
      </c>
      <c r="M251" s="140">
        <v>37.5</v>
      </c>
      <c r="N251" s="140">
        <v>0.6</v>
      </c>
    </row>
    <row r="252" spans="1:14">
      <c r="A252" s="37" t="s">
        <v>558</v>
      </c>
      <c r="B252" s="37" t="s">
        <v>482</v>
      </c>
      <c r="C252" s="37" t="s">
        <v>588</v>
      </c>
      <c r="D252" s="140">
        <v>17.999999999999996</v>
      </c>
      <c r="E252" s="140">
        <v>32</v>
      </c>
      <c r="F252" s="140">
        <v>0.56000000000000005</v>
      </c>
      <c r="G252" s="140">
        <v>0.94000000000000006</v>
      </c>
      <c r="H252" s="140">
        <v>43</v>
      </c>
      <c r="I252" s="140">
        <v>68</v>
      </c>
      <c r="J252" s="140" t="s">
        <v>462</v>
      </c>
      <c r="K252" s="140">
        <v>12</v>
      </c>
      <c r="L252" s="140">
        <v>19</v>
      </c>
      <c r="M252" s="140">
        <v>59.38</v>
      </c>
      <c r="N252" s="140">
        <v>0.95000000000000007</v>
      </c>
    </row>
    <row r="253" spans="1:14">
      <c r="A253" s="37" t="s">
        <v>558</v>
      </c>
      <c r="B253" s="37" t="s">
        <v>479</v>
      </c>
      <c r="C253" s="37" t="s">
        <v>588</v>
      </c>
      <c r="D253" s="140">
        <v>16.200000000000003</v>
      </c>
      <c r="E253" s="140">
        <v>34</v>
      </c>
      <c r="F253" s="140">
        <v>0.48</v>
      </c>
      <c r="G253" s="140">
        <v>0.8</v>
      </c>
      <c r="H253" s="140">
        <v>54</v>
      </c>
      <c r="I253" s="140">
        <v>68</v>
      </c>
      <c r="J253" s="140" t="s">
        <v>462</v>
      </c>
      <c r="K253" s="140">
        <v>16</v>
      </c>
      <c r="L253" s="140">
        <v>19</v>
      </c>
      <c r="M253" s="140">
        <v>44.12</v>
      </c>
      <c r="N253" s="140">
        <v>0.71</v>
      </c>
    </row>
    <row r="254" spans="1:14">
      <c r="A254" s="37" t="s">
        <v>558</v>
      </c>
      <c r="B254" s="37" t="s">
        <v>478</v>
      </c>
      <c r="C254" s="37" t="s">
        <v>588</v>
      </c>
      <c r="D254" s="140">
        <v>11.899999999999999</v>
      </c>
      <c r="E254" s="140">
        <v>24</v>
      </c>
      <c r="F254" s="140">
        <v>0.5</v>
      </c>
      <c r="G254" s="140">
        <v>0.83000000000000007</v>
      </c>
      <c r="H254" s="140">
        <v>53</v>
      </c>
      <c r="I254" s="140">
        <v>68</v>
      </c>
      <c r="J254" s="140" t="s">
        <v>462</v>
      </c>
      <c r="K254" s="140">
        <v>15</v>
      </c>
      <c r="L254" s="140">
        <v>19</v>
      </c>
      <c r="M254" s="140">
        <v>45.83</v>
      </c>
      <c r="N254" s="140">
        <v>0.73</v>
      </c>
    </row>
    <row r="255" spans="1:14">
      <c r="A255" s="37" t="s">
        <v>558</v>
      </c>
      <c r="B255" s="37" t="s">
        <v>477</v>
      </c>
      <c r="C255" s="37" t="s">
        <v>614</v>
      </c>
      <c r="D255" s="140">
        <v>6.1000000000000005</v>
      </c>
      <c r="E255" s="140">
        <v>10</v>
      </c>
      <c r="F255" s="140">
        <v>0.61</v>
      </c>
      <c r="G255" s="140">
        <v>1.02</v>
      </c>
      <c r="H255" s="140">
        <v>35</v>
      </c>
      <c r="I255" s="140">
        <v>68</v>
      </c>
      <c r="J255" s="140" t="s">
        <v>464</v>
      </c>
      <c r="K255" s="140">
        <v>23</v>
      </c>
      <c r="L255" s="140">
        <v>45</v>
      </c>
      <c r="M255" s="140">
        <v>60</v>
      </c>
      <c r="N255" s="140">
        <v>0.96</v>
      </c>
    </row>
    <row r="256" spans="1:14">
      <c r="A256" s="37" t="s">
        <v>558</v>
      </c>
      <c r="B256" s="37" t="s">
        <v>477</v>
      </c>
      <c r="C256" s="37" t="s">
        <v>613</v>
      </c>
      <c r="D256" s="140">
        <v>4.8</v>
      </c>
      <c r="E256" s="140">
        <v>6</v>
      </c>
      <c r="F256" s="140">
        <v>0.8</v>
      </c>
      <c r="G256" s="140">
        <v>1.34</v>
      </c>
      <c r="H256" s="140">
        <v>2</v>
      </c>
      <c r="I256" s="140">
        <v>68</v>
      </c>
      <c r="J256" s="140" t="s">
        <v>464</v>
      </c>
      <c r="K256" s="140">
        <v>2</v>
      </c>
      <c r="L256" s="140">
        <v>45</v>
      </c>
      <c r="M256" s="140">
        <v>100</v>
      </c>
      <c r="N256" s="140">
        <v>1.6</v>
      </c>
    </row>
    <row r="257" spans="1:14">
      <c r="A257" s="37" t="s">
        <v>558</v>
      </c>
      <c r="B257" s="37" t="s">
        <v>476</v>
      </c>
      <c r="C257" s="37" t="s">
        <v>612</v>
      </c>
      <c r="D257" s="140">
        <v>10.999999999999998</v>
      </c>
      <c r="E257" s="140">
        <v>14</v>
      </c>
      <c r="F257" s="140">
        <v>0.79</v>
      </c>
      <c r="G257" s="140">
        <v>1.32</v>
      </c>
      <c r="H257" s="140">
        <v>3</v>
      </c>
      <c r="I257" s="140">
        <v>68</v>
      </c>
      <c r="J257" s="140" t="s">
        <v>464</v>
      </c>
      <c r="K257" s="140">
        <v>3</v>
      </c>
      <c r="L257" s="140">
        <v>45</v>
      </c>
      <c r="M257" s="140">
        <v>92.86</v>
      </c>
      <c r="N257" s="140">
        <v>1.49</v>
      </c>
    </row>
    <row r="258" spans="1:14">
      <c r="A258" s="37" t="s">
        <v>558</v>
      </c>
      <c r="B258" s="37" t="s">
        <v>476</v>
      </c>
      <c r="C258" s="37" t="s">
        <v>609</v>
      </c>
      <c r="D258" s="140">
        <v>5.8000000000000007</v>
      </c>
      <c r="E258" s="140">
        <v>8</v>
      </c>
      <c r="F258" s="140">
        <v>0.73</v>
      </c>
      <c r="G258" s="140">
        <v>1.21</v>
      </c>
      <c r="H258" s="140">
        <v>9</v>
      </c>
      <c r="I258" s="140">
        <v>68</v>
      </c>
      <c r="J258" s="140" t="s">
        <v>464</v>
      </c>
      <c r="K258" s="140">
        <v>8</v>
      </c>
      <c r="L258" s="140">
        <v>45</v>
      </c>
      <c r="M258" s="140">
        <v>87.5</v>
      </c>
      <c r="N258" s="140">
        <v>1.4000000000000001</v>
      </c>
    </row>
    <row r="259" spans="1:14">
      <c r="A259" s="37" t="s">
        <v>558</v>
      </c>
      <c r="B259" s="37" t="s">
        <v>475</v>
      </c>
      <c r="C259" s="37" t="s">
        <v>608</v>
      </c>
      <c r="D259" s="140">
        <v>22.29999999999999</v>
      </c>
      <c r="E259" s="140">
        <v>31</v>
      </c>
      <c r="F259" s="140">
        <v>0.72</v>
      </c>
      <c r="G259" s="140">
        <v>1.2</v>
      </c>
      <c r="H259" s="140">
        <v>10</v>
      </c>
      <c r="I259" s="140">
        <v>68</v>
      </c>
      <c r="J259" s="140" t="s">
        <v>462</v>
      </c>
      <c r="K259" s="140">
        <v>2</v>
      </c>
      <c r="L259" s="140">
        <v>19</v>
      </c>
      <c r="M259" s="140">
        <v>80.650000000000006</v>
      </c>
      <c r="N259" s="140">
        <v>1.29</v>
      </c>
    </row>
    <row r="260" spans="1:14">
      <c r="A260" s="37" t="s">
        <v>558</v>
      </c>
      <c r="B260" s="37" t="s">
        <v>473</v>
      </c>
      <c r="C260" s="37" t="s">
        <v>604</v>
      </c>
      <c r="D260" s="140">
        <v>11.799999999999999</v>
      </c>
      <c r="E260" s="140">
        <v>19</v>
      </c>
      <c r="F260" s="140">
        <v>0.62</v>
      </c>
      <c r="G260" s="140">
        <v>1.04</v>
      </c>
      <c r="H260" s="140">
        <v>34</v>
      </c>
      <c r="I260" s="140">
        <v>68</v>
      </c>
      <c r="J260" s="140" t="s">
        <v>464</v>
      </c>
      <c r="K260" s="140">
        <v>22</v>
      </c>
      <c r="L260" s="140">
        <v>45</v>
      </c>
      <c r="M260" s="140">
        <v>63.160000000000004</v>
      </c>
      <c r="N260" s="140">
        <v>1.01</v>
      </c>
    </row>
    <row r="261" spans="1:14">
      <c r="A261" s="37" t="s">
        <v>558</v>
      </c>
      <c r="B261" s="37" t="s">
        <v>473</v>
      </c>
      <c r="C261" s="37" t="s">
        <v>601</v>
      </c>
      <c r="D261" s="140">
        <v>34.59999999999998</v>
      </c>
      <c r="E261" s="140">
        <v>55</v>
      </c>
      <c r="F261" s="140">
        <v>0.63</v>
      </c>
      <c r="G261" s="140">
        <v>1.05</v>
      </c>
      <c r="H261" s="140">
        <v>31</v>
      </c>
      <c r="I261" s="140">
        <v>68</v>
      </c>
      <c r="J261" s="140" t="s">
        <v>466</v>
      </c>
      <c r="K261" s="140">
        <v>3</v>
      </c>
      <c r="L261" s="140">
        <v>4</v>
      </c>
      <c r="M261" s="140">
        <v>69.09</v>
      </c>
      <c r="N261" s="140">
        <v>1.1000000000000001</v>
      </c>
    </row>
    <row r="262" spans="1:14">
      <c r="A262" s="37" t="s">
        <v>558</v>
      </c>
      <c r="B262" s="37" t="s">
        <v>472</v>
      </c>
      <c r="C262" s="37" t="s">
        <v>600</v>
      </c>
      <c r="D262" s="140">
        <v>9.6999999999999993</v>
      </c>
      <c r="E262" s="140">
        <v>14</v>
      </c>
      <c r="F262" s="140">
        <v>0.69000000000000006</v>
      </c>
      <c r="G262" s="140">
        <v>1.1599999999999999</v>
      </c>
      <c r="H262" s="140">
        <v>18</v>
      </c>
      <c r="I262" s="140">
        <v>68</v>
      </c>
      <c r="J262" s="140" t="s">
        <v>464</v>
      </c>
      <c r="K262" s="140">
        <v>14</v>
      </c>
      <c r="L262" s="140">
        <v>45</v>
      </c>
      <c r="M262" s="140">
        <v>71.430000000000007</v>
      </c>
      <c r="N262" s="140">
        <v>1.1400000000000001</v>
      </c>
    </row>
    <row r="263" spans="1:14">
      <c r="A263" s="37" t="s">
        <v>558</v>
      </c>
      <c r="B263" s="37" t="s">
        <v>471</v>
      </c>
      <c r="C263" s="37" t="s">
        <v>588</v>
      </c>
      <c r="D263" s="140">
        <v>4.4999999999999991</v>
      </c>
      <c r="E263" s="140">
        <v>9</v>
      </c>
      <c r="F263" s="140">
        <v>0.5</v>
      </c>
      <c r="G263" s="140">
        <v>0.84</v>
      </c>
      <c r="H263" s="140">
        <v>51</v>
      </c>
      <c r="I263" s="140">
        <v>68</v>
      </c>
      <c r="J263" s="140" t="s">
        <v>464</v>
      </c>
      <c r="K263" s="140">
        <v>33</v>
      </c>
      <c r="L263" s="140">
        <v>45</v>
      </c>
      <c r="M263" s="140">
        <v>44.44</v>
      </c>
      <c r="N263" s="140">
        <v>0.71</v>
      </c>
    </row>
    <row r="264" spans="1:14">
      <c r="A264" s="37" t="s">
        <v>558</v>
      </c>
      <c r="B264" s="37" t="s">
        <v>470</v>
      </c>
      <c r="C264" s="37" t="s">
        <v>597</v>
      </c>
      <c r="D264" s="140">
        <v>3.1999999999999993</v>
      </c>
      <c r="E264" s="140">
        <v>6</v>
      </c>
      <c r="F264" s="140">
        <v>0.53</v>
      </c>
      <c r="G264" s="140">
        <v>0.89</v>
      </c>
      <c r="H264" s="140">
        <v>49</v>
      </c>
      <c r="I264" s="140">
        <v>68</v>
      </c>
      <c r="J264" s="140" t="s">
        <v>464</v>
      </c>
      <c r="K264" s="140">
        <v>32</v>
      </c>
      <c r="L264" s="140">
        <v>45</v>
      </c>
      <c r="M264" s="140">
        <v>50</v>
      </c>
      <c r="N264" s="140">
        <v>0.8</v>
      </c>
    </row>
    <row r="265" spans="1:14">
      <c r="A265" s="37" t="s">
        <v>558</v>
      </c>
      <c r="B265" s="37" t="s">
        <v>470</v>
      </c>
      <c r="C265" s="37" t="s">
        <v>596</v>
      </c>
      <c r="D265" s="140">
        <v>6.5000000000000009</v>
      </c>
      <c r="E265" s="140">
        <v>8</v>
      </c>
      <c r="F265" s="140">
        <v>0.81</v>
      </c>
      <c r="G265" s="140">
        <v>1.36</v>
      </c>
      <c r="H265" s="140">
        <v>1</v>
      </c>
      <c r="I265" s="140">
        <v>68</v>
      </c>
      <c r="J265" s="140" t="s">
        <v>464</v>
      </c>
      <c r="K265" s="140">
        <v>1</v>
      </c>
      <c r="L265" s="140">
        <v>45</v>
      </c>
      <c r="M265" s="140">
        <v>87.5</v>
      </c>
      <c r="N265" s="140">
        <v>1.4000000000000001</v>
      </c>
    </row>
    <row r="266" spans="1:14">
      <c r="A266" s="37" t="s">
        <v>558</v>
      </c>
      <c r="B266" s="37" t="s">
        <v>469</v>
      </c>
      <c r="C266" s="37" t="s">
        <v>588</v>
      </c>
      <c r="D266" s="140">
        <v>16.399999999999999</v>
      </c>
      <c r="E266" s="140">
        <v>26</v>
      </c>
      <c r="F266" s="140">
        <v>0.63</v>
      </c>
      <c r="G266" s="140">
        <v>1.06</v>
      </c>
      <c r="H266" s="140">
        <v>29</v>
      </c>
      <c r="I266" s="140">
        <v>68</v>
      </c>
      <c r="J266" s="140" t="s">
        <v>462</v>
      </c>
      <c r="K266" s="140">
        <v>7</v>
      </c>
      <c r="L266" s="140">
        <v>19</v>
      </c>
      <c r="M266" s="140">
        <v>69.23</v>
      </c>
      <c r="N266" s="140">
        <v>1.1100000000000001</v>
      </c>
    </row>
    <row r="267" spans="1:14">
      <c r="A267" s="37" t="s">
        <v>558</v>
      </c>
      <c r="B267" s="37" t="s">
        <v>467</v>
      </c>
      <c r="C267" s="37" t="s">
        <v>588</v>
      </c>
      <c r="D267" s="140">
        <v>21.999999999999993</v>
      </c>
      <c r="E267" s="140">
        <v>34</v>
      </c>
      <c r="F267" s="140">
        <v>0.65</v>
      </c>
      <c r="G267" s="140">
        <v>1.08</v>
      </c>
      <c r="H267" s="140">
        <v>27</v>
      </c>
      <c r="I267" s="140">
        <v>68</v>
      </c>
      <c r="J267" s="140" t="s">
        <v>462</v>
      </c>
      <c r="K267" s="140">
        <v>6</v>
      </c>
      <c r="L267" s="140">
        <v>19</v>
      </c>
      <c r="M267" s="140">
        <v>64.710000000000008</v>
      </c>
      <c r="N267" s="140">
        <v>1.03</v>
      </c>
    </row>
    <row r="268" spans="1:14">
      <c r="A268" s="37" t="s">
        <v>558</v>
      </c>
      <c r="B268" s="37" t="s">
        <v>463</v>
      </c>
      <c r="C268" s="37" t="s">
        <v>585</v>
      </c>
      <c r="D268" s="140">
        <v>15.099999999999998</v>
      </c>
      <c r="E268" s="140">
        <v>24</v>
      </c>
      <c r="F268" s="140">
        <v>0.63</v>
      </c>
      <c r="G268" s="140">
        <v>1.05</v>
      </c>
      <c r="H268" s="140">
        <v>31</v>
      </c>
      <c r="I268" s="140">
        <v>68</v>
      </c>
      <c r="J268" s="140" t="s">
        <v>462</v>
      </c>
      <c r="K268" s="140">
        <v>8</v>
      </c>
      <c r="L268" s="140">
        <v>19</v>
      </c>
      <c r="M268" s="140">
        <v>75</v>
      </c>
      <c r="N268" s="140">
        <v>1.2</v>
      </c>
    </row>
    <row r="269" spans="1:14">
      <c r="A269" s="37" t="s">
        <v>557</v>
      </c>
      <c r="B269" s="37" t="s">
        <v>529</v>
      </c>
      <c r="C269" s="37" t="s">
        <v>719</v>
      </c>
      <c r="D269" s="140">
        <v>5.3000000000000007</v>
      </c>
      <c r="E269" s="140">
        <v>8</v>
      </c>
      <c r="F269" s="140">
        <v>0.66</v>
      </c>
      <c r="G269" s="140">
        <v>1.1599999999999999</v>
      </c>
      <c r="H269" s="140">
        <v>17</v>
      </c>
      <c r="I269" s="140">
        <v>49</v>
      </c>
      <c r="J269" s="140" t="s">
        <v>464</v>
      </c>
      <c r="K269" s="140">
        <v>17</v>
      </c>
      <c r="L269" s="140">
        <v>43</v>
      </c>
      <c r="M269" s="140">
        <v>75</v>
      </c>
      <c r="N269" s="140">
        <v>1.22</v>
      </c>
    </row>
    <row r="270" spans="1:14">
      <c r="A270" s="37" t="s">
        <v>557</v>
      </c>
      <c r="B270" s="37" t="s">
        <v>527</v>
      </c>
      <c r="C270" s="37" t="s">
        <v>714</v>
      </c>
      <c r="D270" s="140">
        <v>6.5</v>
      </c>
      <c r="E270" s="140">
        <v>8</v>
      </c>
      <c r="F270" s="140">
        <v>0.81</v>
      </c>
      <c r="G270" s="140">
        <v>1.43</v>
      </c>
      <c r="H270" s="140">
        <v>3</v>
      </c>
      <c r="I270" s="140">
        <v>49</v>
      </c>
      <c r="J270" s="140" t="s">
        <v>464</v>
      </c>
      <c r="K270" s="140">
        <v>3</v>
      </c>
      <c r="L270" s="140">
        <v>43</v>
      </c>
      <c r="M270" s="140">
        <v>100</v>
      </c>
      <c r="N270" s="140">
        <v>1.6300000000000001</v>
      </c>
    </row>
    <row r="271" spans="1:14">
      <c r="A271" s="37" t="s">
        <v>557</v>
      </c>
      <c r="B271" s="37" t="s">
        <v>526</v>
      </c>
      <c r="C271" s="37" t="s">
        <v>713</v>
      </c>
      <c r="D271" s="140">
        <v>5.9</v>
      </c>
      <c r="E271" s="140">
        <v>8</v>
      </c>
      <c r="F271" s="140">
        <v>0.74</v>
      </c>
      <c r="G271" s="140">
        <v>1.3</v>
      </c>
      <c r="H271" s="140">
        <v>8</v>
      </c>
      <c r="I271" s="140">
        <v>49</v>
      </c>
      <c r="J271" s="140" t="s">
        <v>464</v>
      </c>
      <c r="K271" s="140">
        <v>8</v>
      </c>
      <c r="L271" s="140">
        <v>43</v>
      </c>
      <c r="M271" s="140">
        <v>100</v>
      </c>
      <c r="N271" s="140">
        <v>1.6300000000000001</v>
      </c>
    </row>
    <row r="272" spans="1:14">
      <c r="A272" s="37" t="s">
        <v>557</v>
      </c>
      <c r="B272" s="37" t="s">
        <v>526</v>
      </c>
      <c r="C272" s="37" t="s">
        <v>711</v>
      </c>
      <c r="D272" s="140">
        <v>6.1000000000000014</v>
      </c>
      <c r="E272" s="140">
        <v>10</v>
      </c>
      <c r="F272" s="140">
        <v>0.61</v>
      </c>
      <c r="G272" s="140">
        <v>1.07</v>
      </c>
      <c r="H272" s="140">
        <v>23</v>
      </c>
      <c r="I272" s="140">
        <v>49</v>
      </c>
      <c r="J272" s="140" t="s">
        <v>464</v>
      </c>
      <c r="K272" s="140">
        <v>20</v>
      </c>
      <c r="L272" s="140">
        <v>43</v>
      </c>
      <c r="M272" s="140">
        <v>70</v>
      </c>
      <c r="N272" s="140">
        <v>1.1400000000000001</v>
      </c>
    </row>
    <row r="273" spans="1:14">
      <c r="A273" s="37" t="s">
        <v>557</v>
      </c>
      <c r="B273" s="37" t="s">
        <v>525</v>
      </c>
      <c r="C273" s="37" t="s">
        <v>671</v>
      </c>
      <c r="D273" s="140">
        <v>7.7</v>
      </c>
      <c r="E273" s="140">
        <v>11</v>
      </c>
      <c r="F273" s="140">
        <v>0.70000000000000007</v>
      </c>
      <c r="G273" s="140">
        <v>1.23</v>
      </c>
      <c r="H273" s="140">
        <v>10</v>
      </c>
      <c r="I273" s="140">
        <v>49</v>
      </c>
      <c r="J273" s="140" t="s">
        <v>464</v>
      </c>
      <c r="K273" s="140">
        <v>10</v>
      </c>
      <c r="L273" s="140">
        <v>43</v>
      </c>
      <c r="M273" s="140">
        <v>90.91</v>
      </c>
      <c r="N273" s="140">
        <v>1.48</v>
      </c>
    </row>
    <row r="274" spans="1:14">
      <c r="A274" s="37" t="s">
        <v>557</v>
      </c>
      <c r="B274" s="37" t="s">
        <v>524</v>
      </c>
      <c r="C274" s="37" t="s">
        <v>705</v>
      </c>
      <c r="D274" s="140">
        <v>6.1000000000000005</v>
      </c>
      <c r="E274" s="140">
        <v>10</v>
      </c>
      <c r="F274" s="140">
        <v>0.61</v>
      </c>
      <c r="G274" s="140">
        <v>1.07</v>
      </c>
      <c r="H274" s="140">
        <v>23</v>
      </c>
      <c r="I274" s="140">
        <v>49</v>
      </c>
      <c r="J274" s="140" t="s">
        <v>464</v>
      </c>
      <c r="K274" s="140">
        <v>20</v>
      </c>
      <c r="L274" s="140">
        <v>43</v>
      </c>
      <c r="M274" s="140">
        <v>60</v>
      </c>
      <c r="N274" s="140">
        <v>0.98</v>
      </c>
    </row>
    <row r="275" spans="1:14">
      <c r="A275" s="37" t="s">
        <v>557</v>
      </c>
      <c r="B275" s="37" t="s">
        <v>523</v>
      </c>
      <c r="C275" s="37" t="s">
        <v>702</v>
      </c>
      <c r="D275" s="140">
        <v>5.5</v>
      </c>
      <c r="E275" s="140">
        <v>10</v>
      </c>
      <c r="F275" s="140">
        <v>0.55000000000000004</v>
      </c>
      <c r="G275" s="140">
        <v>0.97</v>
      </c>
      <c r="H275" s="140">
        <v>30</v>
      </c>
      <c r="I275" s="140">
        <v>49</v>
      </c>
      <c r="J275" s="140" t="s">
        <v>464</v>
      </c>
      <c r="K275" s="140">
        <v>26</v>
      </c>
      <c r="L275" s="140">
        <v>43</v>
      </c>
      <c r="M275" s="140">
        <v>60</v>
      </c>
      <c r="N275" s="140">
        <v>0.98</v>
      </c>
    </row>
    <row r="276" spans="1:14">
      <c r="A276" s="37" t="s">
        <v>557</v>
      </c>
      <c r="B276" s="37" t="s">
        <v>523</v>
      </c>
      <c r="C276" s="37" t="s">
        <v>588</v>
      </c>
      <c r="D276" s="140">
        <v>1.1000000000000001</v>
      </c>
      <c r="E276" s="140">
        <v>8</v>
      </c>
      <c r="F276" s="140">
        <v>0.14000000000000001</v>
      </c>
      <c r="G276" s="140">
        <v>0.24</v>
      </c>
      <c r="H276" s="140">
        <v>48</v>
      </c>
      <c r="I276" s="140">
        <v>49</v>
      </c>
      <c r="J276" s="140" t="s">
        <v>464</v>
      </c>
      <c r="K276" s="140">
        <v>42</v>
      </c>
      <c r="L276" s="140">
        <v>43</v>
      </c>
      <c r="M276" s="140">
        <v>12.5</v>
      </c>
      <c r="N276" s="140">
        <v>0.2</v>
      </c>
    </row>
    <row r="277" spans="1:14">
      <c r="A277" s="37" t="s">
        <v>557</v>
      </c>
      <c r="B277" s="37" t="s">
        <v>521</v>
      </c>
      <c r="C277" s="37" t="s">
        <v>650</v>
      </c>
      <c r="D277" s="140">
        <v>0.79999999999999993</v>
      </c>
      <c r="E277" s="140">
        <v>8</v>
      </c>
      <c r="F277" s="140">
        <v>0.1</v>
      </c>
      <c r="G277" s="140">
        <v>0.18</v>
      </c>
      <c r="H277" s="140">
        <v>49</v>
      </c>
      <c r="I277" s="140">
        <v>49</v>
      </c>
      <c r="J277" s="140" t="s">
        <v>464</v>
      </c>
      <c r="K277" s="140">
        <v>43</v>
      </c>
      <c r="L277" s="140">
        <v>43</v>
      </c>
      <c r="M277" s="140">
        <v>12.5</v>
      </c>
      <c r="N277" s="140">
        <v>0.2</v>
      </c>
    </row>
    <row r="278" spans="1:14">
      <c r="A278" s="37" t="s">
        <v>557</v>
      </c>
      <c r="B278" s="37" t="s">
        <v>520</v>
      </c>
      <c r="C278" s="37" t="s">
        <v>698</v>
      </c>
      <c r="D278" s="140">
        <v>5.3000000000000007</v>
      </c>
      <c r="E278" s="140">
        <v>12</v>
      </c>
      <c r="F278" s="140">
        <v>0.44</v>
      </c>
      <c r="G278" s="140">
        <v>0.78</v>
      </c>
      <c r="H278" s="140">
        <v>39</v>
      </c>
      <c r="I278" s="140">
        <v>49</v>
      </c>
      <c r="J278" s="140" t="s">
        <v>464</v>
      </c>
      <c r="K278" s="140">
        <v>35</v>
      </c>
      <c r="L278" s="140">
        <v>43</v>
      </c>
      <c r="M278" s="140">
        <v>50</v>
      </c>
      <c r="N278" s="140">
        <v>0.81</v>
      </c>
    </row>
    <row r="279" spans="1:14">
      <c r="A279" s="37" t="s">
        <v>557</v>
      </c>
      <c r="B279" s="37" t="s">
        <v>517</v>
      </c>
      <c r="C279" s="37" t="s">
        <v>600</v>
      </c>
      <c r="D279" s="140">
        <v>4.3999999999999995</v>
      </c>
      <c r="E279" s="140">
        <v>8</v>
      </c>
      <c r="F279" s="140">
        <v>0.55000000000000004</v>
      </c>
      <c r="G279" s="140">
        <v>0.97</v>
      </c>
      <c r="H279" s="140">
        <v>30</v>
      </c>
      <c r="I279" s="140">
        <v>49</v>
      </c>
      <c r="J279" s="140" t="s">
        <v>464</v>
      </c>
      <c r="K279" s="140">
        <v>26</v>
      </c>
      <c r="L279" s="140">
        <v>43</v>
      </c>
      <c r="M279" s="140">
        <v>50</v>
      </c>
      <c r="N279" s="140">
        <v>0.81</v>
      </c>
    </row>
    <row r="280" spans="1:14">
      <c r="A280" s="37" t="s">
        <v>557</v>
      </c>
      <c r="B280" s="37" t="s">
        <v>517</v>
      </c>
      <c r="C280" s="37" t="s">
        <v>694</v>
      </c>
      <c r="D280" s="140">
        <v>4.5</v>
      </c>
      <c r="E280" s="140">
        <v>6</v>
      </c>
      <c r="F280" s="140">
        <v>0.75</v>
      </c>
      <c r="G280" s="140">
        <v>1.32</v>
      </c>
      <c r="H280" s="140">
        <v>7</v>
      </c>
      <c r="I280" s="140">
        <v>49</v>
      </c>
      <c r="J280" s="140" t="s">
        <v>464</v>
      </c>
      <c r="K280" s="140">
        <v>7</v>
      </c>
      <c r="L280" s="140">
        <v>43</v>
      </c>
      <c r="M280" s="140">
        <v>83.33</v>
      </c>
      <c r="N280" s="140">
        <v>1.35</v>
      </c>
    </row>
    <row r="281" spans="1:14">
      <c r="A281" s="37" t="s">
        <v>557</v>
      </c>
      <c r="B281" s="37" t="s">
        <v>515</v>
      </c>
      <c r="C281" s="37" t="s">
        <v>690</v>
      </c>
      <c r="D281" s="140">
        <v>3.4000000000000004</v>
      </c>
      <c r="E281" s="140">
        <v>6</v>
      </c>
      <c r="F281" s="140">
        <v>0.57000000000000006</v>
      </c>
      <c r="G281" s="140">
        <v>1</v>
      </c>
      <c r="H281" s="140">
        <v>29</v>
      </c>
      <c r="I281" s="140">
        <v>49</v>
      </c>
      <c r="J281" s="140" t="s">
        <v>464</v>
      </c>
      <c r="K281" s="140">
        <v>25</v>
      </c>
      <c r="L281" s="140">
        <v>43</v>
      </c>
      <c r="M281" s="140">
        <v>66.67</v>
      </c>
      <c r="N281" s="140">
        <v>1.08</v>
      </c>
    </row>
    <row r="282" spans="1:14">
      <c r="A282" s="37" t="s">
        <v>557</v>
      </c>
      <c r="B282" s="37" t="s">
        <v>515</v>
      </c>
      <c r="C282" s="37" t="s">
        <v>689</v>
      </c>
      <c r="D282" s="140">
        <v>2.0999999999999996</v>
      </c>
      <c r="E282" s="140">
        <v>5</v>
      </c>
      <c r="F282" s="140">
        <v>0.42</v>
      </c>
      <c r="G282" s="140">
        <v>0.74</v>
      </c>
      <c r="H282" s="140">
        <v>43</v>
      </c>
      <c r="I282" s="140">
        <v>49</v>
      </c>
      <c r="J282" s="140" t="s">
        <v>464</v>
      </c>
      <c r="K282" s="140">
        <v>37</v>
      </c>
      <c r="L282" s="140">
        <v>43</v>
      </c>
      <c r="M282" s="140">
        <v>60</v>
      </c>
      <c r="N282" s="140">
        <v>0.98</v>
      </c>
    </row>
    <row r="283" spans="1:14">
      <c r="A283" s="37" t="s">
        <v>557</v>
      </c>
      <c r="B283" s="37" t="s">
        <v>512</v>
      </c>
      <c r="C283" s="37" t="s">
        <v>682</v>
      </c>
      <c r="D283" s="140">
        <v>5.9</v>
      </c>
      <c r="E283" s="140">
        <v>11</v>
      </c>
      <c r="F283" s="140">
        <v>0.54</v>
      </c>
      <c r="G283" s="140">
        <v>0.94000000000000006</v>
      </c>
      <c r="H283" s="140">
        <v>32</v>
      </c>
      <c r="I283" s="140">
        <v>49</v>
      </c>
      <c r="J283" s="140" t="s">
        <v>464</v>
      </c>
      <c r="K283" s="140">
        <v>28</v>
      </c>
      <c r="L283" s="140">
        <v>43</v>
      </c>
      <c r="M283" s="140">
        <v>36.36</v>
      </c>
      <c r="N283" s="140">
        <v>0.59</v>
      </c>
    </row>
    <row r="284" spans="1:14">
      <c r="A284" s="37" t="s">
        <v>557</v>
      </c>
      <c r="B284" s="37" t="s">
        <v>510</v>
      </c>
      <c r="C284" s="37" t="s">
        <v>676</v>
      </c>
      <c r="D284" s="140">
        <v>5.5</v>
      </c>
      <c r="E284" s="140">
        <v>7</v>
      </c>
      <c r="F284" s="140">
        <v>0.79</v>
      </c>
      <c r="G284" s="140">
        <v>1.3800000000000001</v>
      </c>
      <c r="H284" s="140">
        <v>6</v>
      </c>
      <c r="I284" s="140">
        <v>49</v>
      </c>
      <c r="J284" s="140" t="s">
        <v>464</v>
      </c>
      <c r="K284" s="140">
        <v>6</v>
      </c>
      <c r="L284" s="140">
        <v>43</v>
      </c>
      <c r="M284" s="140">
        <v>85.710000000000008</v>
      </c>
      <c r="N284" s="140">
        <v>1.3900000000000001</v>
      </c>
    </row>
    <row r="285" spans="1:14">
      <c r="A285" s="37" t="s">
        <v>557</v>
      </c>
      <c r="B285" s="37" t="s">
        <v>509</v>
      </c>
      <c r="C285" s="37" t="s">
        <v>675</v>
      </c>
      <c r="D285" s="140">
        <v>6.7</v>
      </c>
      <c r="E285" s="140">
        <v>7</v>
      </c>
      <c r="F285" s="140">
        <v>0.96</v>
      </c>
      <c r="G285" s="140">
        <v>1.68</v>
      </c>
      <c r="H285" s="140">
        <v>1</v>
      </c>
      <c r="I285" s="140">
        <v>49</v>
      </c>
      <c r="J285" s="140" t="s">
        <v>464</v>
      </c>
      <c r="K285" s="140">
        <v>1</v>
      </c>
      <c r="L285" s="140">
        <v>43</v>
      </c>
      <c r="M285" s="140">
        <v>100</v>
      </c>
      <c r="N285" s="140">
        <v>1.6300000000000001</v>
      </c>
    </row>
    <row r="286" spans="1:14">
      <c r="A286" s="37" t="s">
        <v>557</v>
      </c>
      <c r="B286" s="37" t="s">
        <v>509</v>
      </c>
      <c r="C286" s="37" t="s">
        <v>674</v>
      </c>
      <c r="D286" s="140">
        <v>3.6</v>
      </c>
      <c r="E286" s="140">
        <v>6</v>
      </c>
      <c r="F286" s="140">
        <v>0.6</v>
      </c>
      <c r="G286" s="140">
        <v>1.05</v>
      </c>
      <c r="H286" s="140">
        <v>25</v>
      </c>
      <c r="I286" s="140">
        <v>49</v>
      </c>
      <c r="J286" s="140" t="s">
        <v>464</v>
      </c>
      <c r="K286" s="140">
        <v>22</v>
      </c>
      <c r="L286" s="140">
        <v>43</v>
      </c>
      <c r="M286" s="140">
        <v>33.33</v>
      </c>
      <c r="N286" s="140">
        <v>0.54</v>
      </c>
    </row>
    <row r="287" spans="1:14">
      <c r="A287" s="37" t="s">
        <v>557</v>
      </c>
      <c r="B287" s="37" t="s">
        <v>508</v>
      </c>
      <c r="C287" s="37" t="s">
        <v>672</v>
      </c>
      <c r="D287" s="140">
        <v>5.8000000000000007</v>
      </c>
      <c r="E287" s="140">
        <v>10</v>
      </c>
      <c r="F287" s="140">
        <v>0.57999999999999996</v>
      </c>
      <c r="G287" s="140">
        <v>1.02</v>
      </c>
      <c r="H287" s="140">
        <v>28</v>
      </c>
      <c r="I287" s="140">
        <v>49</v>
      </c>
      <c r="J287" s="140" t="s">
        <v>464</v>
      </c>
      <c r="K287" s="140">
        <v>24</v>
      </c>
      <c r="L287" s="140">
        <v>43</v>
      </c>
      <c r="M287" s="140">
        <v>60</v>
      </c>
      <c r="N287" s="140">
        <v>0.98</v>
      </c>
    </row>
    <row r="288" spans="1:14">
      <c r="A288" s="37" t="s">
        <v>557</v>
      </c>
      <c r="B288" s="37" t="s">
        <v>506</v>
      </c>
      <c r="C288" s="37" t="s">
        <v>666</v>
      </c>
      <c r="D288" s="140">
        <v>3.5999999999999996</v>
      </c>
      <c r="E288" s="140">
        <v>6</v>
      </c>
      <c r="F288" s="140">
        <v>0.6</v>
      </c>
      <c r="G288" s="140">
        <v>1.05</v>
      </c>
      <c r="H288" s="140">
        <v>25</v>
      </c>
      <c r="I288" s="140">
        <v>49</v>
      </c>
      <c r="J288" s="140" t="s">
        <v>464</v>
      </c>
      <c r="K288" s="140">
        <v>22</v>
      </c>
      <c r="L288" s="140">
        <v>43</v>
      </c>
      <c r="M288" s="140">
        <v>83.33</v>
      </c>
      <c r="N288" s="140">
        <v>1.35</v>
      </c>
    </row>
    <row r="289" spans="1:14">
      <c r="A289" s="37" t="s">
        <v>557</v>
      </c>
      <c r="B289" s="37" t="s">
        <v>503</v>
      </c>
      <c r="C289" s="37" t="s">
        <v>588</v>
      </c>
      <c r="D289" s="140">
        <v>6.7000000000000011</v>
      </c>
      <c r="E289" s="140">
        <v>10</v>
      </c>
      <c r="F289" s="140">
        <v>0.67</v>
      </c>
      <c r="G289" s="140">
        <v>1.18</v>
      </c>
      <c r="H289" s="140">
        <v>14</v>
      </c>
      <c r="I289" s="140">
        <v>49</v>
      </c>
      <c r="J289" s="140" t="s">
        <v>464</v>
      </c>
      <c r="K289" s="140">
        <v>14</v>
      </c>
      <c r="L289" s="140">
        <v>43</v>
      </c>
      <c r="M289" s="140">
        <v>80</v>
      </c>
      <c r="N289" s="140">
        <v>1.3</v>
      </c>
    </row>
    <row r="290" spans="1:14">
      <c r="A290" s="37" t="s">
        <v>557</v>
      </c>
      <c r="B290" s="37" t="s">
        <v>501</v>
      </c>
      <c r="C290" s="37" t="s">
        <v>659</v>
      </c>
      <c r="D290" s="140">
        <v>8.8000000000000007</v>
      </c>
      <c r="E290" s="140">
        <v>20</v>
      </c>
      <c r="F290" s="140">
        <v>0.44</v>
      </c>
      <c r="G290" s="140">
        <v>0.77</v>
      </c>
      <c r="H290" s="140">
        <v>42</v>
      </c>
      <c r="I290" s="140">
        <v>49</v>
      </c>
      <c r="J290" s="140" t="s">
        <v>462</v>
      </c>
      <c r="K290" s="140">
        <v>3</v>
      </c>
      <c r="L290" s="140">
        <v>3</v>
      </c>
      <c r="M290" s="140">
        <v>45</v>
      </c>
      <c r="N290" s="140">
        <v>0.73</v>
      </c>
    </row>
    <row r="291" spans="1:14">
      <c r="A291" s="37" t="s">
        <v>557</v>
      </c>
      <c r="B291" s="37" t="s">
        <v>498</v>
      </c>
      <c r="C291" s="37" t="s">
        <v>653</v>
      </c>
      <c r="D291" s="140">
        <v>5.2</v>
      </c>
      <c r="E291" s="140">
        <v>10</v>
      </c>
      <c r="F291" s="140">
        <v>0.52</v>
      </c>
      <c r="G291" s="140">
        <v>0.91</v>
      </c>
      <c r="H291" s="140">
        <v>35</v>
      </c>
      <c r="I291" s="140">
        <v>49</v>
      </c>
      <c r="J291" s="140" t="s">
        <v>464</v>
      </c>
      <c r="K291" s="140">
        <v>31</v>
      </c>
      <c r="L291" s="140">
        <v>43</v>
      </c>
      <c r="M291" s="140">
        <v>50</v>
      </c>
      <c r="N291" s="140">
        <v>0.81</v>
      </c>
    </row>
    <row r="292" spans="1:14">
      <c r="A292" s="37" t="s">
        <v>557</v>
      </c>
      <c r="B292" s="37" t="s">
        <v>497</v>
      </c>
      <c r="C292" s="37" t="s">
        <v>652</v>
      </c>
      <c r="D292" s="140">
        <v>6.7000000000000011</v>
      </c>
      <c r="E292" s="140">
        <v>10</v>
      </c>
      <c r="F292" s="140">
        <v>0.67</v>
      </c>
      <c r="G292" s="140">
        <v>1.18</v>
      </c>
      <c r="H292" s="140">
        <v>14</v>
      </c>
      <c r="I292" s="140">
        <v>49</v>
      </c>
      <c r="J292" s="140" t="s">
        <v>464</v>
      </c>
      <c r="K292" s="140">
        <v>14</v>
      </c>
      <c r="L292" s="140">
        <v>43</v>
      </c>
      <c r="M292" s="140">
        <v>80</v>
      </c>
      <c r="N292" s="140">
        <v>1.3</v>
      </c>
    </row>
    <row r="293" spans="1:14">
      <c r="A293" s="37" t="s">
        <v>557</v>
      </c>
      <c r="B293" s="37" t="s">
        <v>497</v>
      </c>
      <c r="C293" s="37" t="s">
        <v>650</v>
      </c>
      <c r="D293" s="140">
        <v>3.9</v>
      </c>
      <c r="E293" s="140">
        <v>6</v>
      </c>
      <c r="F293" s="140">
        <v>0.65</v>
      </c>
      <c r="G293" s="140">
        <v>1.1400000000000001</v>
      </c>
      <c r="H293" s="140">
        <v>19</v>
      </c>
      <c r="I293" s="140">
        <v>49</v>
      </c>
      <c r="J293" s="140" t="s">
        <v>464</v>
      </c>
      <c r="K293" s="140">
        <v>19</v>
      </c>
      <c r="L293" s="140">
        <v>43</v>
      </c>
      <c r="M293" s="140">
        <v>66.67</v>
      </c>
      <c r="N293" s="140">
        <v>1.08</v>
      </c>
    </row>
    <row r="294" spans="1:14">
      <c r="A294" s="37" t="s">
        <v>557</v>
      </c>
      <c r="B294" s="37" t="s">
        <v>495</v>
      </c>
      <c r="C294" s="37" t="s">
        <v>646</v>
      </c>
      <c r="D294" s="140">
        <v>8.4</v>
      </c>
      <c r="E294" s="140">
        <v>12</v>
      </c>
      <c r="F294" s="140">
        <v>0.70000000000000007</v>
      </c>
      <c r="G294" s="140">
        <v>1.23</v>
      </c>
      <c r="H294" s="140">
        <v>10</v>
      </c>
      <c r="I294" s="140">
        <v>49</v>
      </c>
      <c r="J294" s="140" t="s">
        <v>464</v>
      </c>
      <c r="K294" s="140">
        <v>10</v>
      </c>
      <c r="L294" s="140">
        <v>43</v>
      </c>
      <c r="M294" s="140">
        <v>91.67</v>
      </c>
      <c r="N294" s="140">
        <v>1.49</v>
      </c>
    </row>
    <row r="295" spans="1:14">
      <c r="A295" s="37" t="s">
        <v>557</v>
      </c>
      <c r="B295" s="37" t="s">
        <v>494</v>
      </c>
      <c r="C295" s="37" t="s">
        <v>639</v>
      </c>
      <c r="D295" s="140">
        <v>4.8</v>
      </c>
      <c r="E295" s="140">
        <v>6</v>
      </c>
      <c r="F295" s="140">
        <v>0.8</v>
      </c>
      <c r="G295" s="140">
        <v>1.41</v>
      </c>
      <c r="H295" s="140">
        <v>4</v>
      </c>
      <c r="I295" s="140">
        <v>49</v>
      </c>
      <c r="J295" s="140" t="s">
        <v>464</v>
      </c>
      <c r="K295" s="140">
        <v>4</v>
      </c>
      <c r="L295" s="140">
        <v>43</v>
      </c>
      <c r="M295" s="140">
        <v>100</v>
      </c>
      <c r="N295" s="140">
        <v>1.6300000000000001</v>
      </c>
    </row>
    <row r="296" spans="1:14">
      <c r="A296" s="37" t="s">
        <v>557</v>
      </c>
      <c r="B296" s="37" t="s">
        <v>493</v>
      </c>
      <c r="C296" s="37" t="s">
        <v>644</v>
      </c>
      <c r="D296" s="140">
        <v>2.1</v>
      </c>
      <c r="E296" s="140">
        <v>6</v>
      </c>
      <c r="F296" s="140">
        <v>0.35000000000000003</v>
      </c>
      <c r="G296" s="140">
        <v>0.61</v>
      </c>
      <c r="H296" s="140">
        <v>46</v>
      </c>
      <c r="I296" s="140">
        <v>49</v>
      </c>
      <c r="J296" s="140" t="s">
        <v>464</v>
      </c>
      <c r="K296" s="140">
        <v>40</v>
      </c>
      <c r="L296" s="140">
        <v>43</v>
      </c>
      <c r="M296" s="140">
        <v>16.670000000000002</v>
      </c>
      <c r="N296" s="140">
        <v>0.27</v>
      </c>
    </row>
    <row r="297" spans="1:14">
      <c r="A297" s="37" t="s">
        <v>557</v>
      </c>
      <c r="B297" s="37" t="s">
        <v>492</v>
      </c>
      <c r="C297" s="37" t="s">
        <v>642</v>
      </c>
      <c r="D297" s="140">
        <v>9.7999999999999989</v>
      </c>
      <c r="E297" s="140">
        <v>22</v>
      </c>
      <c r="F297" s="140">
        <v>0.45</v>
      </c>
      <c r="G297" s="140">
        <v>0.78</v>
      </c>
      <c r="H297" s="140">
        <v>39</v>
      </c>
      <c r="I297" s="140">
        <v>49</v>
      </c>
      <c r="J297" s="140" t="s">
        <v>466</v>
      </c>
      <c r="K297" s="140">
        <v>3</v>
      </c>
      <c r="L297" s="140">
        <v>3</v>
      </c>
      <c r="M297" s="140">
        <v>45.45</v>
      </c>
      <c r="N297" s="140">
        <v>0.74</v>
      </c>
    </row>
    <row r="298" spans="1:14">
      <c r="A298" s="37" t="s">
        <v>557</v>
      </c>
      <c r="B298" s="37" t="s">
        <v>491</v>
      </c>
      <c r="C298" s="37" t="s">
        <v>588</v>
      </c>
      <c r="D298" s="140">
        <v>2.2000000000000002</v>
      </c>
      <c r="E298" s="140">
        <v>6</v>
      </c>
      <c r="F298" s="140">
        <v>0.37</v>
      </c>
      <c r="G298" s="140">
        <v>0.64</v>
      </c>
      <c r="H298" s="140">
        <v>45</v>
      </c>
      <c r="I298" s="140">
        <v>49</v>
      </c>
      <c r="J298" s="140" t="s">
        <v>464</v>
      </c>
      <c r="K298" s="140">
        <v>39</v>
      </c>
      <c r="L298" s="140">
        <v>43</v>
      </c>
      <c r="M298" s="140">
        <v>33.33</v>
      </c>
      <c r="N298" s="140">
        <v>0.54</v>
      </c>
    </row>
    <row r="299" spans="1:14">
      <c r="A299" s="37" t="s">
        <v>557</v>
      </c>
      <c r="B299" s="37" t="s">
        <v>490</v>
      </c>
      <c r="C299" s="37" t="s">
        <v>640</v>
      </c>
      <c r="D299" s="140">
        <v>11.7</v>
      </c>
      <c r="E299" s="140">
        <v>19</v>
      </c>
      <c r="F299" s="140">
        <v>0.62</v>
      </c>
      <c r="G299" s="140">
        <v>1.08</v>
      </c>
      <c r="H299" s="140">
        <v>21</v>
      </c>
      <c r="I299" s="140">
        <v>49</v>
      </c>
      <c r="J299" s="140" t="s">
        <v>462</v>
      </c>
      <c r="K299" s="140">
        <v>1</v>
      </c>
      <c r="L299" s="140">
        <v>3</v>
      </c>
      <c r="M299" s="140">
        <v>63.160000000000004</v>
      </c>
      <c r="N299" s="140">
        <v>1.03</v>
      </c>
    </row>
    <row r="300" spans="1:14">
      <c r="A300" s="37" t="s">
        <v>557</v>
      </c>
      <c r="B300" s="37" t="s">
        <v>486</v>
      </c>
      <c r="C300" s="37" t="s">
        <v>632</v>
      </c>
      <c r="D300" s="140">
        <v>10.7</v>
      </c>
      <c r="E300" s="140">
        <v>18</v>
      </c>
      <c r="F300" s="140">
        <v>0.59</v>
      </c>
      <c r="G300" s="140">
        <v>1.04</v>
      </c>
      <c r="H300" s="140">
        <v>27</v>
      </c>
      <c r="I300" s="140">
        <v>49</v>
      </c>
      <c r="J300" s="140" t="s">
        <v>462</v>
      </c>
      <c r="K300" s="140">
        <v>2</v>
      </c>
      <c r="L300" s="140">
        <v>3</v>
      </c>
      <c r="M300" s="140">
        <v>55.56</v>
      </c>
      <c r="N300" s="140">
        <v>0.9</v>
      </c>
    </row>
    <row r="301" spans="1:14">
      <c r="A301" s="37" t="s">
        <v>557</v>
      </c>
      <c r="B301" s="37" t="s">
        <v>484</v>
      </c>
      <c r="C301" s="37" t="s">
        <v>619</v>
      </c>
      <c r="D301" s="140">
        <v>4.2</v>
      </c>
      <c r="E301" s="140">
        <v>8</v>
      </c>
      <c r="F301" s="140">
        <v>0.53</v>
      </c>
      <c r="G301" s="140">
        <v>0.92</v>
      </c>
      <c r="H301" s="140">
        <v>34</v>
      </c>
      <c r="I301" s="140">
        <v>49</v>
      </c>
      <c r="J301" s="140" t="s">
        <v>464</v>
      </c>
      <c r="K301" s="140">
        <v>30</v>
      </c>
      <c r="L301" s="140">
        <v>43</v>
      </c>
      <c r="M301" s="140">
        <v>50</v>
      </c>
      <c r="N301" s="140">
        <v>0.81</v>
      </c>
    </row>
    <row r="302" spans="1:14">
      <c r="A302" s="37" t="s">
        <v>557</v>
      </c>
      <c r="B302" s="37" t="s">
        <v>483</v>
      </c>
      <c r="C302" s="37" t="s">
        <v>624</v>
      </c>
      <c r="D302" s="140">
        <v>3.5999999999999996</v>
      </c>
      <c r="E302" s="140">
        <v>8</v>
      </c>
      <c r="F302" s="140">
        <v>0.45</v>
      </c>
      <c r="G302" s="140">
        <v>0.79</v>
      </c>
      <c r="H302" s="140">
        <v>38</v>
      </c>
      <c r="I302" s="140">
        <v>49</v>
      </c>
      <c r="J302" s="140" t="s">
        <v>464</v>
      </c>
      <c r="K302" s="140">
        <v>34</v>
      </c>
      <c r="L302" s="140">
        <v>43</v>
      </c>
      <c r="M302" s="140">
        <v>50</v>
      </c>
      <c r="N302" s="140">
        <v>0.81</v>
      </c>
    </row>
    <row r="303" spans="1:14">
      <c r="A303" s="37" t="s">
        <v>557</v>
      </c>
      <c r="B303" s="37" t="s">
        <v>482</v>
      </c>
      <c r="C303" s="37" t="s">
        <v>623</v>
      </c>
      <c r="D303" s="140">
        <v>2.8</v>
      </c>
      <c r="E303" s="140">
        <v>6</v>
      </c>
      <c r="F303" s="140">
        <v>0.47000000000000003</v>
      </c>
      <c r="G303" s="140">
        <v>0.82000000000000006</v>
      </c>
      <c r="H303" s="140">
        <v>37</v>
      </c>
      <c r="I303" s="140">
        <v>49</v>
      </c>
      <c r="J303" s="140" t="s">
        <v>464</v>
      </c>
      <c r="K303" s="140">
        <v>33</v>
      </c>
      <c r="L303" s="140">
        <v>43</v>
      </c>
      <c r="M303" s="140">
        <v>50</v>
      </c>
      <c r="N303" s="140">
        <v>0.81</v>
      </c>
    </row>
    <row r="304" spans="1:14">
      <c r="A304" s="37" t="s">
        <v>557</v>
      </c>
      <c r="B304" s="37" t="s">
        <v>482</v>
      </c>
      <c r="C304" s="37" t="s">
        <v>622</v>
      </c>
      <c r="D304" s="140">
        <v>4</v>
      </c>
      <c r="E304" s="140">
        <v>9</v>
      </c>
      <c r="F304" s="140">
        <v>0.44</v>
      </c>
      <c r="G304" s="140">
        <v>0.78</v>
      </c>
      <c r="H304" s="140">
        <v>39</v>
      </c>
      <c r="I304" s="140">
        <v>49</v>
      </c>
      <c r="J304" s="140" t="s">
        <v>464</v>
      </c>
      <c r="K304" s="140">
        <v>35</v>
      </c>
      <c r="L304" s="140">
        <v>43</v>
      </c>
      <c r="M304" s="140">
        <v>55.56</v>
      </c>
      <c r="N304" s="140">
        <v>0.9</v>
      </c>
    </row>
    <row r="305" spans="1:14">
      <c r="A305" s="37" t="s">
        <v>557</v>
      </c>
      <c r="B305" s="37" t="s">
        <v>479</v>
      </c>
      <c r="C305" s="37" t="s">
        <v>588</v>
      </c>
      <c r="D305" s="140">
        <v>7.9</v>
      </c>
      <c r="E305" s="140">
        <v>10</v>
      </c>
      <c r="F305" s="140">
        <v>0.79</v>
      </c>
      <c r="G305" s="140">
        <v>1.3900000000000001</v>
      </c>
      <c r="H305" s="140">
        <v>5</v>
      </c>
      <c r="I305" s="140">
        <v>49</v>
      </c>
      <c r="J305" s="140" t="s">
        <v>464</v>
      </c>
      <c r="K305" s="140">
        <v>5</v>
      </c>
      <c r="L305" s="140">
        <v>43</v>
      </c>
      <c r="M305" s="140">
        <v>100</v>
      </c>
      <c r="N305" s="140">
        <v>1.6300000000000001</v>
      </c>
    </row>
    <row r="306" spans="1:14">
      <c r="A306" s="37" t="s">
        <v>557</v>
      </c>
      <c r="B306" s="37" t="s">
        <v>478</v>
      </c>
      <c r="C306" s="37" t="s">
        <v>616</v>
      </c>
      <c r="D306" s="140">
        <v>4.5999999999999996</v>
      </c>
      <c r="E306" s="140">
        <v>12</v>
      </c>
      <c r="F306" s="140">
        <v>0.38</v>
      </c>
      <c r="G306" s="140">
        <v>0.67</v>
      </c>
      <c r="H306" s="140">
        <v>44</v>
      </c>
      <c r="I306" s="140">
        <v>49</v>
      </c>
      <c r="J306" s="140" t="s">
        <v>464</v>
      </c>
      <c r="K306" s="140">
        <v>38</v>
      </c>
      <c r="L306" s="140">
        <v>43</v>
      </c>
      <c r="M306" s="140">
        <v>25</v>
      </c>
      <c r="N306" s="140">
        <v>0.41000000000000003</v>
      </c>
    </row>
    <row r="307" spans="1:14">
      <c r="A307" s="37" t="s">
        <v>557</v>
      </c>
      <c r="B307" s="37" t="s">
        <v>478</v>
      </c>
      <c r="C307" s="37" t="s">
        <v>588</v>
      </c>
      <c r="D307" s="140">
        <v>5.3</v>
      </c>
      <c r="E307" s="140">
        <v>8</v>
      </c>
      <c r="F307" s="140">
        <v>0.66</v>
      </c>
      <c r="G307" s="140">
        <v>1.1599999999999999</v>
      </c>
      <c r="H307" s="140">
        <v>17</v>
      </c>
      <c r="I307" s="140">
        <v>49</v>
      </c>
      <c r="J307" s="140" t="s">
        <v>464</v>
      </c>
      <c r="K307" s="140">
        <v>17</v>
      </c>
      <c r="L307" s="140">
        <v>43</v>
      </c>
      <c r="M307" s="140">
        <v>75</v>
      </c>
      <c r="N307" s="140">
        <v>1.22</v>
      </c>
    </row>
    <row r="308" spans="1:14">
      <c r="A308" s="37" t="s">
        <v>557</v>
      </c>
      <c r="B308" s="37" t="s">
        <v>476</v>
      </c>
      <c r="C308" s="37" t="s">
        <v>611</v>
      </c>
      <c r="D308" s="140">
        <v>5.4</v>
      </c>
      <c r="E308" s="140">
        <v>6</v>
      </c>
      <c r="F308" s="140">
        <v>0.9</v>
      </c>
      <c r="G308" s="140">
        <v>1.58</v>
      </c>
      <c r="H308" s="140">
        <v>2</v>
      </c>
      <c r="I308" s="140">
        <v>49</v>
      </c>
      <c r="J308" s="140" t="s">
        <v>464</v>
      </c>
      <c r="K308" s="140">
        <v>2</v>
      </c>
      <c r="L308" s="140">
        <v>43</v>
      </c>
      <c r="M308" s="140">
        <v>100</v>
      </c>
      <c r="N308" s="140">
        <v>1.6300000000000001</v>
      </c>
    </row>
    <row r="309" spans="1:14">
      <c r="A309" s="37" t="s">
        <v>557</v>
      </c>
      <c r="B309" s="37" t="s">
        <v>475</v>
      </c>
      <c r="C309" s="37" t="s">
        <v>608</v>
      </c>
      <c r="D309" s="140">
        <v>13.6</v>
      </c>
      <c r="E309" s="140">
        <v>22</v>
      </c>
      <c r="F309" s="140">
        <v>0.62</v>
      </c>
      <c r="G309" s="140">
        <v>1.0900000000000001</v>
      </c>
      <c r="H309" s="140">
        <v>20</v>
      </c>
      <c r="I309" s="140">
        <v>49</v>
      </c>
      <c r="J309" s="140" t="s">
        <v>466</v>
      </c>
      <c r="K309" s="140">
        <v>1</v>
      </c>
      <c r="L309" s="140">
        <v>3</v>
      </c>
      <c r="M309" s="140">
        <v>68.180000000000007</v>
      </c>
      <c r="N309" s="140">
        <v>1.1100000000000001</v>
      </c>
    </row>
    <row r="310" spans="1:14">
      <c r="A310" s="37" t="s">
        <v>557</v>
      </c>
      <c r="B310" s="37" t="s">
        <v>473</v>
      </c>
      <c r="C310" s="37" t="s">
        <v>604</v>
      </c>
      <c r="D310" s="140">
        <v>3.6</v>
      </c>
      <c r="E310" s="140">
        <v>7</v>
      </c>
      <c r="F310" s="140">
        <v>0.51</v>
      </c>
      <c r="G310" s="140">
        <v>0.9</v>
      </c>
      <c r="H310" s="140">
        <v>36</v>
      </c>
      <c r="I310" s="140">
        <v>49</v>
      </c>
      <c r="J310" s="140" t="s">
        <v>464</v>
      </c>
      <c r="K310" s="140">
        <v>32</v>
      </c>
      <c r="L310" s="140">
        <v>43</v>
      </c>
      <c r="M310" s="140">
        <v>42.86</v>
      </c>
      <c r="N310" s="140">
        <v>0.70000000000000007</v>
      </c>
    </row>
    <row r="311" spans="1:14">
      <c r="A311" s="37" t="s">
        <v>557</v>
      </c>
      <c r="B311" s="37" t="s">
        <v>473</v>
      </c>
      <c r="C311" s="37" t="s">
        <v>601</v>
      </c>
      <c r="D311" s="140">
        <v>8.6999999999999993</v>
      </c>
      <c r="E311" s="140">
        <v>12</v>
      </c>
      <c r="F311" s="140">
        <v>0.73</v>
      </c>
      <c r="G311" s="140">
        <v>1.27</v>
      </c>
      <c r="H311" s="140">
        <v>9</v>
      </c>
      <c r="I311" s="140">
        <v>49</v>
      </c>
      <c r="J311" s="140" t="s">
        <v>464</v>
      </c>
      <c r="K311" s="140">
        <v>9</v>
      </c>
      <c r="L311" s="140">
        <v>43</v>
      </c>
      <c r="M311" s="140">
        <v>83.33</v>
      </c>
      <c r="N311" s="140">
        <v>1.35</v>
      </c>
    </row>
    <row r="312" spans="1:14">
      <c r="A312" s="37" t="s">
        <v>557</v>
      </c>
      <c r="B312" s="37" t="s">
        <v>470</v>
      </c>
      <c r="C312" s="37" t="s">
        <v>596</v>
      </c>
      <c r="D312" s="140">
        <v>3.4999999999999996</v>
      </c>
      <c r="E312" s="140">
        <v>5</v>
      </c>
      <c r="F312" s="140">
        <v>0.70000000000000007</v>
      </c>
      <c r="G312" s="140">
        <v>1.23</v>
      </c>
      <c r="H312" s="140">
        <v>10</v>
      </c>
      <c r="I312" s="140">
        <v>49</v>
      </c>
      <c r="J312" s="140" t="s">
        <v>464</v>
      </c>
      <c r="K312" s="140">
        <v>10</v>
      </c>
      <c r="L312" s="140">
        <v>43</v>
      </c>
      <c r="M312" s="140">
        <v>80</v>
      </c>
      <c r="N312" s="140">
        <v>1.3</v>
      </c>
    </row>
    <row r="313" spans="1:14">
      <c r="A313" s="37" t="s">
        <v>557</v>
      </c>
      <c r="B313" s="37" t="s">
        <v>469</v>
      </c>
      <c r="C313" s="37" t="s">
        <v>588</v>
      </c>
      <c r="D313" s="140">
        <v>6.7</v>
      </c>
      <c r="E313" s="140">
        <v>10</v>
      </c>
      <c r="F313" s="140">
        <v>0.67</v>
      </c>
      <c r="G313" s="140">
        <v>1.18</v>
      </c>
      <c r="H313" s="140">
        <v>14</v>
      </c>
      <c r="I313" s="140">
        <v>49</v>
      </c>
      <c r="J313" s="140" t="s">
        <v>464</v>
      </c>
      <c r="K313" s="140">
        <v>14</v>
      </c>
      <c r="L313" s="140">
        <v>43</v>
      </c>
      <c r="M313" s="140">
        <v>70</v>
      </c>
      <c r="N313" s="140">
        <v>1.1400000000000001</v>
      </c>
    </row>
    <row r="314" spans="1:14">
      <c r="A314" s="37" t="s">
        <v>557</v>
      </c>
      <c r="B314" s="37" t="s">
        <v>468</v>
      </c>
      <c r="C314" s="37" t="s">
        <v>592</v>
      </c>
      <c r="D314" s="140">
        <v>2.3000000000000003</v>
      </c>
      <c r="E314" s="140">
        <v>10</v>
      </c>
      <c r="F314" s="140">
        <v>0.23</v>
      </c>
      <c r="G314" s="140">
        <v>0.4</v>
      </c>
      <c r="H314" s="140">
        <v>47</v>
      </c>
      <c r="I314" s="140">
        <v>49</v>
      </c>
      <c r="J314" s="140" t="s">
        <v>464</v>
      </c>
      <c r="K314" s="140">
        <v>41</v>
      </c>
      <c r="L314" s="140">
        <v>43</v>
      </c>
      <c r="M314" s="140">
        <v>10</v>
      </c>
      <c r="N314" s="140">
        <v>0.16</v>
      </c>
    </row>
    <row r="315" spans="1:14">
      <c r="A315" s="37" t="s">
        <v>557</v>
      </c>
      <c r="B315" s="37" t="s">
        <v>467</v>
      </c>
      <c r="C315" s="37" t="s">
        <v>589</v>
      </c>
      <c r="D315" s="140">
        <v>17.2</v>
      </c>
      <c r="E315" s="140">
        <v>28</v>
      </c>
      <c r="F315" s="140">
        <v>0.61</v>
      </c>
      <c r="G315" s="140">
        <v>1.08</v>
      </c>
      <c r="H315" s="140">
        <v>21</v>
      </c>
      <c r="I315" s="140">
        <v>49</v>
      </c>
      <c r="J315" s="140" t="s">
        <v>466</v>
      </c>
      <c r="K315" s="140">
        <v>2</v>
      </c>
      <c r="L315" s="140">
        <v>3</v>
      </c>
      <c r="M315" s="140">
        <v>64.290000000000006</v>
      </c>
      <c r="N315" s="140">
        <v>1.05</v>
      </c>
    </row>
    <row r="316" spans="1:14">
      <c r="A316" s="37" t="s">
        <v>557</v>
      </c>
      <c r="B316" s="37" t="s">
        <v>467</v>
      </c>
      <c r="C316" s="37" t="s">
        <v>588</v>
      </c>
      <c r="D316" s="140">
        <v>4.1999999999999993</v>
      </c>
      <c r="E316" s="140">
        <v>6</v>
      </c>
      <c r="F316" s="140">
        <v>0.70000000000000007</v>
      </c>
      <c r="G316" s="140">
        <v>1.23</v>
      </c>
      <c r="H316" s="140">
        <v>10</v>
      </c>
      <c r="I316" s="140">
        <v>49</v>
      </c>
      <c r="J316" s="140" t="s">
        <v>464</v>
      </c>
      <c r="K316" s="140">
        <v>10</v>
      </c>
      <c r="L316" s="140">
        <v>43</v>
      </c>
      <c r="M316" s="140">
        <v>66.67</v>
      </c>
      <c r="N316" s="140">
        <v>1.08</v>
      </c>
    </row>
    <row r="317" spans="1:14">
      <c r="A317" s="37" t="s">
        <v>557</v>
      </c>
      <c r="B317" s="37" t="s">
        <v>463</v>
      </c>
      <c r="C317" s="37" t="s">
        <v>585</v>
      </c>
      <c r="D317" s="140">
        <v>5.3000000000000007</v>
      </c>
      <c r="E317" s="140">
        <v>10</v>
      </c>
      <c r="F317" s="140">
        <v>0.53</v>
      </c>
      <c r="G317" s="140">
        <v>0.93</v>
      </c>
      <c r="H317" s="140">
        <v>33</v>
      </c>
      <c r="I317" s="140">
        <v>49</v>
      </c>
      <c r="J317" s="140" t="s">
        <v>464</v>
      </c>
      <c r="K317" s="140">
        <v>29</v>
      </c>
      <c r="L317" s="140">
        <v>43</v>
      </c>
      <c r="M317" s="140">
        <v>60</v>
      </c>
      <c r="N317" s="140">
        <v>0.98</v>
      </c>
    </row>
    <row r="318" spans="1:14">
      <c r="A318" s="37" t="s">
        <v>556</v>
      </c>
      <c r="B318" s="37" t="s">
        <v>529</v>
      </c>
      <c r="C318" s="37" t="s">
        <v>719</v>
      </c>
      <c r="D318" s="140">
        <v>17.099999999999998</v>
      </c>
      <c r="E318" s="140">
        <v>27</v>
      </c>
      <c r="F318" s="140">
        <v>0.63</v>
      </c>
      <c r="G318" s="140">
        <v>1.1300000000000001</v>
      </c>
      <c r="H318" s="140">
        <v>14</v>
      </c>
      <c r="I318" s="140">
        <v>32</v>
      </c>
      <c r="J318" s="140" t="s">
        <v>466</v>
      </c>
      <c r="K318" s="140">
        <v>1</v>
      </c>
      <c r="L318" s="140">
        <v>2</v>
      </c>
      <c r="M318" s="140">
        <v>70.37</v>
      </c>
      <c r="N318" s="140">
        <v>1.22</v>
      </c>
    </row>
    <row r="319" spans="1:14">
      <c r="A319" s="37" t="s">
        <v>556</v>
      </c>
      <c r="B319" s="37" t="s">
        <v>527</v>
      </c>
      <c r="C319" s="37" t="s">
        <v>714</v>
      </c>
      <c r="D319" s="140">
        <v>4.5</v>
      </c>
      <c r="E319" s="140">
        <v>6</v>
      </c>
      <c r="F319" s="140">
        <v>0.75</v>
      </c>
      <c r="G319" s="140">
        <v>1.34</v>
      </c>
      <c r="H319" s="140">
        <v>5</v>
      </c>
      <c r="I319" s="140">
        <v>32</v>
      </c>
      <c r="J319" s="140" t="s">
        <v>464</v>
      </c>
      <c r="K319" s="140">
        <v>5</v>
      </c>
      <c r="L319" s="140">
        <v>24</v>
      </c>
      <c r="M319" s="140">
        <v>100</v>
      </c>
      <c r="N319" s="140">
        <v>1.74</v>
      </c>
    </row>
    <row r="320" spans="1:14">
      <c r="A320" s="37" t="s">
        <v>556</v>
      </c>
      <c r="B320" s="37" t="s">
        <v>526</v>
      </c>
      <c r="C320" s="37" t="s">
        <v>712</v>
      </c>
      <c r="D320" s="140">
        <v>9.1999999999999993</v>
      </c>
      <c r="E320" s="140">
        <v>14</v>
      </c>
      <c r="F320" s="140">
        <v>0.66</v>
      </c>
      <c r="G320" s="140">
        <v>1.18</v>
      </c>
      <c r="H320" s="140">
        <v>13</v>
      </c>
      <c r="I320" s="140">
        <v>32</v>
      </c>
      <c r="J320" s="140" t="s">
        <v>462</v>
      </c>
      <c r="K320" s="140">
        <v>3</v>
      </c>
      <c r="L320" s="140">
        <v>6</v>
      </c>
      <c r="M320" s="140">
        <v>64.290000000000006</v>
      </c>
      <c r="N320" s="140">
        <v>1.1200000000000001</v>
      </c>
    </row>
    <row r="321" spans="1:14">
      <c r="A321" s="37" t="s">
        <v>556</v>
      </c>
      <c r="B321" s="37" t="s">
        <v>526</v>
      </c>
      <c r="C321" s="37" t="s">
        <v>711</v>
      </c>
      <c r="D321" s="140">
        <v>8.8000000000000007</v>
      </c>
      <c r="E321" s="140">
        <v>13</v>
      </c>
      <c r="F321" s="140">
        <v>0.68</v>
      </c>
      <c r="G321" s="140">
        <v>1.21</v>
      </c>
      <c r="H321" s="140">
        <v>10</v>
      </c>
      <c r="I321" s="140">
        <v>32</v>
      </c>
      <c r="J321" s="140" t="s">
        <v>462</v>
      </c>
      <c r="K321" s="140">
        <v>1</v>
      </c>
      <c r="L321" s="140">
        <v>6</v>
      </c>
      <c r="M321" s="140">
        <v>76.92</v>
      </c>
      <c r="N321" s="140">
        <v>1.34</v>
      </c>
    </row>
    <row r="322" spans="1:14">
      <c r="A322" s="37" t="s">
        <v>556</v>
      </c>
      <c r="B322" s="37" t="s">
        <v>524</v>
      </c>
      <c r="C322" s="37" t="s">
        <v>705</v>
      </c>
      <c r="D322" s="140">
        <v>2.8</v>
      </c>
      <c r="E322" s="140">
        <v>7</v>
      </c>
      <c r="F322" s="140">
        <v>0.4</v>
      </c>
      <c r="G322" s="140">
        <v>0.72</v>
      </c>
      <c r="H322" s="140">
        <v>29</v>
      </c>
      <c r="I322" s="140">
        <v>32</v>
      </c>
      <c r="J322" s="140" t="s">
        <v>464</v>
      </c>
      <c r="K322" s="140">
        <v>22</v>
      </c>
      <c r="L322" s="140">
        <v>24</v>
      </c>
      <c r="M322" s="140">
        <v>42.86</v>
      </c>
      <c r="N322" s="140">
        <v>0.75</v>
      </c>
    </row>
    <row r="323" spans="1:14">
      <c r="A323" s="37" t="s">
        <v>556</v>
      </c>
      <c r="B323" s="37" t="s">
        <v>521</v>
      </c>
      <c r="C323" s="37" t="s">
        <v>650</v>
      </c>
      <c r="D323" s="140">
        <v>4.8999999999999995</v>
      </c>
      <c r="E323" s="140">
        <v>10</v>
      </c>
      <c r="F323" s="140">
        <v>0.49</v>
      </c>
      <c r="G323" s="140">
        <v>0.88</v>
      </c>
      <c r="H323" s="140">
        <v>26</v>
      </c>
      <c r="I323" s="140">
        <v>32</v>
      </c>
      <c r="J323" s="140" t="s">
        <v>464</v>
      </c>
      <c r="K323" s="140">
        <v>20</v>
      </c>
      <c r="L323" s="140">
        <v>24</v>
      </c>
      <c r="M323" s="140">
        <v>40</v>
      </c>
      <c r="N323" s="140">
        <v>0.70000000000000007</v>
      </c>
    </row>
    <row r="324" spans="1:14">
      <c r="A324" s="37" t="s">
        <v>556</v>
      </c>
      <c r="B324" s="37" t="s">
        <v>517</v>
      </c>
      <c r="C324" s="37" t="s">
        <v>694</v>
      </c>
      <c r="D324" s="140">
        <v>4.5</v>
      </c>
      <c r="E324" s="140">
        <v>6</v>
      </c>
      <c r="F324" s="140">
        <v>0.75</v>
      </c>
      <c r="G324" s="140">
        <v>1.34</v>
      </c>
      <c r="H324" s="140">
        <v>5</v>
      </c>
      <c r="I324" s="140">
        <v>32</v>
      </c>
      <c r="J324" s="140" t="s">
        <v>464</v>
      </c>
      <c r="K324" s="140">
        <v>5</v>
      </c>
      <c r="L324" s="140">
        <v>24</v>
      </c>
      <c r="M324" s="140">
        <v>83.33</v>
      </c>
      <c r="N324" s="140">
        <v>1.45</v>
      </c>
    </row>
    <row r="325" spans="1:14">
      <c r="A325" s="37" t="s">
        <v>556</v>
      </c>
      <c r="B325" s="37" t="s">
        <v>515</v>
      </c>
      <c r="C325" s="37" t="s">
        <v>689</v>
      </c>
      <c r="D325" s="140">
        <v>5.0000000000000009</v>
      </c>
      <c r="E325" s="140">
        <v>8</v>
      </c>
      <c r="F325" s="140">
        <v>0.63</v>
      </c>
      <c r="G325" s="140">
        <v>1.1200000000000001</v>
      </c>
      <c r="H325" s="140">
        <v>16</v>
      </c>
      <c r="I325" s="140">
        <v>32</v>
      </c>
      <c r="J325" s="140" t="s">
        <v>464</v>
      </c>
      <c r="K325" s="140">
        <v>12</v>
      </c>
      <c r="L325" s="140">
        <v>24</v>
      </c>
      <c r="M325" s="140">
        <v>75</v>
      </c>
      <c r="N325" s="140">
        <v>1.3</v>
      </c>
    </row>
    <row r="326" spans="1:14">
      <c r="A326" s="37" t="s">
        <v>556</v>
      </c>
      <c r="B326" s="37" t="s">
        <v>512</v>
      </c>
      <c r="C326" s="37" t="s">
        <v>682</v>
      </c>
      <c r="D326" s="140">
        <v>5.8000000000000007</v>
      </c>
      <c r="E326" s="140">
        <v>10</v>
      </c>
      <c r="F326" s="140">
        <v>0.57999999999999996</v>
      </c>
      <c r="G326" s="140">
        <v>1.04</v>
      </c>
      <c r="H326" s="140">
        <v>18</v>
      </c>
      <c r="I326" s="140">
        <v>32</v>
      </c>
      <c r="J326" s="140" t="s">
        <v>464</v>
      </c>
      <c r="K326" s="140">
        <v>13</v>
      </c>
      <c r="L326" s="140">
        <v>24</v>
      </c>
      <c r="M326" s="140">
        <v>50</v>
      </c>
      <c r="N326" s="140">
        <v>0.87</v>
      </c>
    </row>
    <row r="327" spans="1:14">
      <c r="A327" s="37" t="s">
        <v>556</v>
      </c>
      <c r="B327" s="37" t="s">
        <v>510</v>
      </c>
      <c r="C327" s="37" t="s">
        <v>584</v>
      </c>
      <c r="D327" s="140">
        <v>12</v>
      </c>
      <c r="E327" s="140">
        <v>20</v>
      </c>
      <c r="F327" s="140">
        <v>0.6</v>
      </c>
      <c r="G327" s="140">
        <v>1.07</v>
      </c>
      <c r="H327" s="140">
        <v>17</v>
      </c>
      <c r="I327" s="140">
        <v>32</v>
      </c>
      <c r="J327" s="140" t="s">
        <v>466</v>
      </c>
      <c r="K327" s="140">
        <v>2</v>
      </c>
      <c r="L327" s="140">
        <v>2</v>
      </c>
      <c r="M327" s="140">
        <v>60</v>
      </c>
      <c r="N327" s="140">
        <v>1.04</v>
      </c>
    </row>
    <row r="328" spans="1:14">
      <c r="A328" s="37" t="s">
        <v>556</v>
      </c>
      <c r="B328" s="37" t="s">
        <v>510</v>
      </c>
      <c r="C328" s="37" t="s">
        <v>677</v>
      </c>
      <c r="D328" s="140">
        <v>3.9</v>
      </c>
      <c r="E328" s="140">
        <v>8</v>
      </c>
      <c r="F328" s="140">
        <v>0.49</v>
      </c>
      <c r="G328" s="140">
        <v>0.87</v>
      </c>
      <c r="H328" s="140">
        <v>27</v>
      </c>
      <c r="I328" s="140">
        <v>32</v>
      </c>
      <c r="J328" s="140" t="s">
        <v>464</v>
      </c>
      <c r="K328" s="140">
        <v>21</v>
      </c>
      <c r="L328" s="140">
        <v>24</v>
      </c>
      <c r="M328" s="140">
        <v>50</v>
      </c>
      <c r="N328" s="140">
        <v>0.87</v>
      </c>
    </row>
    <row r="329" spans="1:14">
      <c r="A329" s="37" t="s">
        <v>556</v>
      </c>
      <c r="B329" s="37" t="s">
        <v>508</v>
      </c>
      <c r="C329" s="37" t="s">
        <v>672</v>
      </c>
      <c r="D329" s="140">
        <v>8.6999999999999993</v>
      </c>
      <c r="E329" s="140">
        <v>15</v>
      </c>
      <c r="F329" s="140">
        <v>0.57999999999999996</v>
      </c>
      <c r="G329" s="140">
        <v>1.04</v>
      </c>
      <c r="H329" s="140">
        <v>18</v>
      </c>
      <c r="I329" s="140">
        <v>32</v>
      </c>
      <c r="J329" s="140" t="s">
        <v>462</v>
      </c>
      <c r="K329" s="140">
        <v>4</v>
      </c>
      <c r="L329" s="140">
        <v>6</v>
      </c>
      <c r="M329" s="140">
        <v>53.33</v>
      </c>
      <c r="N329" s="140">
        <v>0.93</v>
      </c>
    </row>
    <row r="330" spans="1:14">
      <c r="A330" s="37" t="s">
        <v>556</v>
      </c>
      <c r="B330" s="37" t="s">
        <v>507</v>
      </c>
      <c r="C330" s="37" t="s">
        <v>669</v>
      </c>
      <c r="D330" s="140">
        <v>4.0999999999999996</v>
      </c>
      <c r="E330" s="140">
        <v>8</v>
      </c>
      <c r="F330" s="140">
        <v>0.51</v>
      </c>
      <c r="G330" s="140">
        <v>0.92</v>
      </c>
      <c r="H330" s="140">
        <v>23</v>
      </c>
      <c r="I330" s="140">
        <v>32</v>
      </c>
      <c r="J330" s="140" t="s">
        <v>464</v>
      </c>
      <c r="K330" s="140">
        <v>17</v>
      </c>
      <c r="L330" s="140">
        <v>24</v>
      </c>
      <c r="M330" s="140">
        <v>25</v>
      </c>
      <c r="N330" s="140">
        <v>0.43</v>
      </c>
    </row>
    <row r="331" spans="1:14">
      <c r="A331" s="37" t="s">
        <v>556</v>
      </c>
      <c r="B331" s="37" t="s">
        <v>506</v>
      </c>
      <c r="C331" s="37" t="s">
        <v>665</v>
      </c>
      <c r="D331" s="140">
        <v>3.3</v>
      </c>
      <c r="E331" s="140">
        <v>6</v>
      </c>
      <c r="F331" s="140">
        <v>0.55000000000000004</v>
      </c>
      <c r="G331" s="140">
        <v>0.98</v>
      </c>
      <c r="H331" s="140">
        <v>20</v>
      </c>
      <c r="I331" s="140">
        <v>32</v>
      </c>
      <c r="J331" s="140" t="s">
        <v>464</v>
      </c>
      <c r="K331" s="140">
        <v>14</v>
      </c>
      <c r="L331" s="140">
        <v>24</v>
      </c>
      <c r="M331" s="140">
        <v>50</v>
      </c>
      <c r="N331" s="140">
        <v>0.87</v>
      </c>
    </row>
    <row r="332" spans="1:14">
      <c r="A332" s="37" t="s">
        <v>556</v>
      </c>
      <c r="B332" s="37" t="s">
        <v>503</v>
      </c>
      <c r="C332" s="37" t="s">
        <v>588</v>
      </c>
      <c r="D332" s="140">
        <v>4.2</v>
      </c>
      <c r="E332" s="140">
        <v>6</v>
      </c>
      <c r="F332" s="140">
        <v>0.70000000000000007</v>
      </c>
      <c r="G332" s="140">
        <v>1.25</v>
      </c>
      <c r="H332" s="140">
        <v>8</v>
      </c>
      <c r="I332" s="140">
        <v>32</v>
      </c>
      <c r="J332" s="140" t="s">
        <v>464</v>
      </c>
      <c r="K332" s="140">
        <v>8</v>
      </c>
      <c r="L332" s="140">
        <v>24</v>
      </c>
      <c r="M332" s="140">
        <v>100</v>
      </c>
      <c r="N332" s="140">
        <v>1.74</v>
      </c>
    </row>
    <row r="333" spans="1:14">
      <c r="A333" s="37" t="s">
        <v>556</v>
      </c>
      <c r="B333" s="37" t="s">
        <v>498</v>
      </c>
      <c r="C333" s="37" t="s">
        <v>653</v>
      </c>
      <c r="D333" s="140">
        <v>5.6</v>
      </c>
      <c r="E333" s="140">
        <v>8</v>
      </c>
      <c r="F333" s="140">
        <v>0.70000000000000007</v>
      </c>
      <c r="G333" s="140">
        <v>1.25</v>
      </c>
      <c r="H333" s="140">
        <v>8</v>
      </c>
      <c r="I333" s="140">
        <v>32</v>
      </c>
      <c r="J333" s="140" t="s">
        <v>464</v>
      </c>
      <c r="K333" s="140">
        <v>8</v>
      </c>
      <c r="L333" s="140">
        <v>24</v>
      </c>
      <c r="M333" s="140">
        <v>62.5</v>
      </c>
      <c r="N333" s="140">
        <v>1.0900000000000001</v>
      </c>
    </row>
    <row r="334" spans="1:14">
      <c r="A334" s="37" t="s">
        <v>556</v>
      </c>
      <c r="B334" s="37" t="s">
        <v>497</v>
      </c>
      <c r="C334" s="37" t="s">
        <v>650</v>
      </c>
      <c r="D334" s="140">
        <v>3</v>
      </c>
      <c r="E334" s="140">
        <v>6</v>
      </c>
      <c r="F334" s="140">
        <v>0.5</v>
      </c>
      <c r="G334" s="140">
        <v>0.89</v>
      </c>
      <c r="H334" s="140">
        <v>24</v>
      </c>
      <c r="I334" s="140">
        <v>32</v>
      </c>
      <c r="J334" s="140" t="s">
        <v>464</v>
      </c>
      <c r="K334" s="140">
        <v>18</v>
      </c>
      <c r="L334" s="140">
        <v>24</v>
      </c>
      <c r="M334" s="140">
        <v>50</v>
      </c>
      <c r="N334" s="140">
        <v>0.87</v>
      </c>
    </row>
    <row r="335" spans="1:14">
      <c r="A335" s="37" t="s">
        <v>556</v>
      </c>
      <c r="B335" s="37" t="s">
        <v>496</v>
      </c>
      <c r="C335" s="37" t="s">
        <v>649</v>
      </c>
      <c r="D335" s="140">
        <v>4</v>
      </c>
      <c r="E335" s="140">
        <v>8</v>
      </c>
      <c r="F335" s="140">
        <v>0.5</v>
      </c>
      <c r="G335" s="140">
        <v>0.89</v>
      </c>
      <c r="H335" s="140">
        <v>24</v>
      </c>
      <c r="I335" s="140">
        <v>32</v>
      </c>
      <c r="J335" s="140" t="s">
        <v>464</v>
      </c>
      <c r="K335" s="140">
        <v>18</v>
      </c>
      <c r="L335" s="140">
        <v>24</v>
      </c>
      <c r="M335" s="140">
        <v>50</v>
      </c>
      <c r="N335" s="140">
        <v>0.87</v>
      </c>
    </row>
    <row r="336" spans="1:14">
      <c r="A336" s="37" t="s">
        <v>556</v>
      </c>
      <c r="B336" s="37" t="s">
        <v>493</v>
      </c>
      <c r="C336" s="37" t="s">
        <v>644</v>
      </c>
      <c r="D336" s="140">
        <v>3.3</v>
      </c>
      <c r="E336" s="140">
        <v>6</v>
      </c>
      <c r="F336" s="140">
        <v>0.55000000000000004</v>
      </c>
      <c r="G336" s="140">
        <v>0.98</v>
      </c>
      <c r="H336" s="140">
        <v>20</v>
      </c>
      <c r="I336" s="140">
        <v>32</v>
      </c>
      <c r="J336" s="140" t="s">
        <v>464</v>
      </c>
      <c r="K336" s="140">
        <v>14</v>
      </c>
      <c r="L336" s="140">
        <v>24</v>
      </c>
      <c r="M336" s="140">
        <v>50</v>
      </c>
      <c r="N336" s="140">
        <v>0.87</v>
      </c>
    </row>
    <row r="337" spans="1:14">
      <c r="A337" s="37" t="s">
        <v>556</v>
      </c>
      <c r="B337" s="37" t="s">
        <v>490</v>
      </c>
      <c r="C337" s="37" t="s">
        <v>640</v>
      </c>
      <c r="D337" s="140">
        <v>5.9</v>
      </c>
      <c r="E337" s="140">
        <v>14</v>
      </c>
      <c r="F337" s="140">
        <v>0.42</v>
      </c>
      <c r="G337" s="140">
        <v>0.75</v>
      </c>
      <c r="H337" s="140">
        <v>28</v>
      </c>
      <c r="I337" s="140">
        <v>32</v>
      </c>
      <c r="J337" s="140" t="s">
        <v>462</v>
      </c>
      <c r="K337" s="140">
        <v>5</v>
      </c>
      <c r="L337" s="140">
        <v>6</v>
      </c>
      <c r="M337" s="140">
        <v>50</v>
      </c>
      <c r="N337" s="140">
        <v>0.87</v>
      </c>
    </row>
    <row r="338" spans="1:14">
      <c r="A338" s="37" t="s">
        <v>556</v>
      </c>
      <c r="B338" s="37" t="s">
        <v>486</v>
      </c>
      <c r="C338" s="37" t="s">
        <v>628</v>
      </c>
      <c r="D338" s="140">
        <v>6.4</v>
      </c>
      <c r="E338" s="140">
        <v>12</v>
      </c>
      <c r="F338" s="140">
        <v>0.53</v>
      </c>
      <c r="G338" s="140">
        <v>0.95000000000000007</v>
      </c>
      <c r="H338" s="140">
        <v>22</v>
      </c>
      <c r="I338" s="140">
        <v>32</v>
      </c>
      <c r="J338" s="140" t="s">
        <v>464</v>
      </c>
      <c r="K338" s="140">
        <v>16</v>
      </c>
      <c r="L338" s="140">
        <v>24</v>
      </c>
      <c r="M338" s="140">
        <v>50</v>
      </c>
      <c r="N338" s="140">
        <v>0.87</v>
      </c>
    </row>
    <row r="339" spans="1:14">
      <c r="A339" s="37" t="s">
        <v>556</v>
      </c>
      <c r="B339" s="37" t="s">
        <v>482</v>
      </c>
      <c r="C339" s="37" t="s">
        <v>622</v>
      </c>
      <c r="D339" s="140">
        <v>4.5</v>
      </c>
      <c r="E339" s="140">
        <v>16</v>
      </c>
      <c r="F339" s="140">
        <v>0.28000000000000003</v>
      </c>
      <c r="G339" s="140">
        <v>0.5</v>
      </c>
      <c r="H339" s="140">
        <v>31</v>
      </c>
      <c r="I339" s="140">
        <v>32</v>
      </c>
      <c r="J339" s="140" t="s">
        <v>462</v>
      </c>
      <c r="K339" s="140">
        <v>6</v>
      </c>
      <c r="L339" s="140">
        <v>6</v>
      </c>
      <c r="M339" s="140">
        <v>31.25</v>
      </c>
      <c r="N339" s="140">
        <v>0.54</v>
      </c>
    </row>
    <row r="340" spans="1:14">
      <c r="A340" s="37" t="s">
        <v>556</v>
      </c>
      <c r="B340" s="37" t="s">
        <v>479</v>
      </c>
      <c r="C340" s="37" t="s">
        <v>588</v>
      </c>
      <c r="D340" s="140">
        <v>1.7000000000000002</v>
      </c>
      <c r="E340" s="140">
        <v>7</v>
      </c>
      <c r="F340" s="140">
        <v>0.24</v>
      </c>
      <c r="G340" s="140">
        <v>0.43</v>
      </c>
      <c r="H340" s="140">
        <v>32</v>
      </c>
      <c r="I340" s="140">
        <v>32</v>
      </c>
      <c r="J340" s="140" t="s">
        <v>464</v>
      </c>
      <c r="K340" s="140">
        <v>24</v>
      </c>
      <c r="L340" s="140">
        <v>24</v>
      </c>
      <c r="M340" s="140">
        <v>0</v>
      </c>
      <c r="N340" s="140">
        <v>0</v>
      </c>
    </row>
    <row r="341" spans="1:14">
      <c r="A341" s="37" t="s">
        <v>556</v>
      </c>
      <c r="B341" s="37" t="s">
        <v>478</v>
      </c>
      <c r="C341" s="37" t="s">
        <v>588</v>
      </c>
      <c r="D341" s="140">
        <v>3.1</v>
      </c>
      <c r="E341" s="140">
        <v>8</v>
      </c>
      <c r="F341" s="140">
        <v>0.39</v>
      </c>
      <c r="G341" s="140">
        <v>0.69000000000000006</v>
      </c>
      <c r="H341" s="140">
        <v>30</v>
      </c>
      <c r="I341" s="140">
        <v>32</v>
      </c>
      <c r="J341" s="140" t="s">
        <v>464</v>
      </c>
      <c r="K341" s="140">
        <v>23</v>
      </c>
      <c r="L341" s="140">
        <v>24</v>
      </c>
      <c r="M341" s="140">
        <v>25</v>
      </c>
      <c r="N341" s="140">
        <v>0.43</v>
      </c>
    </row>
    <row r="342" spans="1:14">
      <c r="A342" s="37" t="s">
        <v>556</v>
      </c>
      <c r="B342" s="37" t="s">
        <v>473</v>
      </c>
      <c r="C342" s="37" t="s">
        <v>604</v>
      </c>
      <c r="D342" s="140">
        <v>11.999999999999998</v>
      </c>
      <c r="E342" s="140">
        <v>18</v>
      </c>
      <c r="F342" s="140">
        <v>0.67</v>
      </c>
      <c r="G342" s="140">
        <v>1.19</v>
      </c>
      <c r="H342" s="140">
        <v>12</v>
      </c>
      <c r="I342" s="140">
        <v>32</v>
      </c>
      <c r="J342" s="140" t="s">
        <v>462</v>
      </c>
      <c r="K342" s="140">
        <v>2</v>
      </c>
      <c r="L342" s="140">
        <v>6</v>
      </c>
      <c r="M342" s="140">
        <v>83.33</v>
      </c>
      <c r="N342" s="140">
        <v>1.45</v>
      </c>
    </row>
    <row r="343" spans="1:14">
      <c r="A343" s="37" t="s">
        <v>556</v>
      </c>
      <c r="B343" s="37" t="s">
        <v>473</v>
      </c>
      <c r="C343" s="37" t="s">
        <v>601</v>
      </c>
      <c r="D343" s="140">
        <v>4.8</v>
      </c>
      <c r="E343" s="140">
        <v>6</v>
      </c>
      <c r="F343" s="140">
        <v>0.8</v>
      </c>
      <c r="G343" s="140">
        <v>1.43</v>
      </c>
      <c r="H343" s="140">
        <v>3</v>
      </c>
      <c r="I343" s="140">
        <v>32</v>
      </c>
      <c r="J343" s="140" t="s">
        <v>464</v>
      </c>
      <c r="K343" s="140">
        <v>3</v>
      </c>
      <c r="L343" s="140">
        <v>24</v>
      </c>
      <c r="M343" s="140">
        <v>83.33</v>
      </c>
      <c r="N343" s="140">
        <v>1.45</v>
      </c>
    </row>
    <row r="344" spans="1:14">
      <c r="A344" s="37" t="s">
        <v>556</v>
      </c>
      <c r="B344" s="37" t="s">
        <v>472</v>
      </c>
      <c r="C344" s="37" t="s">
        <v>600</v>
      </c>
      <c r="D344" s="140">
        <v>6.5</v>
      </c>
      <c r="E344" s="140">
        <v>8</v>
      </c>
      <c r="F344" s="140">
        <v>0.81</v>
      </c>
      <c r="G344" s="140">
        <v>1.45</v>
      </c>
      <c r="H344" s="140">
        <v>2</v>
      </c>
      <c r="I344" s="140">
        <v>32</v>
      </c>
      <c r="J344" s="140" t="s">
        <v>464</v>
      </c>
      <c r="K344" s="140">
        <v>2</v>
      </c>
      <c r="L344" s="140">
        <v>24</v>
      </c>
      <c r="M344" s="140">
        <v>87.5</v>
      </c>
      <c r="N344" s="140">
        <v>1.52</v>
      </c>
    </row>
    <row r="345" spans="1:14">
      <c r="A345" s="37" t="s">
        <v>556</v>
      </c>
      <c r="B345" s="37" t="s">
        <v>471</v>
      </c>
      <c r="C345" s="37" t="s">
        <v>598</v>
      </c>
      <c r="D345" s="140">
        <v>7.9</v>
      </c>
      <c r="E345" s="140">
        <v>10</v>
      </c>
      <c r="F345" s="140">
        <v>0.79</v>
      </c>
      <c r="G345" s="140">
        <v>1.41</v>
      </c>
      <c r="H345" s="140">
        <v>4</v>
      </c>
      <c r="I345" s="140">
        <v>32</v>
      </c>
      <c r="J345" s="140" t="s">
        <v>464</v>
      </c>
      <c r="K345" s="140">
        <v>4</v>
      </c>
      <c r="L345" s="140">
        <v>24</v>
      </c>
      <c r="M345" s="140">
        <v>80</v>
      </c>
      <c r="N345" s="140">
        <v>1.3900000000000001</v>
      </c>
    </row>
    <row r="346" spans="1:14">
      <c r="A346" s="37" t="s">
        <v>556</v>
      </c>
      <c r="B346" s="37" t="s">
        <v>470</v>
      </c>
      <c r="C346" s="37" t="s">
        <v>596</v>
      </c>
      <c r="D346" s="140">
        <v>4.0999999999999996</v>
      </c>
      <c r="E346" s="140">
        <v>5</v>
      </c>
      <c r="F346" s="140">
        <v>0.82000000000000006</v>
      </c>
      <c r="G346" s="140">
        <v>1.47</v>
      </c>
      <c r="H346" s="140">
        <v>1</v>
      </c>
      <c r="I346" s="140">
        <v>32</v>
      </c>
      <c r="J346" s="140" t="s">
        <v>464</v>
      </c>
      <c r="K346" s="140">
        <v>1</v>
      </c>
      <c r="L346" s="140">
        <v>24</v>
      </c>
      <c r="M346" s="140">
        <v>100</v>
      </c>
      <c r="N346" s="140">
        <v>1.74</v>
      </c>
    </row>
    <row r="347" spans="1:14">
      <c r="A347" s="37" t="s">
        <v>556</v>
      </c>
      <c r="B347" s="37" t="s">
        <v>469</v>
      </c>
      <c r="C347" s="37" t="s">
        <v>595</v>
      </c>
      <c r="D347" s="140">
        <v>5.7000000000000011</v>
      </c>
      <c r="E347" s="140">
        <v>9</v>
      </c>
      <c r="F347" s="140">
        <v>0.63</v>
      </c>
      <c r="G347" s="140">
        <v>1.1300000000000001</v>
      </c>
      <c r="H347" s="140">
        <v>14</v>
      </c>
      <c r="I347" s="140">
        <v>32</v>
      </c>
      <c r="J347" s="140" t="s">
        <v>464</v>
      </c>
      <c r="K347" s="140">
        <v>11</v>
      </c>
      <c r="L347" s="140">
        <v>24</v>
      </c>
      <c r="M347" s="140">
        <v>77.78</v>
      </c>
      <c r="N347" s="140">
        <v>1.35</v>
      </c>
    </row>
    <row r="348" spans="1:14">
      <c r="A348" s="37" t="s">
        <v>556</v>
      </c>
      <c r="B348" s="37" t="s">
        <v>467</v>
      </c>
      <c r="C348" s="37" t="s">
        <v>589</v>
      </c>
      <c r="D348" s="140">
        <v>5.9</v>
      </c>
      <c r="E348" s="140">
        <v>8</v>
      </c>
      <c r="F348" s="140">
        <v>0.74</v>
      </c>
      <c r="G348" s="140">
        <v>1.32</v>
      </c>
      <c r="H348" s="140">
        <v>7</v>
      </c>
      <c r="I348" s="140">
        <v>32</v>
      </c>
      <c r="J348" s="140" t="s">
        <v>464</v>
      </c>
      <c r="K348" s="140">
        <v>7</v>
      </c>
      <c r="L348" s="140">
        <v>24</v>
      </c>
      <c r="M348" s="140">
        <v>87.5</v>
      </c>
      <c r="N348" s="140">
        <v>1.52</v>
      </c>
    </row>
    <row r="349" spans="1:14">
      <c r="A349" s="37" t="s">
        <v>556</v>
      </c>
      <c r="B349" s="37" t="s">
        <v>463</v>
      </c>
      <c r="C349" s="37" t="s">
        <v>584</v>
      </c>
      <c r="D349" s="140">
        <v>7.4</v>
      </c>
      <c r="E349" s="140">
        <v>11</v>
      </c>
      <c r="F349" s="140">
        <v>0.67</v>
      </c>
      <c r="G349" s="140">
        <v>1.2</v>
      </c>
      <c r="H349" s="140">
        <v>11</v>
      </c>
      <c r="I349" s="140">
        <v>32</v>
      </c>
      <c r="J349" s="140" t="s">
        <v>464</v>
      </c>
      <c r="K349" s="140">
        <v>10</v>
      </c>
      <c r="L349" s="140">
        <v>24</v>
      </c>
      <c r="M349" s="140">
        <v>72.73</v>
      </c>
      <c r="N349" s="140">
        <v>1.26</v>
      </c>
    </row>
    <row r="350" spans="1:14">
      <c r="A350" s="37" t="s">
        <v>555</v>
      </c>
      <c r="B350" s="37" t="s">
        <v>529</v>
      </c>
      <c r="C350" s="37" t="s">
        <v>719</v>
      </c>
      <c r="D350" s="140">
        <v>6.4</v>
      </c>
      <c r="E350" s="140">
        <v>10</v>
      </c>
      <c r="F350" s="140">
        <v>0.64</v>
      </c>
      <c r="G350" s="140">
        <v>1.29</v>
      </c>
      <c r="H350" s="140">
        <v>7</v>
      </c>
      <c r="I350" s="140">
        <v>34</v>
      </c>
      <c r="J350" s="140" t="s">
        <v>464</v>
      </c>
      <c r="K350" s="140">
        <v>4</v>
      </c>
      <c r="L350" s="140">
        <v>21</v>
      </c>
      <c r="M350" s="140">
        <v>60</v>
      </c>
      <c r="N350" s="140">
        <v>1.26</v>
      </c>
    </row>
    <row r="351" spans="1:14">
      <c r="A351" s="37" t="s">
        <v>555</v>
      </c>
      <c r="B351" s="37" t="s">
        <v>527</v>
      </c>
      <c r="C351" s="37" t="s">
        <v>714</v>
      </c>
      <c r="D351" s="140">
        <v>6.6000000000000005</v>
      </c>
      <c r="E351" s="140">
        <v>12</v>
      </c>
      <c r="F351" s="140">
        <v>0.55000000000000004</v>
      </c>
      <c r="G351" s="140">
        <v>1.1100000000000001</v>
      </c>
      <c r="H351" s="140">
        <v>13</v>
      </c>
      <c r="I351" s="140">
        <v>34</v>
      </c>
      <c r="J351" s="140" t="s">
        <v>462</v>
      </c>
      <c r="K351" s="140">
        <v>5</v>
      </c>
      <c r="L351" s="140">
        <v>10</v>
      </c>
      <c r="M351" s="140">
        <v>50</v>
      </c>
      <c r="N351" s="140">
        <v>1.05</v>
      </c>
    </row>
    <row r="352" spans="1:14">
      <c r="A352" s="37" t="s">
        <v>555</v>
      </c>
      <c r="B352" s="37" t="s">
        <v>526</v>
      </c>
      <c r="C352" s="37" t="s">
        <v>712</v>
      </c>
      <c r="D352" s="140">
        <v>8.1999999999999993</v>
      </c>
      <c r="E352" s="140">
        <v>17</v>
      </c>
      <c r="F352" s="140">
        <v>0.48</v>
      </c>
      <c r="G352" s="140">
        <v>0.97</v>
      </c>
      <c r="H352" s="140">
        <v>21</v>
      </c>
      <c r="I352" s="140">
        <v>34</v>
      </c>
      <c r="J352" s="140" t="s">
        <v>466</v>
      </c>
      <c r="K352" s="140">
        <v>3</v>
      </c>
      <c r="L352" s="140">
        <v>3</v>
      </c>
      <c r="M352" s="140">
        <v>47.06</v>
      </c>
      <c r="N352" s="140">
        <v>0.99</v>
      </c>
    </row>
    <row r="353" spans="1:14">
      <c r="A353" s="37" t="s">
        <v>555</v>
      </c>
      <c r="B353" s="37" t="s">
        <v>526</v>
      </c>
      <c r="C353" s="37" t="s">
        <v>711</v>
      </c>
      <c r="D353" s="140">
        <v>7.3000000000000016</v>
      </c>
      <c r="E353" s="140">
        <v>13</v>
      </c>
      <c r="F353" s="140">
        <v>0.56000000000000005</v>
      </c>
      <c r="G353" s="140">
        <v>1.1300000000000001</v>
      </c>
      <c r="H353" s="140">
        <v>11</v>
      </c>
      <c r="I353" s="140">
        <v>34</v>
      </c>
      <c r="J353" s="140" t="s">
        <v>462</v>
      </c>
      <c r="K353" s="140">
        <v>4</v>
      </c>
      <c r="L353" s="140">
        <v>10</v>
      </c>
      <c r="M353" s="140">
        <v>61.54</v>
      </c>
      <c r="N353" s="140">
        <v>1.29</v>
      </c>
    </row>
    <row r="354" spans="1:14">
      <c r="A354" s="37" t="s">
        <v>555</v>
      </c>
      <c r="B354" s="37" t="s">
        <v>524</v>
      </c>
      <c r="C354" s="37" t="s">
        <v>705</v>
      </c>
      <c r="D354" s="140">
        <v>6.9999999999999991</v>
      </c>
      <c r="E354" s="140">
        <v>13</v>
      </c>
      <c r="F354" s="140">
        <v>0.54</v>
      </c>
      <c r="G354" s="140">
        <v>1.0900000000000001</v>
      </c>
      <c r="H354" s="140">
        <v>15</v>
      </c>
      <c r="I354" s="140">
        <v>34</v>
      </c>
      <c r="J354" s="140" t="s">
        <v>462</v>
      </c>
      <c r="K354" s="140">
        <v>6</v>
      </c>
      <c r="L354" s="140">
        <v>10</v>
      </c>
      <c r="M354" s="140">
        <v>53.85</v>
      </c>
      <c r="N354" s="140">
        <v>1.1300000000000001</v>
      </c>
    </row>
    <row r="355" spans="1:14">
      <c r="A355" s="37" t="s">
        <v>555</v>
      </c>
      <c r="B355" s="37" t="s">
        <v>521</v>
      </c>
      <c r="C355" s="37" t="s">
        <v>650</v>
      </c>
      <c r="D355" s="140">
        <v>1.6</v>
      </c>
      <c r="E355" s="140">
        <v>10</v>
      </c>
      <c r="F355" s="140">
        <v>0.16</v>
      </c>
      <c r="G355" s="140">
        <v>0.32</v>
      </c>
      <c r="H355" s="140">
        <v>34</v>
      </c>
      <c r="I355" s="140">
        <v>34</v>
      </c>
      <c r="J355" s="140" t="s">
        <v>464</v>
      </c>
      <c r="K355" s="140">
        <v>21</v>
      </c>
      <c r="L355" s="140">
        <v>21</v>
      </c>
      <c r="M355" s="140">
        <v>10</v>
      </c>
      <c r="N355" s="140">
        <v>0.21</v>
      </c>
    </row>
    <row r="356" spans="1:14">
      <c r="A356" s="37" t="s">
        <v>555</v>
      </c>
      <c r="B356" s="37" t="s">
        <v>520</v>
      </c>
      <c r="C356" s="37" t="s">
        <v>698</v>
      </c>
      <c r="D356" s="140">
        <v>3.2</v>
      </c>
      <c r="E356" s="140">
        <v>5</v>
      </c>
      <c r="F356" s="140">
        <v>0.64</v>
      </c>
      <c r="G356" s="140">
        <v>1.29</v>
      </c>
      <c r="H356" s="140">
        <v>7</v>
      </c>
      <c r="I356" s="140">
        <v>34</v>
      </c>
      <c r="J356" s="140" t="s">
        <v>464</v>
      </c>
      <c r="K356" s="140">
        <v>4</v>
      </c>
      <c r="L356" s="140">
        <v>21</v>
      </c>
      <c r="M356" s="140">
        <v>60</v>
      </c>
      <c r="N356" s="140">
        <v>1.26</v>
      </c>
    </row>
    <row r="357" spans="1:14">
      <c r="A357" s="37" t="s">
        <v>555</v>
      </c>
      <c r="B357" s="37" t="s">
        <v>517</v>
      </c>
      <c r="C357" s="37" t="s">
        <v>694</v>
      </c>
      <c r="D357" s="140">
        <v>5.2</v>
      </c>
      <c r="E357" s="140">
        <v>10</v>
      </c>
      <c r="F357" s="140">
        <v>0.52</v>
      </c>
      <c r="G357" s="140">
        <v>1.05</v>
      </c>
      <c r="H357" s="140">
        <v>16</v>
      </c>
      <c r="I357" s="140">
        <v>34</v>
      </c>
      <c r="J357" s="140" t="s">
        <v>464</v>
      </c>
      <c r="K357" s="140">
        <v>9</v>
      </c>
      <c r="L357" s="140">
        <v>21</v>
      </c>
      <c r="M357" s="140">
        <v>40</v>
      </c>
      <c r="N357" s="140">
        <v>0.84</v>
      </c>
    </row>
    <row r="358" spans="1:14">
      <c r="A358" s="37" t="s">
        <v>555</v>
      </c>
      <c r="B358" s="37" t="s">
        <v>515</v>
      </c>
      <c r="C358" s="37" t="s">
        <v>689</v>
      </c>
      <c r="D358" s="140">
        <v>1.5</v>
      </c>
      <c r="E358" s="140">
        <v>7</v>
      </c>
      <c r="F358" s="140">
        <v>0.21</v>
      </c>
      <c r="G358" s="140">
        <v>0.43</v>
      </c>
      <c r="H358" s="140">
        <v>32</v>
      </c>
      <c r="I358" s="140">
        <v>34</v>
      </c>
      <c r="J358" s="140" t="s">
        <v>464</v>
      </c>
      <c r="K358" s="140">
        <v>19</v>
      </c>
      <c r="L358" s="140">
        <v>21</v>
      </c>
      <c r="M358" s="140">
        <v>28.57</v>
      </c>
      <c r="N358" s="140">
        <v>0.6</v>
      </c>
    </row>
    <row r="359" spans="1:14">
      <c r="A359" s="37" t="s">
        <v>555</v>
      </c>
      <c r="B359" s="37" t="s">
        <v>512</v>
      </c>
      <c r="C359" s="37" t="s">
        <v>682</v>
      </c>
      <c r="D359" s="140">
        <v>2.9999999999999996</v>
      </c>
      <c r="E359" s="140">
        <v>6</v>
      </c>
      <c r="F359" s="140">
        <v>0.5</v>
      </c>
      <c r="G359" s="140">
        <v>1.01</v>
      </c>
      <c r="H359" s="140">
        <v>18</v>
      </c>
      <c r="I359" s="140">
        <v>34</v>
      </c>
      <c r="J359" s="140" t="s">
        <v>464</v>
      </c>
      <c r="K359" s="140">
        <v>11</v>
      </c>
      <c r="L359" s="140">
        <v>21</v>
      </c>
      <c r="M359" s="140">
        <v>33.33</v>
      </c>
      <c r="N359" s="140">
        <v>0.70000000000000007</v>
      </c>
    </row>
    <row r="360" spans="1:14">
      <c r="A360" s="37" t="s">
        <v>555</v>
      </c>
      <c r="B360" s="37" t="s">
        <v>511</v>
      </c>
      <c r="C360" s="37" t="s">
        <v>681</v>
      </c>
      <c r="D360" s="140">
        <v>2.1</v>
      </c>
      <c r="E360" s="140">
        <v>8</v>
      </c>
      <c r="F360" s="140">
        <v>0.26</v>
      </c>
      <c r="G360" s="140">
        <v>0.53</v>
      </c>
      <c r="H360" s="140">
        <v>29</v>
      </c>
      <c r="I360" s="140">
        <v>34</v>
      </c>
      <c r="J360" s="140" t="s">
        <v>464</v>
      </c>
      <c r="K360" s="140">
        <v>16</v>
      </c>
      <c r="L360" s="140">
        <v>21</v>
      </c>
      <c r="M360" s="140">
        <v>12.5</v>
      </c>
      <c r="N360" s="140">
        <v>0.26</v>
      </c>
    </row>
    <row r="361" spans="1:14">
      <c r="A361" s="37" t="s">
        <v>555</v>
      </c>
      <c r="B361" s="37" t="s">
        <v>510</v>
      </c>
      <c r="C361" s="37" t="s">
        <v>584</v>
      </c>
      <c r="D361" s="140">
        <v>6.2</v>
      </c>
      <c r="E361" s="140">
        <v>14</v>
      </c>
      <c r="F361" s="140">
        <v>0.44</v>
      </c>
      <c r="G361" s="140">
        <v>0.89</v>
      </c>
      <c r="H361" s="140">
        <v>23</v>
      </c>
      <c r="I361" s="140">
        <v>34</v>
      </c>
      <c r="J361" s="140" t="s">
        <v>462</v>
      </c>
      <c r="K361" s="140">
        <v>8</v>
      </c>
      <c r="L361" s="140">
        <v>10</v>
      </c>
      <c r="M361" s="140">
        <v>42.86</v>
      </c>
      <c r="N361" s="140">
        <v>0.9</v>
      </c>
    </row>
    <row r="362" spans="1:14">
      <c r="A362" s="37" t="s">
        <v>555</v>
      </c>
      <c r="B362" s="37" t="s">
        <v>510</v>
      </c>
      <c r="C362" s="37" t="s">
        <v>677</v>
      </c>
      <c r="D362" s="140">
        <v>5.8</v>
      </c>
      <c r="E362" s="140">
        <v>10</v>
      </c>
      <c r="F362" s="140">
        <v>0.57999999999999996</v>
      </c>
      <c r="G362" s="140">
        <v>1.17</v>
      </c>
      <c r="H362" s="140">
        <v>10</v>
      </c>
      <c r="I362" s="140">
        <v>34</v>
      </c>
      <c r="J362" s="140" t="s">
        <v>464</v>
      </c>
      <c r="K362" s="140">
        <v>7</v>
      </c>
      <c r="L362" s="140">
        <v>21</v>
      </c>
      <c r="M362" s="140">
        <v>70</v>
      </c>
      <c r="N362" s="140">
        <v>1.47</v>
      </c>
    </row>
    <row r="363" spans="1:14">
      <c r="A363" s="37" t="s">
        <v>555</v>
      </c>
      <c r="B363" s="37" t="s">
        <v>508</v>
      </c>
      <c r="C363" s="37" t="s">
        <v>672</v>
      </c>
      <c r="D363" s="140">
        <v>3.8999999999999995</v>
      </c>
      <c r="E363" s="140">
        <v>9</v>
      </c>
      <c r="F363" s="140">
        <v>0.43</v>
      </c>
      <c r="G363" s="140">
        <v>0.87</v>
      </c>
      <c r="H363" s="140">
        <v>26</v>
      </c>
      <c r="I363" s="140">
        <v>34</v>
      </c>
      <c r="J363" s="140" t="s">
        <v>464</v>
      </c>
      <c r="K363" s="140">
        <v>13</v>
      </c>
      <c r="L363" s="140">
        <v>21</v>
      </c>
      <c r="M363" s="140">
        <v>33.33</v>
      </c>
      <c r="N363" s="140">
        <v>0.70000000000000007</v>
      </c>
    </row>
    <row r="364" spans="1:14">
      <c r="A364" s="37" t="s">
        <v>555</v>
      </c>
      <c r="B364" s="37" t="s">
        <v>506</v>
      </c>
      <c r="C364" s="37" t="s">
        <v>665</v>
      </c>
      <c r="D364" s="140">
        <v>1.5</v>
      </c>
      <c r="E364" s="140">
        <v>6</v>
      </c>
      <c r="F364" s="140">
        <v>0.25</v>
      </c>
      <c r="G364" s="140">
        <v>0.5</v>
      </c>
      <c r="H364" s="140">
        <v>30</v>
      </c>
      <c r="I364" s="140">
        <v>34</v>
      </c>
      <c r="J364" s="140" t="s">
        <v>464</v>
      </c>
      <c r="K364" s="140">
        <v>17</v>
      </c>
      <c r="L364" s="140">
        <v>21</v>
      </c>
      <c r="M364" s="140">
        <v>16.670000000000002</v>
      </c>
      <c r="N364" s="140">
        <v>0.35000000000000003</v>
      </c>
    </row>
    <row r="365" spans="1:14">
      <c r="A365" s="37" t="s">
        <v>555</v>
      </c>
      <c r="B365" s="37" t="s">
        <v>503</v>
      </c>
      <c r="C365" s="37" t="s">
        <v>588</v>
      </c>
      <c r="D365" s="140">
        <v>4.5</v>
      </c>
      <c r="E365" s="140">
        <v>6</v>
      </c>
      <c r="F365" s="140">
        <v>0.75</v>
      </c>
      <c r="G365" s="140">
        <v>1.51</v>
      </c>
      <c r="H365" s="140">
        <v>2</v>
      </c>
      <c r="I365" s="140">
        <v>34</v>
      </c>
      <c r="J365" s="140" t="s">
        <v>464</v>
      </c>
      <c r="K365" s="140">
        <v>2</v>
      </c>
      <c r="L365" s="140">
        <v>21</v>
      </c>
      <c r="M365" s="140">
        <v>66.67</v>
      </c>
      <c r="N365" s="140">
        <v>1.4000000000000001</v>
      </c>
    </row>
    <row r="366" spans="1:14">
      <c r="A366" s="37" t="s">
        <v>555</v>
      </c>
      <c r="B366" s="37" t="s">
        <v>501</v>
      </c>
      <c r="C366" s="37" t="s">
        <v>659</v>
      </c>
      <c r="D366" s="140">
        <v>7</v>
      </c>
      <c r="E366" s="140">
        <v>16</v>
      </c>
      <c r="F366" s="140">
        <v>0.44</v>
      </c>
      <c r="G366" s="140">
        <v>0.88</v>
      </c>
      <c r="H366" s="140">
        <v>24</v>
      </c>
      <c r="I366" s="140">
        <v>34</v>
      </c>
      <c r="J366" s="140" t="s">
        <v>462</v>
      </c>
      <c r="K366" s="140">
        <v>9</v>
      </c>
      <c r="L366" s="140">
        <v>10</v>
      </c>
      <c r="M366" s="140">
        <v>37.5</v>
      </c>
      <c r="N366" s="140">
        <v>0.79</v>
      </c>
    </row>
    <row r="367" spans="1:14">
      <c r="A367" s="37" t="s">
        <v>555</v>
      </c>
      <c r="B367" s="37" t="s">
        <v>498</v>
      </c>
      <c r="C367" s="37" t="s">
        <v>653</v>
      </c>
      <c r="D367" s="140">
        <v>10.100000000000001</v>
      </c>
      <c r="E367" s="140">
        <v>14</v>
      </c>
      <c r="F367" s="140">
        <v>0.72</v>
      </c>
      <c r="G367" s="140">
        <v>1.46</v>
      </c>
      <c r="H367" s="140">
        <v>4</v>
      </c>
      <c r="I367" s="140">
        <v>34</v>
      </c>
      <c r="J367" s="140" t="s">
        <v>462</v>
      </c>
      <c r="K367" s="140">
        <v>1</v>
      </c>
      <c r="L367" s="140">
        <v>10</v>
      </c>
      <c r="M367" s="140">
        <v>85.710000000000008</v>
      </c>
      <c r="N367" s="140">
        <v>1.8</v>
      </c>
    </row>
    <row r="368" spans="1:14">
      <c r="A368" s="37" t="s">
        <v>555</v>
      </c>
      <c r="B368" s="37" t="s">
        <v>497</v>
      </c>
      <c r="C368" s="37" t="s">
        <v>650</v>
      </c>
      <c r="D368" s="140">
        <v>5.5</v>
      </c>
      <c r="E368" s="140">
        <v>10</v>
      </c>
      <c r="F368" s="140">
        <v>0.55000000000000004</v>
      </c>
      <c r="G368" s="140">
        <v>1.1100000000000001</v>
      </c>
      <c r="H368" s="140">
        <v>13</v>
      </c>
      <c r="I368" s="140">
        <v>34</v>
      </c>
      <c r="J368" s="140" t="s">
        <v>464</v>
      </c>
      <c r="K368" s="140">
        <v>8</v>
      </c>
      <c r="L368" s="140">
        <v>21</v>
      </c>
      <c r="M368" s="140">
        <v>70</v>
      </c>
      <c r="N368" s="140">
        <v>1.47</v>
      </c>
    </row>
    <row r="369" spans="1:14">
      <c r="A369" s="37" t="s">
        <v>555</v>
      </c>
      <c r="B369" s="37" t="s">
        <v>493</v>
      </c>
      <c r="C369" s="37" t="s">
        <v>644</v>
      </c>
      <c r="D369" s="140">
        <v>2.2999999999999998</v>
      </c>
      <c r="E369" s="140">
        <v>6</v>
      </c>
      <c r="F369" s="140">
        <v>0.38</v>
      </c>
      <c r="G369" s="140">
        <v>0.77</v>
      </c>
      <c r="H369" s="140">
        <v>27</v>
      </c>
      <c r="I369" s="140">
        <v>34</v>
      </c>
      <c r="J369" s="140" t="s">
        <v>464</v>
      </c>
      <c r="K369" s="140">
        <v>14</v>
      </c>
      <c r="L369" s="140">
        <v>21</v>
      </c>
      <c r="M369" s="140">
        <v>33.33</v>
      </c>
      <c r="N369" s="140">
        <v>0.70000000000000007</v>
      </c>
    </row>
    <row r="370" spans="1:14">
      <c r="A370" s="37" t="s">
        <v>555</v>
      </c>
      <c r="B370" s="37" t="s">
        <v>491</v>
      </c>
      <c r="C370" s="37" t="s">
        <v>588</v>
      </c>
      <c r="D370" s="140">
        <v>5.1000000000000005</v>
      </c>
      <c r="E370" s="140">
        <v>6</v>
      </c>
      <c r="F370" s="140">
        <v>0.85</v>
      </c>
      <c r="G370" s="140">
        <v>1.72</v>
      </c>
      <c r="H370" s="140">
        <v>1</v>
      </c>
      <c r="I370" s="140">
        <v>34</v>
      </c>
      <c r="J370" s="140" t="s">
        <v>464</v>
      </c>
      <c r="K370" s="140">
        <v>1</v>
      </c>
      <c r="L370" s="140">
        <v>21</v>
      </c>
      <c r="M370" s="140">
        <v>100</v>
      </c>
      <c r="N370" s="140">
        <v>2.1</v>
      </c>
    </row>
    <row r="371" spans="1:14">
      <c r="A371" s="37" t="s">
        <v>555</v>
      </c>
      <c r="B371" s="37" t="s">
        <v>490</v>
      </c>
      <c r="C371" s="37" t="s">
        <v>640</v>
      </c>
      <c r="D371" s="140">
        <v>10.1</v>
      </c>
      <c r="E371" s="140">
        <v>14</v>
      </c>
      <c r="F371" s="140">
        <v>0.72</v>
      </c>
      <c r="G371" s="140">
        <v>1.46</v>
      </c>
      <c r="H371" s="140">
        <v>4</v>
      </c>
      <c r="I371" s="140">
        <v>34</v>
      </c>
      <c r="J371" s="140" t="s">
        <v>462</v>
      </c>
      <c r="K371" s="140">
        <v>1</v>
      </c>
      <c r="L371" s="140">
        <v>10</v>
      </c>
      <c r="M371" s="140">
        <v>78.570000000000007</v>
      </c>
      <c r="N371" s="140">
        <v>1.6500000000000001</v>
      </c>
    </row>
    <row r="372" spans="1:14">
      <c r="A372" s="37" t="s">
        <v>555</v>
      </c>
      <c r="B372" s="37" t="s">
        <v>486</v>
      </c>
      <c r="C372" s="37" t="s">
        <v>628</v>
      </c>
      <c r="D372" s="140">
        <v>6.7</v>
      </c>
      <c r="E372" s="140">
        <v>14</v>
      </c>
      <c r="F372" s="140">
        <v>0.48</v>
      </c>
      <c r="G372" s="140">
        <v>0.97</v>
      </c>
      <c r="H372" s="140">
        <v>21</v>
      </c>
      <c r="I372" s="140">
        <v>34</v>
      </c>
      <c r="J372" s="140" t="s">
        <v>462</v>
      </c>
      <c r="K372" s="140">
        <v>7</v>
      </c>
      <c r="L372" s="140">
        <v>10</v>
      </c>
      <c r="M372" s="140">
        <v>50</v>
      </c>
      <c r="N372" s="140">
        <v>1.05</v>
      </c>
    </row>
    <row r="373" spans="1:14">
      <c r="A373" s="37" t="s">
        <v>555</v>
      </c>
      <c r="B373" s="37" t="s">
        <v>483</v>
      </c>
      <c r="C373" s="37" t="s">
        <v>625</v>
      </c>
      <c r="D373" s="140">
        <v>2.9</v>
      </c>
      <c r="E373" s="140">
        <v>8</v>
      </c>
      <c r="F373" s="140">
        <v>0.36</v>
      </c>
      <c r="G373" s="140">
        <v>0.73</v>
      </c>
      <c r="H373" s="140">
        <v>28</v>
      </c>
      <c r="I373" s="140">
        <v>34</v>
      </c>
      <c r="J373" s="140" t="s">
        <v>464</v>
      </c>
      <c r="K373" s="140">
        <v>15</v>
      </c>
      <c r="L373" s="140">
        <v>21</v>
      </c>
      <c r="M373" s="140">
        <v>12.5</v>
      </c>
      <c r="N373" s="140">
        <v>0.26</v>
      </c>
    </row>
    <row r="374" spans="1:14">
      <c r="A374" s="37" t="s">
        <v>555</v>
      </c>
      <c r="B374" s="37" t="s">
        <v>482</v>
      </c>
      <c r="C374" s="37" t="s">
        <v>622</v>
      </c>
      <c r="D374" s="140">
        <v>6.1</v>
      </c>
      <c r="E374" s="140">
        <v>14</v>
      </c>
      <c r="F374" s="140">
        <v>0.44</v>
      </c>
      <c r="G374" s="140">
        <v>0.88</v>
      </c>
      <c r="H374" s="140">
        <v>24</v>
      </c>
      <c r="I374" s="140">
        <v>34</v>
      </c>
      <c r="J374" s="140" t="s">
        <v>462</v>
      </c>
      <c r="K374" s="140">
        <v>9</v>
      </c>
      <c r="L374" s="140">
        <v>10</v>
      </c>
      <c r="M374" s="140">
        <v>42.86</v>
      </c>
      <c r="N374" s="140">
        <v>0.9</v>
      </c>
    </row>
    <row r="375" spans="1:14">
      <c r="A375" s="37" t="s">
        <v>555</v>
      </c>
      <c r="B375" s="37" t="s">
        <v>479</v>
      </c>
      <c r="C375" s="37" t="s">
        <v>588</v>
      </c>
      <c r="D375" s="140">
        <v>1.6</v>
      </c>
      <c r="E375" s="140">
        <v>7</v>
      </c>
      <c r="F375" s="140">
        <v>0.23</v>
      </c>
      <c r="G375" s="140">
        <v>0.46</v>
      </c>
      <c r="H375" s="140">
        <v>31</v>
      </c>
      <c r="I375" s="140">
        <v>34</v>
      </c>
      <c r="J375" s="140" t="s">
        <v>464</v>
      </c>
      <c r="K375" s="140">
        <v>18</v>
      </c>
      <c r="L375" s="140">
        <v>21</v>
      </c>
      <c r="M375" s="140">
        <v>14.290000000000001</v>
      </c>
      <c r="N375" s="140">
        <v>0.3</v>
      </c>
    </row>
    <row r="376" spans="1:14">
      <c r="A376" s="37" t="s">
        <v>555</v>
      </c>
      <c r="B376" s="37" t="s">
        <v>478</v>
      </c>
      <c r="C376" s="37" t="s">
        <v>588</v>
      </c>
      <c r="D376" s="140">
        <v>4.5</v>
      </c>
      <c r="E376" s="140">
        <v>9</v>
      </c>
      <c r="F376" s="140">
        <v>0.5</v>
      </c>
      <c r="G376" s="140">
        <v>1.01</v>
      </c>
      <c r="H376" s="140">
        <v>18</v>
      </c>
      <c r="I376" s="140">
        <v>34</v>
      </c>
      <c r="J376" s="140" t="s">
        <v>464</v>
      </c>
      <c r="K376" s="140">
        <v>11</v>
      </c>
      <c r="L376" s="140">
        <v>21</v>
      </c>
      <c r="M376" s="140">
        <v>33.33</v>
      </c>
      <c r="N376" s="140">
        <v>0.70000000000000007</v>
      </c>
    </row>
    <row r="377" spans="1:14">
      <c r="A377" s="37" t="s">
        <v>555</v>
      </c>
      <c r="B377" s="37" t="s">
        <v>473</v>
      </c>
      <c r="C377" s="37" t="s">
        <v>604</v>
      </c>
      <c r="D377" s="140">
        <v>5</v>
      </c>
      <c r="E377" s="140">
        <v>8</v>
      </c>
      <c r="F377" s="140">
        <v>0.63</v>
      </c>
      <c r="G377" s="140">
        <v>1.26</v>
      </c>
      <c r="H377" s="140">
        <v>9</v>
      </c>
      <c r="I377" s="140">
        <v>34</v>
      </c>
      <c r="J377" s="140" t="s">
        <v>464</v>
      </c>
      <c r="K377" s="140">
        <v>6</v>
      </c>
      <c r="L377" s="140">
        <v>21</v>
      </c>
      <c r="M377" s="140">
        <v>62.5</v>
      </c>
      <c r="N377" s="140">
        <v>1.32</v>
      </c>
    </row>
    <row r="378" spans="1:14">
      <c r="A378" s="37" t="s">
        <v>555</v>
      </c>
      <c r="B378" s="37" t="s">
        <v>473</v>
      </c>
      <c r="C378" s="37" t="s">
        <v>601</v>
      </c>
      <c r="D378" s="140">
        <v>8.5</v>
      </c>
      <c r="E378" s="140">
        <v>17</v>
      </c>
      <c r="F378" s="140">
        <v>0.5</v>
      </c>
      <c r="G378" s="140">
        <v>1.01</v>
      </c>
      <c r="H378" s="140">
        <v>18</v>
      </c>
      <c r="I378" s="140">
        <v>34</v>
      </c>
      <c r="J378" s="140" t="s">
        <v>466</v>
      </c>
      <c r="K378" s="140">
        <v>2</v>
      </c>
      <c r="L378" s="140">
        <v>3</v>
      </c>
      <c r="M378" s="140">
        <v>47.06</v>
      </c>
      <c r="N378" s="140">
        <v>0.99</v>
      </c>
    </row>
    <row r="379" spans="1:14">
      <c r="A379" s="37" t="s">
        <v>555</v>
      </c>
      <c r="B379" s="37" t="s">
        <v>472</v>
      </c>
      <c r="C379" s="37" t="s">
        <v>600</v>
      </c>
      <c r="D379" s="140">
        <v>7.3000000000000007</v>
      </c>
      <c r="E379" s="140">
        <v>10</v>
      </c>
      <c r="F379" s="140">
        <v>0.73</v>
      </c>
      <c r="G379" s="140">
        <v>1.47</v>
      </c>
      <c r="H379" s="140">
        <v>3</v>
      </c>
      <c r="I379" s="140">
        <v>34</v>
      </c>
      <c r="J379" s="140" t="s">
        <v>464</v>
      </c>
      <c r="K379" s="140">
        <v>3</v>
      </c>
      <c r="L379" s="140">
        <v>21</v>
      </c>
      <c r="M379" s="140">
        <v>90</v>
      </c>
      <c r="N379" s="140">
        <v>1.8900000000000001</v>
      </c>
    </row>
    <row r="380" spans="1:14">
      <c r="A380" s="37" t="s">
        <v>555</v>
      </c>
      <c r="B380" s="37" t="s">
        <v>471</v>
      </c>
      <c r="C380" s="37" t="s">
        <v>598</v>
      </c>
      <c r="D380" s="140">
        <v>1.2000000000000002</v>
      </c>
      <c r="E380" s="140">
        <v>6</v>
      </c>
      <c r="F380" s="140">
        <v>0.2</v>
      </c>
      <c r="G380" s="140">
        <v>0.4</v>
      </c>
      <c r="H380" s="140">
        <v>33</v>
      </c>
      <c r="I380" s="140">
        <v>34</v>
      </c>
      <c r="J380" s="140" t="s">
        <v>464</v>
      </c>
      <c r="K380" s="140">
        <v>20</v>
      </c>
      <c r="L380" s="140">
        <v>21</v>
      </c>
      <c r="M380" s="140">
        <v>0</v>
      </c>
      <c r="N380" s="140">
        <v>0</v>
      </c>
    </row>
    <row r="381" spans="1:14">
      <c r="A381" s="37" t="s">
        <v>555</v>
      </c>
      <c r="B381" s="37" t="s">
        <v>469</v>
      </c>
      <c r="C381" s="37" t="s">
        <v>595</v>
      </c>
      <c r="D381" s="140">
        <v>5.2000000000000011</v>
      </c>
      <c r="E381" s="140">
        <v>10</v>
      </c>
      <c r="F381" s="140">
        <v>0.52</v>
      </c>
      <c r="G381" s="140">
        <v>1.05</v>
      </c>
      <c r="H381" s="140">
        <v>16</v>
      </c>
      <c r="I381" s="140">
        <v>34</v>
      </c>
      <c r="J381" s="140" t="s">
        <v>464</v>
      </c>
      <c r="K381" s="140">
        <v>9</v>
      </c>
      <c r="L381" s="140">
        <v>21</v>
      </c>
      <c r="M381" s="140">
        <v>40</v>
      </c>
      <c r="N381" s="140">
        <v>0.84</v>
      </c>
    </row>
    <row r="382" spans="1:14">
      <c r="A382" s="37" t="s">
        <v>555</v>
      </c>
      <c r="B382" s="37" t="s">
        <v>467</v>
      </c>
      <c r="C382" s="37" t="s">
        <v>589</v>
      </c>
      <c r="D382" s="140">
        <v>11.2</v>
      </c>
      <c r="E382" s="140">
        <v>16</v>
      </c>
      <c r="F382" s="140">
        <v>0.70000000000000007</v>
      </c>
      <c r="G382" s="140">
        <v>1.41</v>
      </c>
      <c r="H382" s="140">
        <v>6</v>
      </c>
      <c r="I382" s="140">
        <v>34</v>
      </c>
      <c r="J382" s="140" t="s">
        <v>462</v>
      </c>
      <c r="K382" s="140">
        <v>3</v>
      </c>
      <c r="L382" s="140">
        <v>10</v>
      </c>
      <c r="M382" s="140">
        <v>81.25</v>
      </c>
      <c r="N382" s="140">
        <v>1.71</v>
      </c>
    </row>
    <row r="383" spans="1:14">
      <c r="A383" s="37" t="s">
        <v>555</v>
      </c>
      <c r="B383" s="37" t="s">
        <v>463</v>
      </c>
      <c r="C383" s="37" t="s">
        <v>584</v>
      </c>
      <c r="D383" s="140">
        <v>12.299999999999999</v>
      </c>
      <c r="E383" s="140">
        <v>22</v>
      </c>
      <c r="F383" s="140">
        <v>0.56000000000000005</v>
      </c>
      <c r="G383" s="140">
        <v>1.1300000000000001</v>
      </c>
      <c r="H383" s="140">
        <v>11</v>
      </c>
      <c r="I383" s="140">
        <v>34</v>
      </c>
      <c r="J383" s="140" t="s">
        <v>466</v>
      </c>
      <c r="K383" s="140">
        <v>1</v>
      </c>
      <c r="L383" s="140">
        <v>3</v>
      </c>
      <c r="M383" s="140">
        <v>59.09</v>
      </c>
      <c r="N383" s="140">
        <v>1.24</v>
      </c>
    </row>
    <row r="384" spans="1:14">
      <c r="A384" s="37" t="s">
        <v>554</v>
      </c>
      <c r="B384" s="37" t="s">
        <v>529</v>
      </c>
      <c r="C384" s="37" t="s">
        <v>719</v>
      </c>
      <c r="D384" s="140">
        <v>14.2</v>
      </c>
      <c r="E384" s="140">
        <v>34</v>
      </c>
      <c r="F384" s="140">
        <v>0.42</v>
      </c>
      <c r="G384" s="140">
        <v>0.73</v>
      </c>
      <c r="H384" s="140">
        <v>50</v>
      </c>
      <c r="I384" s="140">
        <v>56</v>
      </c>
      <c r="J384" s="140" t="s">
        <v>466</v>
      </c>
      <c r="K384" s="140">
        <v>8</v>
      </c>
      <c r="L384" s="140">
        <v>8</v>
      </c>
      <c r="M384" s="140">
        <v>35.29</v>
      </c>
      <c r="N384" s="140">
        <v>0.59</v>
      </c>
    </row>
    <row r="385" spans="1:14">
      <c r="A385" s="37" t="s">
        <v>554</v>
      </c>
      <c r="B385" s="37" t="s">
        <v>529</v>
      </c>
      <c r="C385" s="37" t="s">
        <v>718</v>
      </c>
      <c r="D385" s="140">
        <v>4.6000000000000005</v>
      </c>
      <c r="E385" s="140">
        <v>7</v>
      </c>
      <c r="F385" s="140">
        <v>0.66</v>
      </c>
      <c r="G385" s="140">
        <v>1.1500000000000001</v>
      </c>
      <c r="H385" s="140">
        <v>18</v>
      </c>
      <c r="I385" s="140">
        <v>56</v>
      </c>
      <c r="J385" s="140" t="s">
        <v>464</v>
      </c>
      <c r="K385" s="140">
        <v>10</v>
      </c>
      <c r="L385" s="140">
        <v>35</v>
      </c>
      <c r="M385" s="140">
        <v>71.430000000000007</v>
      </c>
      <c r="N385" s="140">
        <v>1.18</v>
      </c>
    </row>
    <row r="386" spans="1:14">
      <c r="A386" s="37" t="s">
        <v>554</v>
      </c>
      <c r="B386" s="37" t="s">
        <v>527</v>
      </c>
      <c r="C386" s="37" t="s">
        <v>714</v>
      </c>
      <c r="D386" s="140">
        <v>21.9</v>
      </c>
      <c r="E386" s="140">
        <v>30</v>
      </c>
      <c r="F386" s="140">
        <v>0.73</v>
      </c>
      <c r="G386" s="140">
        <v>1.27</v>
      </c>
      <c r="H386" s="140">
        <v>6</v>
      </c>
      <c r="I386" s="140">
        <v>56</v>
      </c>
      <c r="J386" s="140" t="s">
        <v>466</v>
      </c>
      <c r="K386" s="140">
        <v>1</v>
      </c>
      <c r="L386" s="140">
        <v>8</v>
      </c>
      <c r="M386" s="140">
        <v>73.33</v>
      </c>
      <c r="N386" s="140">
        <v>1.22</v>
      </c>
    </row>
    <row r="387" spans="1:14">
      <c r="A387" s="37" t="s">
        <v>554</v>
      </c>
      <c r="B387" s="37" t="s">
        <v>526</v>
      </c>
      <c r="C387" s="37" t="s">
        <v>712</v>
      </c>
      <c r="D387" s="140">
        <v>17.099999999999994</v>
      </c>
      <c r="E387" s="140">
        <v>24</v>
      </c>
      <c r="F387" s="140">
        <v>0.71</v>
      </c>
      <c r="G387" s="140">
        <v>1.24</v>
      </c>
      <c r="H387" s="140">
        <v>8</v>
      </c>
      <c r="I387" s="140">
        <v>56</v>
      </c>
      <c r="J387" s="140" t="s">
        <v>462</v>
      </c>
      <c r="K387" s="140">
        <v>3</v>
      </c>
      <c r="L387" s="140">
        <v>13</v>
      </c>
      <c r="M387" s="140">
        <v>83.33</v>
      </c>
      <c r="N387" s="140">
        <v>1.3800000000000001</v>
      </c>
    </row>
    <row r="388" spans="1:14">
      <c r="A388" s="37" t="s">
        <v>554</v>
      </c>
      <c r="B388" s="37" t="s">
        <v>526</v>
      </c>
      <c r="C388" s="37" t="s">
        <v>711</v>
      </c>
      <c r="D388" s="140">
        <v>26.499999999999993</v>
      </c>
      <c r="E388" s="140">
        <v>39</v>
      </c>
      <c r="F388" s="140">
        <v>0.68</v>
      </c>
      <c r="G388" s="140">
        <v>1.18</v>
      </c>
      <c r="H388" s="140">
        <v>13</v>
      </c>
      <c r="I388" s="140">
        <v>56</v>
      </c>
      <c r="J388" s="140" t="s">
        <v>466</v>
      </c>
      <c r="K388" s="140">
        <v>4</v>
      </c>
      <c r="L388" s="140">
        <v>8</v>
      </c>
      <c r="M388" s="140">
        <v>74.36</v>
      </c>
      <c r="N388" s="140">
        <v>1.23</v>
      </c>
    </row>
    <row r="389" spans="1:14">
      <c r="A389" s="37" t="s">
        <v>554</v>
      </c>
      <c r="B389" s="37" t="s">
        <v>524</v>
      </c>
      <c r="C389" s="37" t="s">
        <v>705</v>
      </c>
      <c r="D389" s="140">
        <v>8.8999999999999986</v>
      </c>
      <c r="E389" s="140">
        <v>16</v>
      </c>
      <c r="F389" s="140">
        <v>0.56000000000000005</v>
      </c>
      <c r="G389" s="140">
        <v>0.97</v>
      </c>
      <c r="H389" s="140">
        <v>35</v>
      </c>
      <c r="I389" s="140">
        <v>56</v>
      </c>
      <c r="J389" s="140" t="s">
        <v>464</v>
      </c>
      <c r="K389" s="140">
        <v>21</v>
      </c>
      <c r="L389" s="140">
        <v>35</v>
      </c>
      <c r="M389" s="140">
        <v>62.5</v>
      </c>
      <c r="N389" s="140">
        <v>1.04</v>
      </c>
    </row>
    <row r="390" spans="1:14">
      <c r="A390" s="37" t="s">
        <v>554</v>
      </c>
      <c r="B390" s="37" t="s">
        <v>523</v>
      </c>
      <c r="C390" s="37" t="s">
        <v>702</v>
      </c>
      <c r="D390" s="140">
        <v>6.5</v>
      </c>
      <c r="E390" s="140">
        <v>14</v>
      </c>
      <c r="F390" s="140">
        <v>0.46</v>
      </c>
      <c r="G390" s="140">
        <v>0.81</v>
      </c>
      <c r="H390" s="140">
        <v>47</v>
      </c>
      <c r="I390" s="140">
        <v>56</v>
      </c>
      <c r="J390" s="140" t="s">
        <v>464</v>
      </c>
      <c r="K390" s="140">
        <v>29</v>
      </c>
      <c r="L390" s="140">
        <v>35</v>
      </c>
      <c r="M390" s="140">
        <v>42.86</v>
      </c>
      <c r="N390" s="140">
        <v>0.71</v>
      </c>
    </row>
    <row r="391" spans="1:14">
      <c r="A391" s="37" t="s">
        <v>554</v>
      </c>
      <c r="B391" s="37" t="s">
        <v>523</v>
      </c>
      <c r="C391" s="37" t="s">
        <v>588</v>
      </c>
      <c r="D391" s="140">
        <v>4.8000000000000007</v>
      </c>
      <c r="E391" s="140">
        <v>9</v>
      </c>
      <c r="F391" s="140">
        <v>0.53</v>
      </c>
      <c r="G391" s="140">
        <v>0.93</v>
      </c>
      <c r="H391" s="140">
        <v>41</v>
      </c>
      <c r="I391" s="140">
        <v>56</v>
      </c>
      <c r="J391" s="140" t="s">
        <v>464</v>
      </c>
      <c r="K391" s="140">
        <v>24</v>
      </c>
      <c r="L391" s="140">
        <v>35</v>
      </c>
      <c r="M391" s="140">
        <v>44.44</v>
      </c>
      <c r="N391" s="140">
        <v>0.74</v>
      </c>
    </row>
    <row r="392" spans="1:14">
      <c r="A392" s="37" t="s">
        <v>554</v>
      </c>
      <c r="B392" s="37" t="s">
        <v>522</v>
      </c>
      <c r="C392" s="37" t="s">
        <v>701</v>
      </c>
      <c r="D392" s="140">
        <v>4.1000000000000005</v>
      </c>
      <c r="E392" s="140">
        <v>8</v>
      </c>
      <c r="F392" s="140">
        <v>0.51</v>
      </c>
      <c r="G392" s="140">
        <v>0.89</v>
      </c>
      <c r="H392" s="140">
        <v>44</v>
      </c>
      <c r="I392" s="140">
        <v>56</v>
      </c>
      <c r="J392" s="140" t="s">
        <v>464</v>
      </c>
      <c r="K392" s="140">
        <v>27</v>
      </c>
      <c r="L392" s="140">
        <v>35</v>
      </c>
      <c r="M392" s="140">
        <v>50</v>
      </c>
      <c r="N392" s="140">
        <v>0.83000000000000007</v>
      </c>
    </row>
    <row r="393" spans="1:14">
      <c r="A393" s="37" t="s">
        <v>554</v>
      </c>
      <c r="B393" s="37" t="s">
        <v>521</v>
      </c>
      <c r="C393" s="37" t="s">
        <v>650</v>
      </c>
      <c r="D393" s="140">
        <v>8.6000000000000014</v>
      </c>
      <c r="E393" s="140">
        <v>22</v>
      </c>
      <c r="F393" s="140">
        <v>0.39</v>
      </c>
      <c r="G393" s="140">
        <v>0.68</v>
      </c>
      <c r="H393" s="140">
        <v>55</v>
      </c>
      <c r="I393" s="140">
        <v>56</v>
      </c>
      <c r="J393" s="140" t="s">
        <v>462</v>
      </c>
      <c r="K393" s="140">
        <v>12</v>
      </c>
      <c r="L393" s="140">
        <v>13</v>
      </c>
      <c r="M393" s="140">
        <v>36.36</v>
      </c>
      <c r="N393" s="140">
        <v>0.6</v>
      </c>
    </row>
    <row r="394" spans="1:14">
      <c r="A394" s="37" t="s">
        <v>554</v>
      </c>
      <c r="B394" s="37" t="s">
        <v>520</v>
      </c>
      <c r="C394" s="37" t="s">
        <v>698</v>
      </c>
      <c r="D394" s="140">
        <v>9.2000000000000011</v>
      </c>
      <c r="E394" s="140">
        <v>14</v>
      </c>
      <c r="F394" s="140">
        <v>0.66</v>
      </c>
      <c r="G394" s="140">
        <v>1.1500000000000001</v>
      </c>
      <c r="H394" s="140">
        <v>18</v>
      </c>
      <c r="I394" s="140">
        <v>56</v>
      </c>
      <c r="J394" s="140" t="s">
        <v>464</v>
      </c>
      <c r="K394" s="140">
        <v>10</v>
      </c>
      <c r="L394" s="140">
        <v>35</v>
      </c>
      <c r="M394" s="140">
        <v>57.14</v>
      </c>
      <c r="N394" s="140">
        <v>0.95000000000000007</v>
      </c>
    </row>
    <row r="395" spans="1:14">
      <c r="A395" s="37" t="s">
        <v>554</v>
      </c>
      <c r="B395" s="37" t="s">
        <v>520</v>
      </c>
      <c r="C395" s="37" t="s">
        <v>696</v>
      </c>
      <c r="D395" s="140">
        <v>4.5</v>
      </c>
      <c r="E395" s="140">
        <v>6</v>
      </c>
      <c r="F395" s="140">
        <v>0.75</v>
      </c>
      <c r="G395" s="140">
        <v>1.31</v>
      </c>
      <c r="H395" s="140">
        <v>4</v>
      </c>
      <c r="I395" s="140">
        <v>56</v>
      </c>
      <c r="J395" s="140" t="s">
        <v>464</v>
      </c>
      <c r="K395" s="140">
        <v>3</v>
      </c>
      <c r="L395" s="140">
        <v>35</v>
      </c>
      <c r="M395" s="140">
        <v>83.33</v>
      </c>
      <c r="N395" s="140">
        <v>1.3800000000000001</v>
      </c>
    </row>
    <row r="396" spans="1:14">
      <c r="A396" s="37" t="s">
        <v>554</v>
      </c>
      <c r="B396" s="37" t="s">
        <v>518</v>
      </c>
      <c r="C396" s="37" t="s">
        <v>601</v>
      </c>
      <c r="D396" s="140">
        <v>6.5</v>
      </c>
      <c r="E396" s="140">
        <v>8</v>
      </c>
      <c r="F396" s="140">
        <v>0.81</v>
      </c>
      <c r="G396" s="140">
        <v>1.42</v>
      </c>
      <c r="H396" s="140">
        <v>2</v>
      </c>
      <c r="I396" s="140">
        <v>56</v>
      </c>
      <c r="J396" s="140" t="s">
        <v>464</v>
      </c>
      <c r="K396" s="140">
        <v>2</v>
      </c>
      <c r="L396" s="140">
        <v>35</v>
      </c>
      <c r="M396" s="140">
        <v>75</v>
      </c>
      <c r="N396" s="140">
        <v>1.24</v>
      </c>
    </row>
    <row r="397" spans="1:14">
      <c r="A397" s="37" t="s">
        <v>554</v>
      </c>
      <c r="B397" s="37" t="s">
        <v>517</v>
      </c>
      <c r="C397" s="37" t="s">
        <v>694</v>
      </c>
      <c r="D397" s="140">
        <v>8.5000000000000018</v>
      </c>
      <c r="E397" s="140">
        <v>14</v>
      </c>
      <c r="F397" s="140">
        <v>0.61</v>
      </c>
      <c r="G397" s="140">
        <v>1.06</v>
      </c>
      <c r="H397" s="140">
        <v>28</v>
      </c>
      <c r="I397" s="140">
        <v>56</v>
      </c>
      <c r="J397" s="140" t="s">
        <v>464</v>
      </c>
      <c r="K397" s="140">
        <v>17</v>
      </c>
      <c r="L397" s="140">
        <v>35</v>
      </c>
      <c r="M397" s="140">
        <v>71.430000000000007</v>
      </c>
      <c r="N397" s="140">
        <v>1.18</v>
      </c>
    </row>
    <row r="398" spans="1:14">
      <c r="A398" s="37" t="s">
        <v>554</v>
      </c>
      <c r="B398" s="37" t="s">
        <v>515</v>
      </c>
      <c r="C398" s="37" t="s">
        <v>689</v>
      </c>
      <c r="D398" s="140">
        <v>9.9999999999999982</v>
      </c>
      <c r="E398" s="140">
        <v>18</v>
      </c>
      <c r="F398" s="140">
        <v>0.56000000000000005</v>
      </c>
      <c r="G398" s="140">
        <v>0.97</v>
      </c>
      <c r="H398" s="140">
        <v>35</v>
      </c>
      <c r="I398" s="140">
        <v>56</v>
      </c>
      <c r="J398" s="140" t="s">
        <v>462</v>
      </c>
      <c r="K398" s="140">
        <v>9</v>
      </c>
      <c r="L398" s="140">
        <v>13</v>
      </c>
      <c r="M398" s="140">
        <v>61.11</v>
      </c>
      <c r="N398" s="140">
        <v>1.01</v>
      </c>
    </row>
    <row r="399" spans="1:14">
      <c r="A399" s="37" t="s">
        <v>554</v>
      </c>
      <c r="B399" s="37" t="s">
        <v>513</v>
      </c>
      <c r="C399" s="37" t="s">
        <v>685</v>
      </c>
      <c r="D399" s="140">
        <v>2.5</v>
      </c>
      <c r="E399" s="140">
        <v>6</v>
      </c>
      <c r="F399" s="140">
        <v>0.42</v>
      </c>
      <c r="G399" s="140">
        <v>0.73</v>
      </c>
      <c r="H399" s="140">
        <v>50</v>
      </c>
      <c r="I399" s="140">
        <v>56</v>
      </c>
      <c r="J399" s="140" t="s">
        <v>464</v>
      </c>
      <c r="K399" s="140">
        <v>32</v>
      </c>
      <c r="L399" s="140">
        <v>35</v>
      </c>
      <c r="M399" s="140">
        <v>50</v>
      </c>
      <c r="N399" s="140">
        <v>0.83000000000000007</v>
      </c>
    </row>
    <row r="400" spans="1:14">
      <c r="A400" s="37" t="s">
        <v>554</v>
      </c>
      <c r="B400" s="37" t="s">
        <v>512</v>
      </c>
      <c r="C400" s="37" t="s">
        <v>682</v>
      </c>
      <c r="D400" s="140">
        <v>10.199999999999999</v>
      </c>
      <c r="E400" s="140">
        <v>15</v>
      </c>
      <c r="F400" s="140">
        <v>0.68</v>
      </c>
      <c r="G400" s="140">
        <v>1.19</v>
      </c>
      <c r="H400" s="140">
        <v>11</v>
      </c>
      <c r="I400" s="140">
        <v>56</v>
      </c>
      <c r="J400" s="140" t="s">
        <v>464</v>
      </c>
      <c r="K400" s="140">
        <v>6</v>
      </c>
      <c r="L400" s="140">
        <v>35</v>
      </c>
      <c r="M400" s="140">
        <v>80</v>
      </c>
      <c r="N400" s="140">
        <v>1.33</v>
      </c>
    </row>
    <row r="401" spans="1:14">
      <c r="A401" s="37" t="s">
        <v>554</v>
      </c>
      <c r="B401" s="37" t="s">
        <v>511</v>
      </c>
      <c r="C401" s="37" t="s">
        <v>681</v>
      </c>
      <c r="D401" s="140">
        <v>6.7</v>
      </c>
      <c r="E401" s="140">
        <v>10</v>
      </c>
      <c r="F401" s="140">
        <v>0.67</v>
      </c>
      <c r="G401" s="140">
        <v>1.17</v>
      </c>
      <c r="H401" s="140">
        <v>15</v>
      </c>
      <c r="I401" s="140">
        <v>56</v>
      </c>
      <c r="J401" s="140" t="s">
        <v>464</v>
      </c>
      <c r="K401" s="140">
        <v>8</v>
      </c>
      <c r="L401" s="140">
        <v>35</v>
      </c>
      <c r="M401" s="140">
        <v>80</v>
      </c>
      <c r="N401" s="140">
        <v>1.33</v>
      </c>
    </row>
    <row r="402" spans="1:14">
      <c r="A402" s="37" t="s">
        <v>554</v>
      </c>
      <c r="B402" s="37" t="s">
        <v>511</v>
      </c>
      <c r="C402" s="37" t="s">
        <v>679</v>
      </c>
      <c r="D402" s="140">
        <v>2.4000000000000004</v>
      </c>
      <c r="E402" s="140">
        <v>6</v>
      </c>
      <c r="F402" s="140">
        <v>0.4</v>
      </c>
      <c r="G402" s="140">
        <v>0.70000000000000007</v>
      </c>
      <c r="H402" s="140">
        <v>52</v>
      </c>
      <c r="I402" s="140">
        <v>56</v>
      </c>
      <c r="J402" s="140" t="s">
        <v>464</v>
      </c>
      <c r="K402" s="140">
        <v>33</v>
      </c>
      <c r="L402" s="140">
        <v>35</v>
      </c>
      <c r="M402" s="140">
        <v>16.670000000000002</v>
      </c>
      <c r="N402" s="140">
        <v>0.28000000000000003</v>
      </c>
    </row>
    <row r="403" spans="1:14">
      <c r="A403" s="37" t="s">
        <v>554</v>
      </c>
      <c r="B403" s="37" t="s">
        <v>510</v>
      </c>
      <c r="C403" s="37" t="s">
        <v>584</v>
      </c>
      <c r="D403" s="140">
        <v>14.299999999999999</v>
      </c>
      <c r="E403" s="140">
        <v>24</v>
      </c>
      <c r="F403" s="140">
        <v>0.6</v>
      </c>
      <c r="G403" s="140">
        <v>1.04</v>
      </c>
      <c r="H403" s="140">
        <v>31</v>
      </c>
      <c r="I403" s="140">
        <v>56</v>
      </c>
      <c r="J403" s="140" t="s">
        <v>462</v>
      </c>
      <c r="K403" s="140">
        <v>7</v>
      </c>
      <c r="L403" s="140">
        <v>13</v>
      </c>
      <c r="M403" s="140">
        <v>66.67</v>
      </c>
      <c r="N403" s="140">
        <v>1.1100000000000001</v>
      </c>
    </row>
    <row r="404" spans="1:14">
      <c r="A404" s="37" t="s">
        <v>554</v>
      </c>
      <c r="B404" s="37" t="s">
        <v>510</v>
      </c>
      <c r="C404" s="37" t="s">
        <v>677</v>
      </c>
      <c r="D404" s="140">
        <v>12.899999999999999</v>
      </c>
      <c r="E404" s="140">
        <v>18</v>
      </c>
      <c r="F404" s="140">
        <v>0.72</v>
      </c>
      <c r="G404" s="140">
        <v>1.25</v>
      </c>
      <c r="H404" s="140">
        <v>7</v>
      </c>
      <c r="I404" s="140">
        <v>56</v>
      </c>
      <c r="J404" s="140" t="s">
        <v>462</v>
      </c>
      <c r="K404" s="140">
        <v>2</v>
      </c>
      <c r="L404" s="140">
        <v>13</v>
      </c>
      <c r="M404" s="140">
        <v>88.89</v>
      </c>
      <c r="N404" s="140">
        <v>1.47</v>
      </c>
    </row>
    <row r="405" spans="1:14">
      <c r="A405" s="37" t="s">
        <v>554</v>
      </c>
      <c r="B405" s="37" t="s">
        <v>508</v>
      </c>
      <c r="C405" s="37" t="s">
        <v>672</v>
      </c>
      <c r="D405" s="140">
        <v>15.399999999999997</v>
      </c>
      <c r="E405" s="140">
        <v>25</v>
      </c>
      <c r="F405" s="140">
        <v>0.62</v>
      </c>
      <c r="G405" s="140">
        <v>1.07</v>
      </c>
      <c r="H405" s="140">
        <v>26</v>
      </c>
      <c r="I405" s="140">
        <v>56</v>
      </c>
      <c r="J405" s="140" t="s">
        <v>462</v>
      </c>
      <c r="K405" s="140">
        <v>5</v>
      </c>
      <c r="L405" s="140">
        <v>13</v>
      </c>
      <c r="M405" s="140">
        <v>60</v>
      </c>
      <c r="N405" s="140">
        <v>0.99</v>
      </c>
    </row>
    <row r="406" spans="1:14">
      <c r="A406" s="37" t="s">
        <v>554</v>
      </c>
      <c r="B406" s="37" t="s">
        <v>507</v>
      </c>
      <c r="C406" s="37" t="s">
        <v>669</v>
      </c>
      <c r="D406" s="140">
        <v>7.5000000000000009</v>
      </c>
      <c r="E406" s="140">
        <v>12</v>
      </c>
      <c r="F406" s="140">
        <v>0.63</v>
      </c>
      <c r="G406" s="140">
        <v>1.0900000000000001</v>
      </c>
      <c r="H406" s="140">
        <v>24</v>
      </c>
      <c r="I406" s="140">
        <v>56</v>
      </c>
      <c r="J406" s="140" t="s">
        <v>464</v>
      </c>
      <c r="K406" s="140">
        <v>15</v>
      </c>
      <c r="L406" s="140">
        <v>35</v>
      </c>
      <c r="M406" s="140">
        <v>66.67</v>
      </c>
      <c r="N406" s="140">
        <v>1.1100000000000001</v>
      </c>
    </row>
    <row r="407" spans="1:14">
      <c r="A407" s="37" t="s">
        <v>554</v>
      </c>
      <c r="B407" s="37" t="s">
        <v>506</v>
      </c>
      <c r="C407" s="37" t="s">
        <v>665</v>
      </c>
      <c r="D407" s="140">
        <v>13.799999999999997</v>
      </c>
      <c r="E407" s="140">
        <v>18</v>
      </c>
      <c r="F407" s="140">
        <v>0.77</v>
      </c>
      <c r="G407" s="140">
        <v>1.34</v>
      </c>
      <c r="H407" s="140">
        <v>3</v>
      </c>
      <c r="I407" s="140">
        <v>56</v>
      </c>
      <c r="J407" s="140" t="s">
        <v>462</v>
      </c>
      <c r="K407" s="140">
        <v>1</v>
      </c>
      <c r="L407" s="140">
        <v>13</v>
      </c>
      <c r="M407" s="140">
        <v>88.89</v>
      </c>
      <c r="N407" s="140">
        <v>1.47</v>
      </c>
    </row>
    <row r="408" spans="1:14">
      <c r="A408" s="37" t="s">
        <v>554</v>
      </c>
      <c r="B408" s="37" t="s">
        <v>503</v>
      </c>
      <c r="C408" s="37" t="s">
        <v>588</v>
      </c>
      <c r="D408" s="140">
        <v>6.3</v>
      </c>
      <c r="E408" s="140">
        <v>12</v>
      </c>
      <c r="F408" s="140">
        <v>0.53</v>
      </c>
      <c r="G408" s="140">
        <v>0.92</v>
      </c>
      <c r="H408" s="140">
        <v>42</v>
      </c>
      <c r="I408" s="140">
        <v>56</v>
      </c>
      <c r="J408" s="140" t="s">
        <v>464</v>
      </c>
      <c r="K408" s="140">
        <v>25</v>
      </c>
      <c r="L408" s="140">
        <v>35</v>
      </c>
      <c r="M408" s="140">
        <v>58.33</v>
      </c>
      <c r="N408" s="140">
        <v>0.97</v>
      </c>
    </row>
    <row r="409" spans="1:14">
      <c r="A409" s="37" t="s">
        <v>554</v>
      </c>
      <c r="B409" s="37" t="s">
        <v>501</v>
      </c>
      <c r="C409" s="37" t="s">
        <v>659</v>
      </c>
      <c r="D409" s="140">
        <v>17.199999999999996</v>
      </c>
      <c r="E409" s="140">
        <v>28</v>
      </c>
      <c r="F409" s="140">
        <v>0.61</v>
      </c>
      <c r="G409" s="140">
        <v>1.07</v>
      </c>
      <c r="H409" s="140">
        <v>26</v>
      </c>
      <c r="I409" s="140">
        <v>56</v>
      </c>
      <c r="J409" s="140" t="s">
        <v>462</v>
      </c>
      <c r="K409" s="140">
        <v>5</v>
      </c>
      <c r="L409" s="140">
        <v>13</v>
      </c>
      <c r="M409" s="140">
        <v>64.290000000000006</v>
      </c>
      <c r="N409" s="140">
        <v>1.07</v>
      </c>
    </row>
    <row r="410" spans="1:14">
      <c r="A410" s="37" t="s">
        <v>554</v>
      </c>
      <c r="B410" s="37" t="s">
        <v>498</v>
      </c>
      <c r="C410" s="37" t="s">
        <v>653</v>
      </c>
      <c r="D410" s="140">
        <v>12.499999999999998</v>
      </c>
      <c r="E410" s="140">
        <v>21</v>
      </c>
      <c r="F410" s="140">
        <v>0.6</v>
      </c>
      <c r="G410" s="140">
        <v>1.04</v>
      </c>
      <c r="H410" s="140">
        <v>31</v>
      </c>
      <c r="I410" s="140">
        <v>56</v>
      </c>
      <c r="J410" s="140" t="s">
        <v>462</v>
      </c>
      <c r="K410" s="140">
        <v>7</v>
      </c>
      <c r="L410" s="140">
        <v>13</v>
      </c>
      <c r="M410" s="140">
        <v>66.67</v>
      </c>
      <c r="N410" s="140">
        <v>1.1100000000000001</v>
      </c>
    </row>
    <row r="411" spans="1:14">
      <c r="A411" s="37" t="s">
        <v>554</v>
      </c>
      <c r="B411" s="37" t="s">
        <v>497</v>
      </c>
      <c r="C411" s="37" t="s">
        <v>651</v>
      </c>
      <c r="D411" s="140">
        <v>3.6</v>
      </c>
      <c r="E411" s="140">
        <v>6</v>
      </c>
      <c r="F411" s="140">
        <v>0.6</v>
      </c>
      <c r="G411" s="140">
        <v>1.05</v>
      </c>
      <c r="H411" s="140">
        <v>29</v>
      </c>
      <c r="I411" s="140">
        <v>56</v>
      </c>
      <c r="J411" s="140" t="s">
        <v>464</v>
      </c>
      <c r="K411" s="140">
        <v>18</v>
      </c>
      <c r="L411" s="140">
        <v>35</v>
      </c>
      <c r="M411" s="140">
        <v>66.67</v>
      </c>
      <c r="N411" s="140">
        <v>1.1100000000000001</v>
      </c>
    </row>
    <row r="412" spans="1:14">
      <c r="A412" s="37" t="s">
        <v>554</v>
      </c>
      <c r="B412" s="37" t="s">
        <v>497</v>
      </c>
      <c r="C412" s="37" t="s">
        <v>650</v>
      </c>
      <c r="D412" s="140">
        <v>7.700000000000002</v>
      </c>
      <c r="E412" s="140">
        <v>15</v>
      </c>
      <c r="F412" s="140">
        <v>0.51</v>
      </c>
      <c r="G412" s="140">
        <v>0.9</v>
      </c>
      <c r="H412" s="140">
        <v>43</v>
      </c>
      <c r="I412" s="140">
        <v>56</v>
      </c>
      <c r="J412" s="140" t="s">
        <v>464</v>
      </c>
      <c r="K412" s="140">
        <v>26</v>
      </c>
      <c r="L412" s="140">
        <v>35</v>
      </c>
      <c r="M412" s="140">
        <v>46.67</v>
      </c>
      <c r="N412" s="140">
        <v>0.77</v>
      </c>
    </row>
    <row r="413" spans="1:14">
      <c r="A413" s="37" t="s">
        <v>554</v>
      </c>
      <c r="B413" s="37" t="s">
        <v>496</v>
      </c>
      <c r="C413" s="37" t="s">
        <v>649</v>
      </c>
      <c r="D413" s="140">
        <v>5.3000000000000007</v>
      </c>
      <c r="E413" s="140">
        <v>8</v>
      </c>
      <c r="F413" s="140">
        <v>0.66</v>
      </c>
      <c r="G413" s="140">
        <v>1.1599999999999999</v>
      </c>
      <c r="H413" s="140">
        <v>17</v>
      </c>
      <c r="I413" s="140">
        <v>56</v>
      </c>
      <c r="J413" s="140" t="s">
        <v>464</v>
      </c>
      <c r="K413" s="140">
        <v>9</v>
      </c>
      <c r="L413" s="140">
        <v>35</v>
      </c>
      <c r="M413" s="140">
        <v>75</v>
      </c>
      <c r="N413" s="140">
        <v>1.24</v>
      </c>
    </row>
    <row r="414" spans="1:14">
      <c r="A414" s="37" t="s">
        <v>554</v>
      </c>
      <c r="B414" s="37" t="s">
        <v>495</v>
      </c>
      <c r="C414" s="37" t="s">
        <v>646</v>
      </c>
      <c r="D414" s="140">
        <v>7.8999999999999995</v>
      </c>
      <c r="E414" s="140">
        <v>14</v>
      </c>
      <c r="F414" s="140">
        <v>0.56000000000000005</v>
      </c>
      <c r="G414" s="140">
        <v>0.98</v>
      </c>
      <c r="H414" s="140">
        <v>34</v>
      </c>
      <c r="I414" s="140">
        <v>56</v>
      </c>
      <c r="J414" s="140" t="s">
        <v>464</v>
      </c>
      <c r="K414" s="140">
        <v>20</v>
      </c>
      <c r="L414" s="140">
        <v>35</v>
      </c>
      <c r="M414" s="140">
        <v>57.14</v>
      </c>
      <c r="N414" s="140">
        <v>0.95000000000000007</v>
      </c>
    </row>
    <row r="415" spans="1:14">
      <c r="A415" s="37" t="s">
        <v>554</v>
      </c>
      <c r="B415" s="37" t="s">
        <v>493</v>
      </c>
      <c r="C415" s="37" t="s">
        <v>644</v>
      </c>
      <c r="D415" s="140">
        <v>10.1</v>
      </c>
      <c r="E415" s="140">
        <v>16</v>
      </c>
      <c r="F415" s="140">
        <v>0.63</v>
      </c>
      <c r="G415" s="140">
        <v>1.1000000000000001</v>
      </c>
      <c r="H415" s="140">
        <v>23</v>
      </c>
      <c r="I415" s="140">
        <v>56</v>
      </c>
      <c r="J415" s="140" t="s">
        <v>464</v>
      </c>
      <c r="K415" s="140">
        <v>14</v>
      </c>
      <c r="L415" s="140">
        <v>35</v>
      </c>
      <c r="M415" s="140">
        <v>81.25</v>
      </c>
      <c r="N415" s="140">
        <v>1.35</v>
      </c>
    </row>
    <row r="416" spans="1:14">
      <c r="A416" s="37" t="s">
        <v>554</v>
      </c>
      <c r="B416" s="37" t="s">
        <v>491</v>
      </c>
      <c r="C416" s="37" t="s">
        <v>588</v>
      </c>
      <c r="D416" s="140">
        <v>6.4</v>
      </c>
      <c r="E416" s="140">
        <v>7</v>
      </c>
      <c r="F416" s="140">
        <v>0.91</v>
      </c>
      <c r="G416" s="140">
        <v>1.59</v>
      </c>
      <c r="H416" s="140">
        <v>1</v>
      </c>
      <c r="I416" s="140">
        <v>56</v>
      </c>
      <c r="J416" s="140" t="s">
        <v>464</v>
      </c>
      <c r="K416" s="140">
        <v>1</v>
      </c>
      <c r="L416" s="140">
        <v>35</v>
      </c>
      <c r="M416" s="140">
        <v>100</v>
      </c>
      <c r="N416" s="140">
        <v>1.6600000000000001</v>
      </c>
    </row>
    <row r="417" spans="1:14">
      <c r="A417" s="37" t="s">
        <v>554</v>
      </c>
      <c r="B417" s="37" t="s">
        <v>490</v>
      </c>
      <c r="C417" s="37" t="s">
        <v>640</v>
      </c>
      <c r="D417" s="140">
        <v>24.199999999999992</v>
      </c>
      <c r="E417" s="140">
        <v>35</v>
      </c>
      <c r="F417" s="140">
        <v>0.69000000000000006</v>
      </c>
      <c r="G417" s="140">
        <v>1.21</v>
      </c>
      <c r="H417" s="140">
        <v>10</v>
      </c>
      <c r="I417" s="140">
        <v>56</v>
      </c>
      <c r="J417" s="140" t="s">
        <v>466</v>
      </c>
      <c r="K417" s="140">
        <v>2</v>
      </c>
      <c r="L417" s="140">
        <v>8</v>
      </c>
      <c r="M417" s="140">
        <v>74.290000000000006</v>
      </c>
      <c r="N417" s="140">
        <v>1.23</v>
      </c>
    </row>
    <row r="418" spans="1:14">
      <c r="A418" s="37" t="s">
        <v>554</v>
      </c>
      <c r="B418" s="37" t="s">
        <v>486</v>
      </c>
      <c r="C418" s="37" t="s">
        <v>628</v>
      </c>
      <c r="D418" s="140">
        <v>3.0999999999999996</v>
      </c>
      <c r="E418" s="140">
        <v>26</v>
      </c>
      <c r="F418" s="140">
        <v>0.12</v>
      </c>
      <c r="G418" s="140">
        <v>0.21</v>
      </c>
      <c r="H418" s="140">
        <v>56</v>
      </c>
      <c r="I418" s="140">
        <v>56</v>
      </c>
      <c r="J418" s="140" t="s">
        <v>462</v>
      </c>
      <c r="K418" s="140">
        <v>13</v>
      </c>
      <c r="L418" s="140">
        <v>13</v>
      </c>
      <c r="M418" s="140">
        <v>7.69</v>
      </c>
      <c r="N418" s="140">
        <v>0.13</v>
      </c>
    </row>
    <row r="419" spans="1:14">
      <c r="A419" s="37" t="s">
        <v>554</v>
      </c>
      <c r="B419" s="37" t="s">
        <v>483</v>
      </c>
      <c r="C419" s="37" t="s">
        <v>625</v>
      </c>
      <c r="D419" s="140">
        <v>4.1999999999999993</v>
      </c>
      <c r="E419" s="140">
        <v>6</v>
      </c>
      <c r="F419" s="140">
        <v>0.70000000000000007</v>
      </c>
      <c r="G419" s="140">
        <v>1.22</v>
      </c>
      <c r="H419" s="140">
        <v>9</v>
      </c>
      <c r="I419" s="140">
        <v>56</v>
      </c>
      <c r="J419" s="140" t="s">
        <v>464</v>
      </c>
      <c r="K419" s="140">
        <v>5</v>
      </c>
      <c r="L419" s="140">
        <v>35</v>
      </c>
      <c r="M419" s="140">
        <v>83.33</v>
      </c>
      <c r="N419" s="140">
        <v>1.3800000000000001</v>
      </c>
    </row>
    <row r="420" spans="1:14">
      <c r="A420" s="37" t="s">
        <v>554</v>
      </c>
      <c r="B420" s="37" t="s">
        <v>482</v>
      </c>
      <c r="C420" s="37" t="s">
        <v>622</v>
      </c>
      <c r="D420" s="140">
        <v>20.2</v>
      </c>
      <c r="E420" s="140">
        <v>37</v>
      </c>
      <c r="F420" s="140">
        <v>0.55000000000000004</v>
      </c>
      <c r="G420" s="140">
        <v>0.95000000000000007</v>
      </c>
      <c r="H420" s="140">
        <v>39</v>
      </c>
      <c r="I420" s="140">
        <v>56</v>
      </c>
      <c r="J420" s="140" t="s">
        <v>466</v>
      </c>
      <c r="K420" s="140">
        <v>7</v>
      </c>
      <c r="L420" s="140">
        <v>8</v>
      </c>
      <c r="M420" s="140">
        <v>64.86</v>
      </c>
      <c r="N420" s="140">
        <v>1.08</v>
      </c>
    </row>
    <row r="421" spans="1:14">
      <c r="A421" s="37" t="s">
        <v>554</v>
      </c>
      <c r="B421" s="37" t="s">
        <v>480</v>
      </c>
      <c r="C421" s="37" t="s">
        <v>618</v>
      </c>
      <c r="D421" s="140">
        <v>4.5</v>
      </c>
      <c r="E421" s="140">
        <v>6</v>
      </c>
      <c r="F421" s="140">
        <v>0.75</v>
      </c>
      <c r="G421" s="140">
        <v>1.31</v>
      </c>
      <c r="H421" s="140">
        <v>4</v>
      </c>
      <c r="I421" s="140">
        <v>56</v>
      </c>
      <c r="J421" s="140" t="s">
        <v>464</v>
      </c>
      <c r="K421" s="140">
        <v>3</v>
      </c>
      <c r="L421" s="140">
        <v>35</v>
      </c>
      <c r="M421" s="140">
        <v>83.33</v>
      </c>
      <c r="N421" s="140">
        <v>1.3800000000000001</v>
      </c>
    </row>
    <row r="422" spans="1:14">
      <c r="A422" s="37" t="s">
        <v>554</v>
      </c>
      <c r="B422" s="37" t="s">
        <v>479</v>
      </c>
      <c r="C422" s="37" t="s">
        <v>588</v>
      </c>
      <c r="D422" s="140">
        <v>17.400000000000002</v>
      </c>
      <c r="E422" s="140">
        <v>26</v>
      </c>
      <c r="F422" s="140">
        <v>0.67</v>
      </c>
      <c r="G422" s="140">
        <v>1.17</v>
      </c>
      <c r="H422" s="140">
        <v>15</v>
      </c>
      <c r="I422" s="140">
        <v>56</v>
      </c>
      <c r="J422" s="140" t="s">
        <v>462</v>
      </c>
      <c r="K422" s="140">
        <v>4</v>
      </c>
      <c r="L422" s="140">
        <v>13</v>
      </c>
      <c r="M422" s="140">
        <v>65.38</v>
      </c>
      <c r="N422" s="140">
        <v>1.08</v>
      </c>
    </row>
    <row r="423" spans="1:14">
      <c r="A423" s="37" t="s">
        <v>554</v>
      </c>
      <c r="B423" s="37" t="s">
        <v>478</v>
      </c>
      <c r="C423" s="37" t="s">
        <v>588</v>
      </c>
      <c r="D423" s="140">
        <v>11</v>
      </c>
      <c r="E423" s="140">
        <v>20</v>
      </c>
      <c r="F423" s="140">
        <v>0.55000000000000004</v>
      </c>
      <c r="G423" s="140">
        <v>0.96</v>
      </c>
      <c r="H423" s="140">
        <v>37</v>
      </c>
      <c r="I423" s="140">
        <v>56</v>
      </c>
      <c r="J423" s="140" t="s">
        <v>462</v>
      </c>
      <c r="K423" s="140">
        <v>10</v>
      </c>
      <c r="L423" s="140">
        <v>13</v>
      </c>
      <c r="M423" s="140">
        <v>55</v>
      </c>
      <c r="N423" s="140">
        <v>0.91</v>
      </c>
    </row>
    <row r="424" spans="1:14">
      <c r="A424" s="37" t="s">
        <v>554</v>
      </c>
      <c r="B424" s="37" t="s">
        <v>477</v>
      </c>
      <c r="C424" s="37" t="s">
        <v>614</v>
      </c>
      <c r="D424" s="140">
        <v>3.1999999999999997</v>
      </c>
      <c r="E424" s="140">
        <v>8</v>
      </c>
      <c r="F424" s="140">
        <v>0.4</v>
      </c>
      <c r="G424" s="140">
        <v>0.70000000000000007</v>
      </c>
      <c r="H424" s="140">
        <v>52</v>
      </c>
      <c r="I424" s="140">
        <v>56</v>
      </c>
      <c r="J424" s="140" t="s">
        <v>464</v>
      </c>
      <c r="K424" s="140">
        <v>33</v>
      </c>
      <c r="L424" s="140">
        <v>35</v>
      </c>
      <c r="M424" s="140">
        <v>25</v>
      </c>
      <c r="N424" s="140">
        <v>0.41000000000000003</v>
      </c>
    </row>
    <row r="425" spans="1:14">
      <c r="A425" s="37" t="s">
        <v>554</v>
      </c>
      <c r="B425" s="37" t="s">
        <v>476</v>
      </c>
      <c r="C425" s="37" t="s">
        <v>612</v>
      </c>
      <c r="D425" s="140">
        <v>4.4000000000000004</v>
      </c>
      <c r="E425" s="140">
        <v>8</v>
      </c>
      <c r="F425" s="140">
        <v>0.55000000000000004</v>
      </c>
      <c r="G425" s="140">
        <v>0.96</v>
      </c>
      <c r="H425" s="140">
        <v>37</v>
      </c>
      <c r="I425" s="140">
        <v>56</v>
      </c>
      <c r="J425" s="140" t="s">
        <v>464</v>
      </c>
      <c r="K425" s="140">
        <v>22</v>
      </c>
      <c r="L425" s="140">
        <v>35</v>
      </c>
      <c r="M425" s="140">
        <v>62.5</v>
      </c>
      <c r="N425" s="140">
        <v>1.04</v>
      </c>
    </row>
    <row r="426" spans="1:14">
      <c r="A426" s="37" t="s">
        <v>554</v>
      </c>
      <c r="B426" s="37" t="s">
        <v>476</v>
      </c>
      <c r="C426" s="37" t="s">
        <v>609</v>
      </c>
      <c r="D426" s="140">
        <v>2.8</v>
      </c>
      <c r="E426" s="140">
        <v>6</v>
      </c>
      <c r="F426" s="140">
        <v>0.47000000000000003</v>
      </c>
      <c r="G426" s="140">
        <v>0.81</v>
      </c>
      <c r="H426" s="140">
        <v>47</v>
      </c>
      <c r="I426" s="140">
        <v>56</v>
      </c>
      <c r="J426" s="140" t="s">
        <v>464</v>
      </c>
      <c r="K426" s="140">
        <v>29</v>
      </c>
      <c r="L426" s="140">
        <v>35</v>
      </c>
      <c r="M426" s="140">
        <v>50</v>
      </c>
      <c r="N426" s="140">
        <v>0.83000000000000007</v>
      </c>
    </row>
    <row r="427" spans="1:14">
      <c r="A427" s="37" t="s">
        <v>554</v>
      </c>
      <c r="B427" s="37" t="s">
        <v>473</v>
      </c>
      <c r="C427" s="37" t="s">
        <v>605</v>
      </c>
      <c r="D427" s="140">
        <v>5.0000000000000009</v>
      </c>
      <c r="E427" s="140">
        <v>8</v>
      </c>
      <c r="F427" s="140">
        <v>0.63</v>
      </c>
      <c r="G427" s="140">
        <v>1.0900000000000001</v>
      </c>
      <c r="H427" s="140">
        <v>24</v>
      </c>
      <c r="I427" s="140">
        <v>56</v>
      </c>
      <c r="J427" s="140" t="s">
        <v>464</v>
      </c>
      <c r="K427" s="140">
        <v>15</v>
      </c>
      <c r="L427" s="140">
        <v>35</v>
      </c>
      <c r="M427" s="140">
        <v>75</v>
      </c>
      <c r="N427" s="140">
        <v>1.24</v>
      </c>
    </row>
    <row r="428" spans="1:14">
      <c r="A428" s="37" t="s">
        <v>554</v>
      </c>
      <c r="B428" s="37" t="s">
        <v>473</v>
      </c>
      <c r="C428" s="37" t="s">
        <v>604</v>
      </c>
      <c r="D428" s="140">
        <v>16.799999999999994</v>
      </c>
      <c r="E428" s="140">
        <v>29</v>
      </c>
      <c r="F428" s="140">
        <v>0.57999999999999996</v>
      </c>
      <c r="G428" s="140">
        <v>1.01</v>
      </c>
      <c r="H428" s="140">
        <v>33</v>
      </c>
      <c r="I428" s="140">
        <v>56</v>
      </c>
      <c r="J428" s="140" t="s">
        <v>466</v>
      </c>
      <c r="K428" s="140">
        <v>6</v>
      </c>
      <c r="L428" s="140">
        <v>8</v>
      </c>
      <c r="M428" s="140">
        <v>62.07</v>
      </c>
      <c r="N428" s="140">
        <v>1.03</v>
      </c>
    </row>
    <row r="429" spans="1:14">
      <c r="A429" s="37" t="s">
        <v>554</v>
      </c>
      <c r="B429" s="37" t="s">
        <v>473</v>
      </c>
      <c r="C429" s="37" t="s">
        <v>603</v>
      </c>
      <c r="D429" s="140">
        <v>3.2</v>
      </c>
      <c r="E429" s="140">
        <v>5</v>
      </c>
      <c r="F429" s="140">
        <v>0.64</v>
      </c>
      <c r="G429" s="140">
        <v>1.1200000000000001</v>
      </c>
      <c r="H429" s="140">
        <v>22</v>
      </c>
      <c r="I429" s="140">
        <v>56</v>
      </c>
      <c r="J429" s="140" t="s">
        <v>464</v>
      </c>
      <c r="K429" s="140">
        <v>13</v>
      </c>
      <c r="L429" s="140">
        <v>35</v>
      </c>
      <c r="M429" s="140">
        <v>60</v>
      </c>
      <c r="N429" s="140">
        <v>0.99</v>
      </c>
    </row>
    <row r="430" spans="1:14">
      <c r="A430" s="37" t="s">
        <v>554</v>
      </c>
      <c r="B430" s="37" t="s">
        <v>473</v>
      </c>
      <c r="C430" s="37" t="s">
        <v>601</v>
      </c>
      <c r="D430" s="140">
        <v>5.7000000000000011</v>
      </c>
      <c r="E430" s="140">
        <v>12</v>
      </c>
      <c r="F430" s="140">
        <v>0.48</v>
      </c>
      <c r="G430" s="140">
        <v>0.83000000000000007</v>
      </c>
      <c r="H430" s="140">
        <v>46</v>
      </c>
      <c r="I430" s="140">
        <v>56</v>
      </c>
      <c r="J430" s="140" t="s">
        <v>464</v>
      </c>
      <c r="K430" s="140">
        <v>28</v>
      </c>
      <c r="L430" s="140">
        <v>35</v>
      </c>
      <c r="M430" s="140">
        <v>41.67</v>
      </c>
      <c r="N430" s="140">
        <v>0.69000000000000006</v>
      </c>
    </row>
    <row r="431" spans="1:14">
      <c r="A431" s="37" t="s">
        <v>554</v>
      </c>
      <c r="B431" s="37" t="s">
        <v>472</v>
      </c>
      <c r="C431" s="37" t="s">
        <v>600</v>
      </c>
      <c r="D431" s="140">
        <v>8.1000000000000014</v>
      </c>
      <c r="E431" s="140">
        <v>12</v>
      </c>
      <c r="F431" s="140">
        <v>0.68</v>
      </c>
      <c r="G431" s="140">
        <v>1.18</v>
      </c>
      <c r="H431" s="140">
        <v>13</v>
      </c>
      <c r="I431" s="140">
        <v>56</v>
      </c>
      <c r="J431" s="140" t="s">
        <v>464</v>
      </c>
      <c r="K431" s="140">
        <v>7</v>
      </c>
      <c r="L431" s="140">
        <v>35</v>
      </c>
      <c r="M431" s="140">
        <v>83.33</v>
      </c>
      <c r="N431" s="140">
        <v>1.3800000000000001</v>
      </c>
    </row>
    <row r="432" spans="1:14">
      <c r="A432" s="37" t="s">
        <v>554</v>
      </c>
      <c r="B432" s="37" t="s">
        <v>471</v>
      </c>
      <c r="C432" s="37" t="s">
        <v>598</v>
      </c>
      <c r="D432" s="140">
        <v>9.6999999999999993</v>
      </c>
      <c r="E432" s="140">
        <v>20</v>
      </c>
      <c r="F432" s="140">
        <v>0.49</v>
      </c>
      <c r="G432" s="140">
        <v>0.85</v>
      </c>
      <c r="H432" s="140">
        <v>45</v>
      </c>
      <c r="I432" s="140">
        <v>56</v>
      </c>
      <c r="J432" s="140" t="s">
        <v>462</v>
      </c>
      <c r="K432" s="140">
        <v>11</v>
      </c>
      <c r="L432" s="140">
        <v>13</v>
      </c>
      <c r="M432" s="140">
        <v>55</v>
      </c>
      <c r="N432" s="140">
        <v>0.91</v>
      </c>
    </row>
    <row r="433" spans="1:14">
      <c r="A433" s="37" t="s">
        <v>554</v>
      </c>
      <c r="B433" s="37" t="s">
        <v>471</v>
      </c>
      <c r="C433" s="37" t="s">
        <v>588</v>
      </c>
      <c r="D433" s="140">
        <v>6.5000000000000009</v>
      </c>
      <c r="E433" s="140">
        <v>12</v>
      </c>
      <c r="F433" s="140">
        <v>0.54</v>
      </c>
      <c r="G433" s="140">
        <v>0.94000000000000006</v>
      </c>
      <c r="H433" s="140">
        <v>40</v>
      </c>
      <c r="I433" s="140">
        <v>56</v>
      </c>
      <c r="J433" s="140" t="s">
        <v>464</v>
      </c>
      <c r="K433" s="140">
        <v>23</v>
      </c>
      <c r="L433" s="140">
        <v>35</v>
      </c>
      <c r="M433" s="140">
        <v>66.67</v>
      </c>
      <c r="N433" s="140">
        <v>1.1100000000000001</v>
      </c>
    </row>
    <row r="434" spans="1:14">
      <c r="A434" s="37" t="s">
        <v>554</v>
      </c>
      <c r="B434" s="37" t="s">
        <v>470</v>
      </c>
      <c r="C434" s="37" t="s">
        <v>597</v>
      </c>
      <c r="D434" s="140">
        <v>3.6</v>
      </c>
      <c r="E434" s="140">
        <v>6</v>
      </c>
      <c r="F434" s="140">
        <v>0.6</v>
      </c>
      <c r="G434" s="140">
        <v>1.05</v>
      </c>
      <c r="H434" s="140">
        <v>29</v>
      </c>
      <c r="I434" s="140">
        <v>56</v>
      </c>
      <c r="J434" s="140" t="s">
        <v>464</v>
      </c>
      <c r="K434" s="140">
        <v>18</v>
      </c>
      <c r="L434" s="140">
        <v>35</v>
      </c>
      <c r="M434" s="140">
        <v>66.67</v>
      </c>
      <c r="N434" s="140">
        <v>1.1100000000000001</v>
      </c>
    </row>
    <row r="435" spans="1:14">
      <c r="A435" s="37" t="s">
        <v>554</v>
      </c>
      <c r="B435" s="37" t="s">
        <v>470</v>
      </c>
      <c r="C435" s="37" t="s">
        <v>596</v>
      </c>
      <c r="D435" s="140">
        <v>3.5000000000000004</v>
      </c>
      <c r="E435" s="140">
        <v>8</v>
      </c>
      <c r="F435" s="140">
        <v>0.44</v>
      </c>
      <c r="G435" s="140">
        <v>0.76</v>
      </c>
      <c r="H435" s="140">
        <v>49</v>
      </c>
      <c r="I435" s="140">
        <v>56</v>
      </c>
      <c r="J435" s="140" t="s">
        <v>464</v>
      </c>
      <c r="K435" s="140">
        <v>31</v>
      </c>
      <c r="L435" s="140">
        <v>35</v>
      </c>
      <c r="M435" s="140">
        <v>37.5</v>
      </c>
      <c r="N435" s="140">
        <v>0.62</v>
      </c>
    </row>
    <row r="436" spans="1:14">
      <c r="A436" s="37" t="s">
        <v>554</v>
      </c>
      <c r="B436" s="37" t="s">
        <v>469</v>
      </c>
      <c r="C436" s="37" t="s">
        <v>595</v>
      </c>
      <c r="D436" s="140">
        <v>9.1999999999999993</v>
      </c>
      <c r="E436" s="140">
        <v>14</v>
      </c>
      <c r="F436" s="140">
        <v>0.66</v>
      </c>
      <c r="G436" s="140">
        <v>1.1500000000000001</v>
      </c>
      <c r="H436" s="140">
        <v>18</v>
      </c>
      <c r="I436" s="140">
        <v>56</v>
      </c>
      <c r="J436" s="140" t="s">
        <v>464</v>
      </c>
      <c r="K436" s="140">
        <v>10</v>
      </c>
      <c r="L436" s="140">
        <v>35</v>
      </c>
      <c r="M436" s="140">
        <v>64.290000000000006</v>
      </c>
      <c r="N436" s="140">
        <v>1.07</v>
      </c>
    </row>
    <row r="437" spans="1:14">
      <c r="A437" s="37" t="s">
        <v>554</v>
      </c>
      <c r="B437" s="37" t="s">
        <v>468</v>
      </c>
      <c r="C437" s="37" t="s">
        <v>592</v>
      </c>
      <c r="D437" s="140">
        <v>3.9999999999999996</v>
      </c>
      <c r="E437" s="140">
        <v>10</v>
      </c>
      <c r="F437" s="140">
        <v>0.4</v>
      </c>
      <c r="G437" s="140">
        <v>0.70000000000000007</v>
      </c>
      <c r="H437" s="140">
        <v>52</v>
      </c>
      <c r="I437" s="140">
        <v>56</v>
      </c>
      <c r="J437" s="140" t="s">
        <v>464</v>
      </c>
      <c r="K437" s="140">
        <v>33</v>
      </c>
      <c r="L437" s="140">
        <v>35</v>
      </c>
      <c r="M437" s="140">
        <v>40</v>
      </c>
      <c r="N437" s="140">
        <v>0.66</v>
      </c>
    </row>
    <row r="438" spans="1:14">
      <c r="A438" s="37" t="s">
        <v>554</v>
      </c>
      <c r="B438" s="37" t="s">
        <v>467</v>
      </c>
      <c r="C438" s="37" t="s">
        <v>589</v>
      </c>
      <c r="D438" s="140">
        <v>25.999999999999989</v>
      </c>
      <c r="E438" s="140">
        <v>40</v>
      </c>
      <c r="F438" s="140">
        <v>0.65</v>
      </c>
      <c r="G438" s="140">
        <v>1.1300000000000001</v>
      </c>
      <c r="H438" s="140">
        <v>21</v>
      </c>
      <c r="I438" s="140">
        <v>56</v>
      </c>
      <c r="J438" s="140" t="s">
        <v>466</v>
      </c>
      <c r="K438" s="140">
        <v>5</v>
      </c>
      <c r="L438" s="140">
        <v>8</v>
      </c>
      <c r="M438" s="140">
        <v>67.5</v>
      </c>
      <c r="N438" s="140">
        <v>1.1200000000000001</v>
      </c>
    </row>
    <row r="439" spans="1:14">
      <c r="A439" s="37" t="s">
        <v>554</v>
      </c>
      <c r="B439" s="37" t="s">
        <v>463</v>
      </c>
      <c r="C439" s="37" t="s">
        <v>584</v>
      </c>
      <c r="D439" s="140">
        <v>21.799999999999997</v>
      </c>
      <c r="E439" s="140">
        <v>32</v>
      </c>
      <c r="F439" s="140">
        <v>0.68</v>
      </c>
      <c r="G439" s="140">
        <v>1.19</v>
      </c>
      <c r="H439" s="140">
        <v>11</v>
      </c>
      <c r="I439" s="140">
        <v>56</v>
      </c>
      <c r="J439" s="140" t="s">
        <v>466</v>
      </c>
      <c r="K439" s="140">
        <v>3</v>
      </c>
      <c r="L439" s="140">
        <v>8</v>
      </c>
      <c r="M439" s="140">
        <v>78.13</v>
      </c>
      <c r="N439" s="140">
        <v>1.3</v>
      </c>
    </row>
    <row r="440" spans="1:14">
      <c r="A440" s="37" t="s">
        <v>553</v>
      </c>
      <c r="B440" s="37" t="s">
        <v>529</v>
      </c>
      <c r="C440" s="37" t="s">
        <v>719</v>
      </c>
      <c r="D440" s="140">
        <v>13.599999999999996</v>
      </c>
      <c r="E440" s="140">
        <v>22</v>
      </c>
      <c r="F440" s="140">
        <v>0.62</v>
      </c>
      <c r="G440" s="140">
        <v>1.1000000000000001</v>
      </c>
      <c r="H440" s="140">
        <v>16</v>
      </c>
      <c r="I440" s="140">
        <v>48</v>
      </c>
      <c r="J440" s="140" t="s">
        <v>462</v>
      </c>
      <c r="K440" s="140">
        <v>5</v>
      </c>
      <c r="L440" s="140">
        <v>14</v>
      </c>
      <c r="M440" s="140">
        <v>72.73</v>
      </c>
      <c r="N440" s="140">
        <v>1.25</v>
      </c>
    </row>
    <row r="441" spans="1:14">
      <c r="A441" s="37" t="s">
        <v>553</v>
      </c>
      <c r="B441" s="37" t="s">
        <v>527</v>
      </c>
      <c r="C441" s="37" t="s">
        <v>714</v>
      </c>
      <c r="D441" s="140">
        <v>11.200000000000001</v>
      </c>
      <c r="E441" s="140">
        <v>16</v>
      </c>
      <c r="F441" s="140">
        <v>0.70000000000000007</v>
      </c>
      <c r="G441" s="140">
        <v>1.24</v>
      </c>
      <c r="H441" s="140">
        <v>6</v>
      </c>
      <c r="I441" s="140">
        <v>48</v>
      </c>
      <c r="J441" s="140" t="s">
        <v>462</v>
      </c>
      <c r="K441" s="140">
        <v>2</v>
      </c>
      <c r="L441" s="140">
        <v>14</v>
      </c>
      <c r="M441" s="140">
        <v>81.25</v>
      </c>
      <c r="N441" s="140">
        <v>1.3900000000000001</v>
      </c>
    </row>
    <row r="442" spans="1:14">
      <c r="A442" s="37" t="s">
        <v>553</v>
      </c>
      <c r="B442" s="37" t="s">
        <v>526</v>
      </c>
      <c r="C442" s="37" t="s">
        <v>712</v>
      </c>
      <c r="D442" s="140">
        <v>13.5</v>
      </c>
      <c r="E442" s="140">
        <v>23</v>
      </c>
      <c r="F442" s="140">
        <v>0.59</v>
      </c>
      <c r="G442" s="140">
        <v>1.04</v>
      </c>
      <c r="H442" s="140">
        <v>22</v>
      </c>
      <c r="I442" s="140">
        <v>48</v>
      </c>
      <c r="J442" s="140" t="s">
        <v>462</v>
      </c>
      <c r="K442" s="140">
        <v>7</v>
      </c>
      <c r="L442" s="140">
        <v>14</v>
      </c>
      <c r="M442" s="140">
        <v>60.870000000000005</v>
      </c>
      <c r="N442" s="140">
        <v>1.04</v>
      </c>
    </row>
    <row r="443" spans="1:14">
      <c r="A443" s="37" t="s">
        <v>553</v>
      </c>
      <c r="B443" s="37" t="s">
        <v>526</v>
      </c>
      <c r="C443" s="37" t="s">
        <v>711</v>
      </c>
      <c r="D443" s="140">
        <v>17.099999999999998</v>
      </c>
      <c r="E443" s="140">
        <v>24</v>
      </c>
      <c r="F443" s="140">
        <v>0.71</v>
      </c>
      <c r="G443" s="140">
        <v>1.26</v>
      </c>
      <c r="H443" s="140">
        <v>5</v>
      </c>
      <c r="I443" s="140">
        <v>48</v>
      </c>
      <c r="J443" s="140" t="s">
        <v>462</v>
      </c>
      <c r="K443" s="140">
        <v>1</v>
      </c>
      <c r="L443" s="140">
        <v>14</v>
      </c>
      <c r="M443" s="140">
        <v>75</v>
      </c>
      <c r="N443" s="140">
        <v>1.28</v>
      </c>
    </row>
    <row r="444" spans="1:14">
      <c r="A444" s="37" t="s">
        <v>553</v>
      </c>
      <c r="B444" s="37" t="s">
        <v>525</v>
      </c>
      <c r="C444" s="37" t="s">
        <v>671</v>
      </c>
      <c r="D444" s="140">
        <v>6.0000000000000009</v>
      </c>
      <c r="E444" s="140">
        <v>9</v>
      </c>
      <c r="F444" s="140">
        <v>0.67</v>
      </c>
      <c r="G444" s="140">
        <v>1.18</v>
      </c>
      <c r="H444" s="140">
        <v>8</v>
      </c>
      <c r="I444" s="140">
        <v>48</v>
      </c>
      <c r="J444" s="140" t="s">
        <v>464</v>
      </c>
      <c r="K444" s="140">
        <v>5</v>
      </c>
      <c r="L444" s="140">
        <v>28</v>
      </c>
      <c r="M444" s="140">
        <v>66.67</v>
      </c>
      <c r="N444" s="140">
        <v>1.1400000000000001</v>
      </c>
    </row>
    <row r="445" spans="1:14">
      <c r="A445" s="37" t="s">
        <v>553</v>
      </c>
      <c r="B445" s="37" t="s">
        <v>524</v>
      </c>
      <c r="C445" s="37" t="s">
        <v>705</v>
      </c>
      <c r="D445" s="140">
        <v>9.1999999999999993</v>
      </c>
      <c r="E445" s="140">
        <v>18</v>
      </c>
      <c r="F445" s="140">
        <v>0.51</v>
      </c>
      <c r="G445" s="140">
        <v>0.91</v>
      </c>
      <c r="H445" s="140">
        <v>32</v>
      </c>
      <c r="I445" s="140">
        <v>48</v>
      </c>
      <c r="J445" s="140" t="s">
        <v>462</v>
      </c>
      <c r="K445" s="140">
        <v>11</v>
      </c>
      <c r="L445" s="140">
        <v>14</v>
      </c>
      <c r="M445" s="140">
        <v>38.89</v>
      </c>
      <c r="N445" s="140">
        <v>0.67</v>
      </c>
    </row>
    <row r="446" spans="1:14">
      <c r="A446" s="37" t="s">
        <v>553</v>
      </c>
      <c r="B446" s="37" t="s">
        <v>523</v>
      </c>
      <c r="C446" s="37" t="s">
        <v>588</v>
      </c>
      <c r="D446" s="140">
        <v>3.5</v>
      </c>
      <c r="E446" s="140">
        <v>5</v>
      </c>
      <c r="F446" s="140">
        <v>0.70000000000000007</v>
      </c>
      <c r="G446" s="140">
        <v>1.24</v>
      </c>
      <c r="H446" s="140">
        <v>6</v>
      </c>
      <c r="I446" s="140">
        <v>48</v>
      </c>
      <c r="J446" s="140" t="s">
        <v>464</v>
      </c>
      <c r="K446" s="140">
        <v>4</v>
      </c>
      <c r="L446" s="140">
        <v>28</v>
      </c>
      <c r="M446" s="140">
        <v>80</v>
      </c>
      <c r="N446" s="140">
        <v>1.37</v>
      </c>
    </row>
    <row r="447" spans="1:14">
      <c r="A447" s="37" t="s">
        <v>553</v>
      </c>
      <c r="B447" s="37" t="s">
        <v>522</v>
      </c>
      <c r="C447" s="37" t="s">
        <v>700</v>
      </c>
      <c r="D447" s="140">
        <v>3.5</v>
      </c>
      <c r="E447" s="140">
        <v>10</v>
      </c>
      <c r="F447" s="140">
        <v>0.35000000000000003</v>
      </c>
      <c r="G447" s="140">
        <v>0.62</v>
      </c>
      <c r="H447" s="140">
        <v>46</v>
      </c>
      <c r="I447" s="140">
        <v>48</v>
      </c>
      <c r="J447" s="140" t="s">
        <v>464</v>
      </c>
      <c r="K447" s="140">
        <v>27</v>
      </c>
      <c r="L447" s="140">
        <v>28</v>
      </c>
      <c r="M447" s="140">
        <v>30</v>
      </c>
      <c r="N447" s="140">
        <v>0.51</v>
      </c>
    </row>
    <row r="448" spans="1:14">
      <c r="A448" s="37" t="s">
        <v>553</v>
      </c>
      <c r="B448" s="37" t="s">
        <v>521</v>
      </c>
      <c r="C448" s="37" t="s">
        <v>650</v>
      </c>
      <c r="D448" s="140">
        <v>8.1000000000000014</v>
      </c>
      <c r="E448" s="140">
        <v>17</v>
      </c>
      <c r="F448" s="140">
        <v>0.48</v>
      </c>
      <c r="G448" s="140">
        <v>0.85</v>
      </c>
      <c r="H448" s="140">
        <v>37</v>
      </c>
      <c r="I448" s="140">
        <v>48</v>
      </c>
      <c r="J448" s="140" t="s">
        <v>462</v>
      </c>
      <c r="K448" s="140">
        <v>12</v>
      </c>
      <c r="L448" s="140">
        <v>14</v>
      </c>
      <c r="M448" s="140">
        <v>41.18</v>
      </c>
      <c r="N448" s="140">
        <v>0.71</v>
      </c>
    </row>
    <row r="449" spans="1:14">
      <c r="A449" s="37" t="s">
        <v>553</v>
      </c>
      <c r="B449" s="37" t="s">
        <v>520</v>
      </c>
      <c r="C449" s="37" t="s">
        <v>698</v>
      </c>
      <c r="D449" s="140">
        <v>8.6000000000000014</v>
      </c>
      <c r="E449" s="140">
        <v>14</v>
      </c>
      <c r="F449" s="140">
        <v>0.61</v>
      </c>
      <c r="G449" s="140">
        <v>1.0900000000000001</v>
      </c>
      <c r="H449" s="140">
        <v>18</v>
      </c>
      <c r="I449" s="140">
        <v>48</v>
      </c>
      <c r="J449" s="140" t="s">
        <v>464</v>
      </c>
      <c r="K449" s="140">
        <v>10</v>
      </c>
      <c r="L449" s="140">
        <v>28</v>
      </c>
      <c r="M449" s="140">
        <v>71.430000000000007</v>
      </c>
      <c r="N449" s="140">
        <v>1.22</v>
      </c>
    </row>
    <row r="450" spans="1:14">
      <c r="A450" s="37" t="s">
        <v>553</v>
      </c>
      <c r="B450" s="37" t="s">
        <v>518</v>
      </c>
      <c r="C450" s="37" t="s">
        <v>601</v>
      </c>
      <c r="D450" s="140">
        <v>2.9999999999999996</v>
      </c>
      <c r="E450" s="140">
        <v>6</v>
      </c>
      <c r="F450" s="140">
        <v>0.5</v>
      </c>
      <c r="G450" s="140">
        <v>0.89</v>
      </c>
      <c r="H450" s="140">
        <v>34</v>
      </c>
      <c r="I450" s="140">
        <v>48</v>
      </c>
      <c r="J450" s="140" t="s">
        <v>464</v>
      </c>
      <c r="K450" s="140">
        <v>19</v>
      </c>
      <c r="L450" s="140">
        <v>28</v>
      </c>
      <c r="M450" s="140">
        <v>33.33</v>
      </c>
      <c r="N450" s="140">
        <v>0.57000000000000006</v>
      </c>
    </row>
    <row r="451" spans="1:14">
      <c r="A451" s="37" t="s">
        <v>553</v>
      </c>
      <c r="B451" s="37" t="s">
        <v>517</v>
      </c>
      <c r="C451" s="37" t="s">
        <v>694</v>
      </c>
      <c r="D451" s="140">
        <v>13.499999999999996</v>
      </c>
      <c r="E451" s="140">
        <v>21</v>
      </c>
      <c r="F451" s="140">
        <v>0.64</v>
      </c>
      <c r="G451" s="140">
        <v>1.1400000000000001</v>
      </c>
      <c r="H451" s="140">
        <v>13</v>
      </c>
      <c r="I451" s="140">
        <v>48</v>
      </c>
      <c r="J451" s="140" t="s">
        <v>462</v>
      </c>
      <c r="K451" s="140">
        <v>3</v>
      </c>
      <c r="L451" s="140">
        <v>14</v>
      </c>
      <c r="M451" s="140">
        <v>71.430000000000007</v>
      </c>
      <c r="N451" s="140">
        <v>1.22</v>
      </c>
    </row>
    <row r="452" spans="1:14">
      <c r="A452" s="37" t="s">
        <v>553</v>
      </c>
      <c r="B452" s="37" t="s">
        <v>515</v>
      </c>
      <c r="C452" s="37" t="s">
        <v>689</v>
      </c>
      <c r="D452" s="140">
        <v>12.700000000000001</v>
      </c>
      <c r="E452" s="140">
        <v>24</v>
      </c>
      <c r="F452" s="140">
        <v>0.53</v>
      </c>
      <c r="G452" s="140">
        <v>0.94000000000000006</v>
      </c>
      <c r="H452" s="140">
        <v>31</v>
      </c>
      <c r="I452" s="140">
        <v>48</v>
      </c>
      <c r="J452" s="140" t="s">
        <v>462</v>
      </c>
      <c r="K452" s="140">
        <v>10</v>
      </c>
      <c r="L452" s="140">
        <v>14</v>
      </c>
      <c r="M452" s="140">
        <v>41.67</v>
      </c>
      <c r="N452" s="140">
        <v>0.71</v>
      </c>
    </row>
    <row r="453" spans="1:14">
      <c r="A453" s="37" t="s">
        <v>553</v>
      </c>
      <c r="B453" s="37" t="s">
        <v>513</v>
      </c>
      <c r="C453" s="37" t="s">
        <v>685</v>
      </c>
      <c r="D453" s="140">
        <v>2.9</v>
      </c>
      <c r="E453" s="140">
        <v>6</v>
      </c>
      <c r="F453" s="140">
        <v>0.48</v>
      </c>
      <c r="G453" s="140">
        <v>0.86</v>
      </c>
      <c r="H453" s="140">
        <v>36</v>
      </c>
      <c r="I453" s="140">
        <v>48</v>
      </c>
      <c r="J453" s="140" t="s">
        <v>464</v>
      </c>
      <c r="K453" s="140">
        <v>21</v>
      </c>
      <c r="L453" s="140">
        <v>28</v>
      </c>
      <c r="M453" s="140">
        <v>33.33</v>
      </c>
      <c r="N453" s="140">
        <v>0.57000000000000006</v>
      </c>
    </row>
    <row r="454" spans="1:14">
      <c r="A454" s="37" t="s">
        <v>553</v>
      </c>
      <c r="B454" s="37" t="s">
        <v>512</v>
      </c>
      <c r="C454" s="37" t="s">
        <v>682</v>
      </c>
      <c r="D454" s="140">
        <v>6.8</v>
      </c>
      <c r="E454" s="140">
        <v>11</v>
      </c>
      <c r="F454" s="140">
        <v>0.62</v>
      </c>
      <c r="G454" s="140">
        <v>1.1000000000000001</v>
      </c>
      <c r="H454" s="140">
        <v>16</v>
      </c>
      <c r="I454" s="140">
        <v>48</v>
      </c>
      <c r="J454" s="140" t="s">
        <v>464</v>
      </c>
      <c r="K454" s="140">
        <v>9</v>
      </c>
      <c r="L454" s="140">
        <v>28</v>
      </c>
      <c r="M454" s="140">
        <v>72.73</v>
      </c>
      <c r="N454" s="140">
        <v>1.25</v>
      </c>
    </row>
    <row r="455" spans="1:14">
      <c r="A455" s="37" t="s">
        <v>553</v>
      </c>
      <c r="B455" s="37" t="s">
        <v>511</v>
      </c>
      <c r="C455" s="37" t="s">
        <v>681</v>
      </c>
      <c r="D455" s="140">
        <v>4.5</v>
      </c>
      <c r="E455" s="140">
        <v>10</v>
      </c>
      <c r="F455" s="140">
        <v>0.45</v>
      </c>
      <c r="G455" s="140">
        <v>0.8</v>
      </c>
      <c r="H455" s="140">
        <v>41</v>
      </c>
      <c r="I455" s="140">
        <v>48</v>
      </c>
      <c r="J455" s="140" t="s">
        <v>464</v>
      </c>
      <c r="K455" s="140">
        <v>22</v>
      </c>
      <c r="L455" s="140">
        <v>28</v>
      </c>
      <c r="M455" s="140">
        <v>50</v>
      </c>
      <c r="N455" s="140">
        <v>0.86</v>
      </c>
    </row>
    <row r="456" spans="1:14">
      <c r="A456" s="37" t="s">
        <v>553</v>
      </c>
      <c r="B456" s="37" t="s">
        <v>510</v>
      </c>
      <c r="C456" s="37" t="s">
        <v>584</v>
      </c>
      <c r="D456" s="140">
        <v>14.999999999999996</v>
      </c>
      <c r="E456" s="140">
        <v>33</v>
      </c>
      <c r="F456" s="140">
        <v>0.45</v>
      </c>
      <c r="G456" s="140">
        <v>0.81</v>
      </c>
      <c r="H456" s="140">
        <v>40</v>
      </c>
      <c r="I456" s="140">
        <v>48</v>
      </c>
      <c r="J456" s="140" t="s">
        <v>466</v>
      </c>
      <c r="K456" s="140">
        <v>6</v>
      </c>
      <c r="L456" s="140">
        <v>6</v>
      </c>
      <c r="M456" s="140">
        <v>48.480000000000004</v>
      </c>
      <c r="N456" s="140">
        <v>0.83000000000000007</v>
      </c>
    </row>
    <row r="457" spans="1:14">
      <c r="A457" s="37" t="s">
        <v>553</v>
      </c>
      <c r="B457" s="37" t="s">
        <v>510</v>
      </c>
      <c r="C457" s="37" t="s">
        <v>677</v>
      </c>
      <c r="D457" s="140">
        <v>5.9</v>
      </c>
      <c r="E457" s="140">
        <v>8</v>
      </c>
      <c r="F457" s="140">
        <v>0.74</v>
      </c>
      <c r="G457" s="140">
        <v>1.31</v>
      </c>
      <c r="H457" s="140">
        <v>4</v>
      </c>
      <c r="I457" s="140">
        <v>48</v>
      </c>
      <c r="J457" s="140" t="s">
        <v>464</v>
      </c>
      <c r="K457" s="140">
        <v>3</v>
      </c>
      <c r="L457" s="140">
        <v>28</v>
      </c>
      <c r="M457" s="140">
        <v>100</v>
      </c>
      <c r="N457" s="140">
        <v>1.71</v>
      </c>
    </row>
    <row r="458" spans="1:14">
      <c r="A458" s="37" t="s">
        <v>553</v>
      </c>
      <c r="B458" s="37" t="s">
        <v>508</v>
      </c>
      <c r="C458" s="37" t="s">
        <v>672</v>
      </c>
      <c r="D458" s="140">
        <v>12.299999999999997</v>
      </c>
      <c r="E458" s="140">
        <v>21</v>
      </c>
      <c r="F458" s="140">
        <v>0.59</v>
      </c>
      <c r="G458" s="140">
        <v>1.04</v>
      </c>
      <c r="H458" s="140">
        <v>22</v>
      </c>
      <c r="I458" s="140">
        <v>48</v>
      </c>
      <c r="J458" s="140" t="s">
        <v>462</v>
      </c>
      <c r="K458" s="140">
        <v>7</v>
      </c>
      <c r="L458" s="140">
        <v>14</v>
      </c>
      <c r="M458" s="140">
        <v>61.9</v>
      </c>
      <c r="N458" s="140">
        <v>1.06</v>
      </c>
    </row>
    <row r="459" spans="1:14">
      <c r="A459" s="37" t="s">
        <v>553</v>
      </c>
      <c r="B459" s="37" t="s">
        <v>506</v>
      </c>
      <c r="C459" s="37" t="s">
        <v>665</v>
      </c>
      <c r="D459" s="140">
        <v>2.7</v>
      </c>
      <c r="E459" s="140">
        <v>6</v>
      </c>
      <c r="F459" s="140">
        <v>0.45</v>
      </c>
      <c r="G459" s="140">
        <v>0.8</v>
      </c>
      <c r="H459" s="140">
        <v>41</v>
      </c>
      <c r="I459" s="140">
        <v>48</v>
      </c>
      <c r="J459" s="140" t="s">
        <v>464</v>
      </c>
      <c r="K459" s="140">
        <v>22</v>
      </c>
      <c r="L459" s="140">
        <v>28</v>
      </c>
      <c r="M459" s="140">
        <v>33.33</v>
      </c>
      <c r="N459" s="140">
        <v>0.57000000000000006</v>
      </c>
    </row>
    <row r="460" spans="1:14">
      <c r="A460" s="37" t="s">
        <v>553</v>
      </c>
      <c r="B460" s="37" t="s">
        <v>503</v>
      </c>
      <c r="C460" s="37" t="s">
        <v>588</v>
      </c>
      <c r="D460" s="140">
        <v>3.5999999999999996</v>
      </c>
      <c r="E460" s="140">
        <v>8</v>
      </c>
      <c r="F460" s="140">
        <v>0.45</v>
      </c>
      <c r="G460" s="140">
        <v>0.8</v>
      </c>
      <c r="H460" s="140">
        <v>41</v>
      </c>
      <c r="I460" s="140">
        <v>48</v>
      </c>
      <c r="J460" s="140" t="s">
        <v>464</v>
      </c>
      <c r="K460" s="140">
        <v>22</v>
      </c>
      <c r="L460" s="140">
        <v>28</v>
      </c>
      <c r="M460" s="140">
        <v>37.5</v>
      </c>
      <c r="N460" s="140">
        <v>0.64</v>
      </c>
    </row>
    <row r="461" spans="1:14">
      <c r="A461" s="37" t="s">
        <v>553</v>
      </c>
      <c r="B461" s="37" t="s">
        <v>501</v>
      </c>
      <c r="C461" s="37" t="s">
        <v>659</v>
      </c>
      <c r="D461" s="140">
        <v>18.499999999999996</v>
      </c>
      <c r="E461" s="140">
        <v>34</v>
      </c>
      <c r="F461" s="140">
        <v>0.54</v>
      </c>
      <c r="G461" s="140">
        <v>0.97</v>
      </c>
      <c r="H461" s="140">
        <v>30</v>
      </c>
      <c r="I461" s="140">
        <v>48</v>
      </c>
      <c r="J461" s="140" t="s">
        <v>466</v>
      </c>
      <c r="K461" s="140">
        <v>4</v>
      </c>
      <c r="L461" s="140">
        <v>6</v>
      </c>
      <c r="M461" s="140">
        <v>52.94</v>
      </c>
      <c r="N461" s="140">
        <v>0.91</v>
      </c>
    </row>
    <row r="462" spans="1:14">
      <c r="A462" s="37" t="s">
        <v>553</v>
      </c>
      <c r="B462" s="37" t="s">
        <v>498</v>
      </c>
      <c r="C462" s="37" t="s">
        <v>653</v>
      </c>
      <c r="D462" s="140">
        <v>13.299999999999997</v>
      </c>
      <c r="E462" s="140">
        <v>24</v>
      </c>
      <c r="F462" s="140">
        <v>0.55000000000000004</v>
      </c>
      <c r="G462" s="140">
        <v>0.98</v>
      </c>
      <c r="H462" s="140">
        <v>28</v>
      </c>
      <c r="I462" s="140">
        <v>48</v>
      </c>
      <c r="J462" s="140" t="s">
        <v>462</v>
      </c>
      <c r="K462" s="140">
        <v>9</v>
      </c>
      <c r="L462" s="140">
        <v>14</v>
      </c>
      <c r="M462" s="140">
        <v>70.83</v>
      </c>
      <c r="N462" s="140">
        <v>1.21</v>
      </c>
    </row>
    <row r="463" spans="1:14">
      <c r="A463" s="37" t="s">
        <v>553</v>
      </c>
      <c r="B463" s="37" t="s">
        <v>497</v>
      </c>
      <c r="C463" s="37" t="s">
        <v>652</v>
      </c>
      <c r="D463" s="140">
        <v>5.2</v>
      </c>
      <c r="E463" s="140">
        <v>9</v>
      </c>
      <c r="F463" s="140">
        <v>0.57999999999999996</v>
      </c>
      <c r="G463" s="140">
        <v>1.03</v>
      </c>
      <c r="H463" s="140">
        <v>25</v>
      </c>
      <c r="I463" s="140">
        <v>48</v>
      </c>
      <c r="J463" s="140" t="s">
        <v>464</v>
      </c>
      <c r="K463" s="140">
        <v>14</v>
      </c>
      <c r="L463" s="140">
        <v>28</v>
      </c>
      <c r="M463" s="140">
        <v>66.67</v>
      </c>
      <c r="N463" s="140">
        <v>1.1400000000000001</v>
      </c>
    </row>
    <row r="464" spans="1:14">
      <c r="A464" s="37" t="s">
        <v>553</v>
      </c>
      <c r="B464" s="37" t="s">
        <v>497</v>
      </c>
      <c r="C464" s="37" t="s">
        <v>650</v>
      </c>
      <c r="D464" s="140">
        <v>7.1000000000000005</v>
      </c>
      <c r="E464" s="140">
        <v>11</v>
      </c>
      <c r="F464" s="140">
        <v>0.65</v>
      </c>
      <c r="G464" s="140">
        <v>1.1500000000000001</v>
      </c>
      <c r="H464" s="140">
        <v>10</v>
      </c>
      <c r="I464" s="140">
        <v>48</v>
      </c>
      <c r="J464" s="140" t="s">
        <v>464</v>
      </c>
      <c r="K464" s="140">
        <v>7</v>
      </c>
      <c r="L464" s="140">
        <v>28</v>
      </c>
      <c r="M464" s="140">
        <v>72.73</v>
      </c>
      <c r="N464" s="140">
        <v>1.25</v>
      </c>
    </row>
    <row r="465" spans="1:14">
      <c r="A465" s="37" t="s">
        <v>553</v>
      </c>
      <c r="B465" s="37" t="s">
        <v>496</v>
      </c>
      <c r="C465" s="37" t="s">
        <v>649</v>
      </c>
      <c r="D465" s="140">
        <v>4.8</v>
      </c>
      <c r="E465" s="140">
        <v>12</v>
      </c>
      <c r="F465" s="140">
        <v>0.4</v>
      </c>
      <c r="G465" s="140">
        <v>0.71</v>
      </c>
      <c r="H465" s="140">
        <v>44</v>
      </c>
      <c r="I465" s="140">
        <v>48</v>
      </c>
      <c r="J465" s="140" t="s">
        <v>464</v>
      </c>
      <c r="K465" s="140">
        <v>25</v>
      </c>
      <c r="L465" s="140">
        <v>28</v>
      </c>
      <c r="M465" s="140">
        <v>33.33</v>
      </c>
      <c r="N465" s="140">
        <v>0.57000000000000006</v>
      </c>
    </row>
    <row r="466" spans="1:14">
      <c r="A466" s="37" t="s">
        <v>553</v>
      </c>
      <c r="B466" s="37" t="s">
        <v>495</v>
      </c>
      <c r="C466" s="37" t="s">
        <v>646</v>
      </c>
      <c r="D466" s="140">
        <v>5.8000000000000016</v>
      </c>
      <c r="E466" s="140">
        <v>10</v>
      </c>
      <c r="F466" s="140">
        <v>0.57999999999999996</v>
      </c>
      <c r="G466" s="140">
        <v>1.03</v>
      </c>
      <c r="H466" s="140">
        <v>25</v>
      </c>
      <c r="I466" s="140">
        <v>48</v>
      </c>
      <c r="J466" s="140" t="s">
        <v>464</v>
      </c>
      <c r="K466" s="140">
        <v>14</v>
      </c>
      <c r="L466" s="140">
        <v>28</v>
      </c>
      <c r="M466" s="140">
        <v>50</v>
      </c>
      <c r="N466" s="140">
        <v>0.86</v>
      </c>
    </row>
    <row r="467" spans="1:14">
      <c r="A467" s="37" t="s">
        <v>553</v>
      </c>
      <c r="B467" s="37" t="s">
        <v>493</v>
      </c>
      <c r="C467" s="37" t="s">
        <v>644</v>
      </c>
      <c r="D467" s="140">
        <v>6.1</v>
      </c>
      <c r="E467" s="140">
        <v>10</v>
      </c>
      <c r="F467" s="140">
        <v>0.61</v>
      </c>
      <c r="G467" s="140">
        <v>1.08</v>
      </c>
      <c r="H467" s="140">
        <v>20</v>
      </c>
      <c r="I467" s="140">
        <v>48</v>
      </c>
      <c r="J467" s="140" t="s">
        <v>464</v>
      </c>
      <c r="K467" s="140">
        <v>11</v>
      </c>
      <c r="L467" s="140">
        <v>28</v>
      </c>
      <c r="M467" s="140">
        <v>70</v>
      </c>
      <c r="N467" s="140">
        <v>1.2</v>
      </c>
    </row>
    <row r="468" spans="1:14">
      <c r="A468" s="37" t="s">
        <v>553</v>
      </c>
      <c r="B468" s="37" t="s">
        <v>490</v>
      </c>
      <c r="C468" s="37" t="s">
        <v>640</v>
      </c>
      <c r="D468" s="140">
        <v>14.999999999999995</v>
      </c>
      <c r="E468" s="140">
        <v>24</v>
      </c>
      <c r="F468" s="140">
        <v>0.62</v>
      </c>
      <c r="G468" s="140">
        <v>1.1100000000000001</v>
      </c>
      <c r="H468" s="140">
        <v>15</v>
      </c>
      <c r="I468" s="140">
        <v>48</v>
      </c>
      <c r="J468" s="140" t="s">
        <v>462</v>
      </c>
      <c r="K468" s="140">
        <v>4</v>
      </c>
      <c r="L468" s="140">
        <v>14</v>
      </c>
      <c r="M468" s="140">
        <v>66.67</v>
      </c>
      <c r="N468" s="140">
        <v>1.1400000000000001</v>
      </c>
    </row>
    <row r="469" spans="1:14">
      <c r="A469" s="37" t="s">
        <v>553</v>
      </c>
      <c r="B469" s="37" t="s">
        <v>486</v>
      </c>
      <c r="C469" s="37" t="s">
        <v>632</v>
      </c>
      <c r="D469" s="140">
        <v>1.7</v>
      </c>
      <c r="E469" s="140">
        <v>8</v>
      </c>
      <c r="F469" s="140">
        <v>0.21</v>
      </c>
      <c r="G469" s="140">
        <v>0.38</v>
      </c>
      <c r="H469" s="140">
        <v>48</v>
      </c>
      <c r="I469" s="140">
        <v>48</v>
      </c>
      <c r="J469" s="140" t="s">
        <v>464</v>
      </c>
      <c r="K469" s="140">
        <v>28</v>
      </c>
      <c r="L469" s="140">
        <v>28</v>
      </c>
      <c r="M469" s="140">
        <v>25</v>
      </c>
      <c r="N469" s="140">
        <v>0.43</v>
      </c>
    </row>
    <row r="470" spans="1:14">
      <c r="A470" s="37" t="s">
        <v>553</v>
      </c>
      <c r="B470" s="37" t="s">
        <v>486</v>
      </c>
      <c r="C470" s="37" t="s">
        <v>628</v>
      </c>
      <c r="D470" s="140">
        <v>13.399999999999997</v>
      </c>
      <c r="E470" s="140">
        <v>28</v>
      </c>
      <c r="F470" s="140">
        <v>0.48</v>
      </c>
      <c r="G470" s="140">
        <v>0.85</v>
      </c>
      <c r="H470" s="140">
        <v>37</v>
      </c>
      <c r="I470" s="140">
        <v>48</v>
      </c>
      <c r="J470" s="140" t="s">
        <v>466</v>
      </c>
      <c r="K470" s="140">
        <v>5</v>
      </c>
      <c r="L470" s="140">
        <v>6</v>
      </c>
      <c r="M470" s="140">
        <v>57.14</v>
      </c>
      <c r="N470" s="140">
        <v>0.98</v>
      </c>
    </row>
    <row r="471" spans="1:14">
      <c r="A471" s="37" t="s">
        <v>553</v>
      </c>
      <c r="B471" s="37" t="s">
        <v>483</v>
      </c>
      <c r="C471" s="37" t="s">
        <v>625</v>
      </c>
      <c r="D471" s="140">
        <v>7.9</v>
      </c>
      <c r="E471" s="140">
        <v>10</v>
      </c>
      <c r="F471" s="140">
        <v>0.79</v>
      </c>
      <c r="G471" s="140">
        <v>1.4000000000000001</v>
      </c>
      <c r="H471" s="140">
        <v>2</v>
      </c>
      <c r="I471" s="140">
        <v>48</v>
      </c>
      <c r="J471" s="140" t="s">
        <v>464</v>
      </c>
      <c r="K471" s="140">
        <v>2</v>
      </c>
      <c r="L471" s="140">
        <v>28</v>
      </c>
      <c r="M471" s="140">
        <v>80</v>
      </c>
      <c r="N471" s="140">
        <v>1.37</v>
      </c>
    </row>
    <row r="472" spans="1:14">
      <c r="A472" s="37" t="s">
        <v>553</v>
      </c>
      <c r="B472" s="37" t="s">
        <v>482</v>
      </c>
      <c r="C472" s="37" t="s">
        <v>622</v>
      </c>
      <c r="D472" s="140">
        <v>4.2</v>
      </c>
      <c r="E472" s="140">
        <v>18</v>
      </c>
      <c r="F472" s="140">
        <v>0.23</v>
      </c>
      <c r="G472" s="140">
        <v>0.41000000000000003</v>
      </c>
      <c r="H472" s="140">
        <v>47</v>
      </c>
      <c r="I472" s="140">
        <v>48</v>
      </c>
      <c r="J472" s="140" t="s">
        <v>462</v>
      </c>
      <c r="K472" s="140">
        <v>14</v>
      </c>
      <c r="L472" s="140">
        <v>14</v>
      </c>
      <c r="M472" s="140">
        <v>27.78</v>
      </c>
      <c r="N472" s="140">
        <v>0.48</v>
      </c>
    </row>
    <row r="473" spans="1:14">
      <c r="A473" s="37" t="s">
        <v>553</v>
      </c>
      <c r="B473" s="37" t="s">
        <v>479</v>
      </c>
      <c r="C473" s="37" t="s">
        <v>588</v>
      </c>
      <c r="D473" s="140">
        <v>5.4</v>
      </c>
      <c r="E473" s="140">
        <v>11</v>
      </c>
      <c r="F473" s="140">
        <v>0.49</v>
      </c>
      <c r="G473" s="140">
        <v>0.87</v>
      </c>
      <c r="H473" s="140">
        <v>35</v>
      </c>
      <c r="I473" s="140">
        <v>48</v>
      </c>
      <c r="J473" s="140" t="s">
        <v>464</v>
      </c>
      <c r="K473" s="140">
        <v>20</v>
      </c>
      <c r="L473" s="140">
        <v>28</v>
      </c>
      <c r="M473" s="140">
        <v>45.45</v>
      </c>
      <c r="N473" s="140">
        <v>0.78</v>
      </c>
    </row>
    <row r="474" spans="1:14">
      <c r="A474" s="37" t="s">
        <v>553</v>
      </c>
      <c r="B474" s="37" t="s">
        <v>478</v>
      </c>
      <c r="C474" s="37" t="s">
        <v>588</v>
      </c>
      <c r="D474" s="140">
        <v>11.1</v>
      </c>
      <c r="E474" s="140">
        <v>18</v>
      </c>
      <c r="F474" s="140">
        <v>0.62</v>
      </c>
      <c r="G474" s="140">
        <v>1.0900000000000001</v>
      </c>
      <c r="H474" s="140">
        <v>18</v>
      </c>
      <c r="I474" s="140">
        <v>48</v>
      </c>
      <c r="J474" s="140" t="s">
        <v>462</v>
      </c>
      <c r="K474" s="140">
        <v>6</v>
      </c>
      <c r="L474" s="140">
        <v>14</v>
      </c>
      <c r="M474" s="140">
        <v>55.56</v>
      </c>
      <c r="N474" s="140">
        <v>0.95000000000000007</v>
      </c>
    </row>
    <row r="475" spans="1:14">
      <c r="A475" s="37" t="s">
        <v>553</v>
      </c>
      <c r="B475" s="37" t="s">
        <v>477</v>
      </c>
      <c r="C475" s="37" t="s">
        <v>614</v>
      </c>
      <c r="D475" s="140">
        <v>4.1000000000000005</v>
      </c>
      <c r="E475" s="140">
        <v>8</v>
      </c>
      <c r="F475" s="140">
        <v>0.51</v>
      </c>
      <c r="G475" s="140">
        <v>0.91</v>
      </c>
      <c r="H475" s="140">
        <v>32</v>
      </c>
      <c r="I475" s="140">
        <v>48</v>
      </c>
      <c r="J475" s="140" t="s">
        <v>464</v>
      </c>
      <c r="K475" s="140">
        <v>18</v>
      </c>
      <c r="L475" s="140">
        <v>28</v>
      </c>
      <c r="M475" s="140">
        <v>50</v>
      </c>
      <c r="N475" s="140">
        <v>0.86</v>
      </c>
    </row>
    <row r="476" spans="1:14">
      <c r="A476" s="37" t="s">
        <v>553</v>
      </c>
      <c r="B476" s="37" t="s">
        <v>476</v>
      </c>
      <c r="C476" s="37" t="s">
        <v>612</v>
      </c>
      <c r="D476" s="140">
        <v>6</v>
      </c>
      <c r="E476" s="140">
        <v>9</v>
      </c>
      <c r="F476" s="140">
        <v>0.67</v>
      </c>
      <c r="G476" s="140">
        <v>1.18</v>
      </c>
      <c r="H476" s="140">
        <v>8</v>
      </c>
      <c r="I476" s="140">
        <v>48</v>
      </c>
      <c r="J476" s="140" t="s">
        <v>464</v>
      </c>
      <c r="K476" s="140">
        <v>5</v>
      </c>
      <c r="L476" s="140">
        <v>28</v>
      </c>
      <c r="M476" s="140">
        <v>66.67</v>
      </c>
      <c r="N476" s="140">
        <v>1.1400000000000001</v>
      </c>
    </row>
    <row r="477" spans="1:14">
      <c r="A477" s="37" t="s">
        <v>553</v>
      </c>
      <c r="B477" s="37" t="s">
        <v>473</v>
      </c>
      <c r="C477" s="37" t="s">
        <v>604</v>
      </c>
      <c r="D477" s="140">
        <v>11.100000000000001</v>
      </c>
      <c r="E477" s="140">
        <v>24</v>
      </c>
      <c r="F477" s="140">
        <v>0.46</v>
      </c>
      <c r="G477" s="140">
        <v>0.82000000000000006</v>
      </c>
      <c r="H477" s="140">
        <v>39</v>
      </c>
      <c r="I477" s="140">
        <v>48</v>
      </c>
      <c r="J477" s="140" t="s">
        <v>462</v>
      </c>
      <c r="K477" s="140">
        <v>13</v>
      </c>
      <c r="L477" s="140">
        <v>14</v>
      </c>
      <c r="M477" s="140">
        <v>37.5</v>
      </c>
      <c r="N477" s="140">
        <v>0.64</v>
      </c>
    </row>
    <row r="478" spans="1:14">
      <c r="A478" s="37" t="s">
        <v>553</v>
      </c>
      <c r="B478" s="37" t="s">
        <v>473</v>
      </c>
      <c r="C478" s="37" t="s">
        <v>601</v>
      </c>
      <c r="D478" s="140">
        <v>4.7</v>
      </c>
      <c r="E478" s="140">
        <v>8</v>
      </c>
      <c r="F478" s="140">
        <v>0.59</v>
      </c>
      <c r="G478" s="140">
        <v>1.04</v>
      </c>
      <c r="H478" s="140">
        <v>22</v>
      </c>
      <c r="I478" s="140">
        <v>48</v>
      </c>
      <c r="J478" s="140" t="s">
        <v>464</v>
      </c>
      <c r="K478" s="140">
        <v>13</v>
      </c>
      <c r="L478" s="140">
        <v>28</v>
      </c>
      <c r="M478" s="140">
        <v>62.5</v>
      </c>
      <c r="N478" s="140">
        <v>1.07</v>
      </c>
    </row>
    <row r="479" spans="1:14">
      <c r="A479" s="37" t="s">
        <v>553</v>
      </c>
      <c r="B479" s="37" t="s">
        <v>472</v>
      </c>
      <c r="C479" s="37" t="s">
        <v>600</v>
      </c>
      <c r="D479" s="140">
        <v>7.8000000000000007</v>
      </c>
      <c r="E479" s="140">
        <v>12</v>
      </c>
      <c r="F479" s="140">
        <v>0.65</v>
      </c>
      <c r="G479" s="140">
        <v>1.1500000000000001</v>
      </c>
      <c r="H479" s="140">
        <v>10</v>
      </c>
      <c r="I479" s="140">
        <v>48</v>
      </c>
      <c r="J479" s="140" t="s">
        <v>464</v>
      </c>
      <c r="K479" s="140">
        <v>7</v>
      </c>
      <c r="L479" s="140">
        <v>28</v>
      </c>
      <c r="M479" s="140">
        <v>75</v>
      </c>
      <c r="N479" s="140">
        <v>1.28</v>
      </c>
    </row>
    <row r="480" spans="1:14">
      <c r="A480" s="37" t="s">
        <v>553</v>
      </c>
      <c r="B480" s="37" t="s">
        <v>471</v>
      </c>
      <c r="C480" s="37" t="s">
        <v>598</v>
      </c>
      <c r="D480" s="140">
        <v>7.9</v>
      </c>
      <c r="E480" s="140">
        <v>14</v>
      </c>
      <c r="F480" s="140">
        <v>0.56000000000000005</v>
      </c>
      <c r="G480" s="140">
        <v>1</v>
      </c>
      <c r="H480" s="140">
        <v>27</v>
      </c>
      <c r="I480" s="140">
        <v>48</v>
      </c>
      <c r="J480" s="140" t="s">
        <v>464</v>
      </c>
      <c r="K480" s="140">
        <v>16</v>
      </c>
      <c r="L480" s="140">
        <v>28</v>
      </c>
      <c r="M480" s="140">
        <v>57.14</v>
      </c>
      <c r="N480" s="140">
        <v>0.98</v>
      </c>
    </row>
    <row r="481" spans="1:14">
      <c r="A481" s="37" t="s">
        <v>553</v>
      </c>
      <c r="B481" s="37" t="s">
        <v>471</v>
      </c>
      <c r="C481" s="37" t="s">
        <v>588</v>
      </c>
      <c r="D481" s="140">
        <v>4.4000000000000004</v>
      </c>
      <c r="E481" s="140">
        <v>5</v>
      </c>
      <c r="F481" s="140">
        <v>0.88</v>
      </c>
      <c r="G481" s="140">
        <v>1.56</v>
      </c>
      <c r="H481" s="140">
        <v>1</v>
      </c>
      <c r="I481" s="140">
        <v>48</v>
      </c>
      <c r="J481" s="140" t="s">
        <v>464</v>
      </c>
      <c r="K481" s="140">
        <v>1</v>
      </c>
      <c r="L481" s="140">
        <v>28</v>
      </c>
      <c r="M481" s="140">
        <v>100</v>
      </c>
      <c r="N481" s="140">
        <v>1.71</v>
      </c>
    </row>
    <row r="482" spans="1:14">
      <c r="A482" s="37" t="s">
        <v>553</v>
      </c>
      <c r="B482" s="37" t="s">
        <v>470</v>
      </c>
      <c r="C482" s="37" t="s">
        <v>597</v>
      </c>
      <c r="D482" s="140">
        <v>3.5999999999999996</v>
      </c>
      <c r="E482" s="140">
        <v>6</v>
      </c>
      <c r="F482" s="140">
        <v>0.6</v>
      </c>
      <c r="G482" s="140">
        <v>1.07</v>
      </c>
      <c r="H482" s="140">
        <v>21</v>
      </c>
      <c r="I482" s="140">
        <v>48</v>
      </c>
      <c r="J482" s="140" t="s">
        <v>464</v>
      </c>
      <c r="K482" s="140">
        <v>12</v>
      </c>
      <c r="L482" s="140">
        <v>28</v>
      </c>
      <c r="M482" s="140">
        <v>66.67</v>
      </c>
      <c r="N482" s="140">
        <v>1.1400000000000001</v>
      </c>
    </row>
    <row r="483" spans="1:14">
      <c r="A483" s="37" t="s">
        <v>553</v>
      </c>
      <c r="B483" s="37" t="s">
        <v>470</v>
      </c>
      <c r="C483" s="37" t="s">
        <v>596</v>
      </c>
      <c r="D483" s="140">
        <v>2</v>
      </c>
      <c r="E483" s="140">
        <v>5</v>
      </c>
      <c r="F483" s="140">
        <v>0.4</v>
      </c>
      <c r="G483" s="140">
        <v>0.71</v>
      </c>
      <c r="H483" s="140">
        <v>44</v>
      </c>
      <c r="I483" s="140">
        <v>48</v>
      </c>
      <c r="J483" s="140" t="s">
        <v>464</v>
      </c>
      <c r="K483" s="140">
        <v>25</v>
      </c>
      <c r="L483" s="140">
        <v>28</v>
      </c>
      <c r="M483" s="140">
        <v>20</v>
      </c>
      <c r="N483" s="140">
        <v>0.34</v>
      </c>
    </row>
    <row r="484" spans="1:14">
      <c r="A484" s="37" t="s">
        <v>553</v>
      </c>
      <c r="B484" s="37" t="s">
        <v>469</v>
      </c>
      <c r="C484" s="37" t="s">
        <v>595</v>
      </c>
      <c r="D484" s="140">
        <v>21.79999999999999</v>
      </c>
      <c r="E484" s="140">
        <v>34</v>
      </c>
      <c r="F484" s="140">
        <v>0.64</v>
      </c>
      <c r="G484" s="140">
        <v>1.1400000000000001</v>
      </c>
      <c r="H484" s="140">
        <v>13</v>
      </c>
      <c r="I484" s="140">
        <v>48</v>
      </c>
      <c r="J484" s="140" t="s">
        <v>466</v>
      </c>
      <c r="K484" s="140">
        <v>3</v>
      </c>
      <c r="L484" s="140">
        <v>6</v>
      </c>
      <c r="M484" s="140">
        <v>67.650000000000006</v>
      </c>
      <c r="N484" s="140">
        <v>1.1599999999999999</v>
      </c>
    </row>
    <row r="485" spans="1:14">
      <c r="A485" s="37" t="s">
        <v>553</v>
      </c>
      <c r="B485" s="37" t="s">
        <v>468</v>
      </c>
      <c r="C485" s="37" t="s">
        <v>592</v>
      </c>
      <c r="D485" s="140">
        <v>6.6000000000000014</v>
      </c>
      <c r="E485" s="140">
        <v>12</v>
      </c>
      <c r="F485" s="140">
        <v>0.55000000000000004</v>
      </c>
      <c r="G485" s="140">
        <v>0.98</v>
      </c>
      <c r="H485" s="140">
        <v>28</v>
      </c>
      <c r="I485" s="140">
        <v>48</v>
      </c>
      <c r="J485" s="140" t="s">
        <v>464</v>
      </c>
      <c r="K485" s="140">
        <v>17</v>
      </c>
      <c r="L485" s="140">
        <v>28</v>
      </c>
      <c r="M485" s="140">
        <v>58.33</v>
      </c>
      <c r="N485" s="140">
        <v>1</v>
      </c>
    </row>
    <row r="486" spans="1:14">
      <c r="A486" s="37" t="s">
        <v>553</v>
      </c>
      <c r="B486" s="37" t="s">
        <v>467</v>
      </c>
      <c r="C486" s="37" t="s">
        <v>589</v>
      </c>
      <c r="D486" s="140">
        <v>19.399999999999995</v>
      </c>
      <c r="E486" s="140">
        <v>30</v>
      </c>
      <c r="F486" s="140">
        <v>0.65</v>
      </c>
      <c r="G486" s="140">
        <v>1.1500000000000001</v>
      </c>
      <c r="H486" s="140">
        <v>10</v>
      </c>
      <c r="I486" s="140">
        <v>48</v>
      </c>
      <c r="J486" s="140" t="s">
        <v>466</v>
      </c>
      <c r="K486" s="140">
        <v>2</v>
      </c>
      <c r="L486" s="140">
        <v>6</v>
      </c>
      <c r="M486" s="140">
        <v>70</v>
      </c>
      <c r="N486" s="140">
        <v>1.2</v>
      </c>
    </row>
    <row r="487" spans="1:14">
      <c r="A487" s="37" t="s">
        <v>553</v>
      </c>
      <c r="B487" s="37" t="s">
        <v>463</v>
      </c>
      <c r="C487" s="37" t="s">
        <v>584</v>
      </c>
      <c r="D487" s="140">
        <v>20.399999999999991</v>
      </c>
      <c r="E487" s="140">
        <v>27</v>
      </c>
      <c r="F487" s="140">
        <v>0.76</v>
      </c>
      <c r="G487" s="140">
        <v>1.34</v>
      </c>
      <c r="H487" s="140">
        <v>3</v>
      </c>
      <c r="I487" s="140">
        <v>48</v>
      </c>
      <c r="J487" s="140" t="s">
        <v>466</v>
      </c>
      <c r="K487" s="140">
        <v>1</v>
      </c>
      <c r="L487" s="140">
        <v>6</v>
      </c>
      <c r="M487" s="140">
        <v>85.19</v>
      </c>
      <c r="N487" s="140">
        <v>1.46</v>
      </c>
    </row>
    <row r="488" spans="1:14">
      <c r="A488" s="37" t="s">
        <v>552</v>
      </c>
      <c r="B488" s="37" t="s">
        <v>526</v>
      </c>
      <c r="C488" s="37" t="s">
        <v>617</v>
      </c>
      <c r="D488" s="140">
        <v>10.1</v>
      </c>
      <c r="E488" s="140">
        <v>14</v>
      </c>
      <c r="F488" s="140">
        <v>0.72</v>
      </c>
      <c r="G488" s="140">
        <v>1.18</v>
      </c>
      <c r="H488" s="140">
        <v>6</v>
      </c>
      <c r="I488" s="140">
        <v>26</v>
      </c>
      <c r="J488" s="140" t="s">
        <v>464</v>
      </c>
      <c r="K488" s="140">
        <v>6</v>
      </c>
      <c r="L488" s="140">
        <v>23</v>
      </c>
      <c r="M488" s="140">
        <v>85.710000000000008</v>
      </c>
      <c r="N488" s="140">
        <v>1.32</v>
      </c>
    </row>
    <row r="489" spans="1:14">
      <c r="A489" s="37" t="s">
        <v>552</v>
      </c>
      <c r="B489" s="37" t="s">
        <v>526</v>
      </c>
      <c r="C489" s="37" t="s">
        <v>712</v>
      </c>
      <c r="D489" s="140">
        <v>2.2000000000000002</v>
      </c>
      <c r="E489" s="140">
        <v>5</v>
      </c>
      <c r="F489" s="140">
        <v>0.44</v>
      </c>
      <c r="G489" s="140">
        <v>0.72</v>
      </c>
      <c r="H489" s="140">
        <v>23</v>
      </c>
      <c r="I489" s="140">
        <v>26</v>
      </c>
      <c r="J489" s="140" t="s">
        <v>464</v>
      </c>
      <c r="K489" s="140">
        <v>21</v>
      </c>
      <c r="L489" s="140">
        <v>23</v>
      </c>
      <c r="M489" s="140">
        <v>40</v>
      </c>
      <c r="N489" s="140">
        <v>0.62</v>
      </c>
    </row>
    <row r="490" spans="1:14">
      <c r="A490" s="37" t="s">
        <v>552</v>
      </c>
      <c r="B490" s="37" t="s">
        <v>526</v>
      </c>
      <c r="C490" s="37" t="s">
        <v>711</v>
      </c>
      <c r="D490" s="140">
        <v>4.9000000000000004</v>
      </c>
      <c r="E490" s="140">
        <v>7</v>
      </c>
      <c r="F490" s="140">
        <v>0.70000000000000007</v>
      </c>
      <c r="G490" s="140">
        <v>1.1400000000000001</v>
      </c>
      <c r="H490" s="140">
        <v>7</v>
      </c>
      <c r="I490" s="140">
        <v>26</v>
      </c>
      <c r="J490" s="140" t="s">
        <v>464</v>
      </c>
      <c r="K490" s="140">
        <v>7</v>
      </c>
      <c r="L490" s="140">
        <v>23</v>
      </c>
      <c r="M490" s="140">
        <v>71.430000000000007</v>
      </c>
      <c r="N490" s="140">
        <v>1.1000000000000001</v>
      </c>
    </row>
    <row r="491" spans="1:14">
      <c r="A491" s="37" t="s">
        <v>552</v>
      </c>
      <c r="B491" s="37" t="s">
        <v>526</v>
      </c>
      <c r="C491" s="37" t="s">
        <v>707</v>
      </c>
      <c r="D491" s="140">
        <v>11.1</v>
      </c>
      <c r="E491" s="140">
        <v>19</v>
      </c>
      <c r="F491" s="140">
        <v>0.57999999999999996</v>
      </c>
      <c r="G491" s="140">
        <v>0.95000000000000007</v>
      </c>
      <c r="H491" s="140">
        <v>18</v>
      </c>
      <c r="I491" s="140">
        <v>26</v>
      </c>
      <c r="J491" s="140" t="s">
        <v>464</v>
      </c>
      <c r="K491" s="140">
        <v>16</v>
      </c>
      <c r="L491" s="140">
        <v>23</v>
      </c>
      <c r="M491" s="140">
        <v>57.89</v>
      </c>
      <c r="N491" s="140">
        <v>0.89</v>
      </c>
    </row>
    <row r="492" spans="1:14">
      <c r="A492" s="37" t="s">
        <v>552</v>
      </c>
      <c r="B492" s="37" t="s">
        <v>521</v>
      </c>
      <c r="C492" s="37" t="s">
        <v>650</v>
      </c>
      <c r="D492" s="140">
        <v>3.7</v>
      </c>
      <c r="E492" s="140">
        <v>14</v>
      </c>
      <c r="F492" s="140">
        <v>0.26</v>
      </c>
      <c r="G492" s="140">
        <v>0.43</v>
      </c>
      <c r="H492" s="140">
        <v>26</v>
      </c>
      <c r="I492" s="140">
        <v>26</v>
      </c>
      <c r="J492" s="140" t="s">
        <v>464</v>
      </c>
      <c r="K492" s="140">
        <v>23</v>
      </c>
      <c r="L492" s="140">
        <v>23</v>
      </c>
      <c r="M492" s="140">
        <v>28.57</v>
      </c>
      <c r="N492" s="140">
        <v>0.44</v>
      </c>
    </row>
    <row r="493" spans="1:14">
      <c r="A493" s="37" t="s">
        <v>552</v>
      </c>
      <c r="B493" s="37" t="s">
        <v>520</v>
      </c>
      <c r="C493" s="37" t="s">
        <v>698</v>
      </c>
      <c r="D493" s="140">
        <v>5.6000000000000005</v>
      </c>
      <c r="E493" s="140">
        <v>8</v>
      </c>
      <c r="F493" s="140">
        <v>0.70000000000000007</v>
      </c>
      <c r="G493" s="140">
        <v>1.1400000000000001</v>
      </c>
      <c r="H493" s="140">
        <v>7</v>
      </c>
      <c r="I493" s="140">
        <v>26</v>
      </c>
      <c r="J493" s="140" t="s">
        <v>464</v>
      </c>
      <c r="K493" s="140">
        <v>7</v>
      </c>
      <c r="L493" s="140">
        <v>23</v>
      </c>
      <c r="M493" s="140">
        <v>87.5</v>
      </c>
      <c r="N493" s="140">
        <v>1.35</v>
      </c>
    </row>
    <row r="494" spans="1:14">
      <c r="A494" s="37" t="s">
        <v>552</v>
      </c>
      <c r="B494" s="37" t="s">
        <v>519</v>
      </c>
      <c r="C494" s="37" t="s">
        <v>695</v>
      </c>
      <c r="D494" s="140">
        <v>2.9999999999999996</v>
      </c>
      <c r="E494" s="140">
        <v>6</v>
      </c>
      <c r="F494" s="140">
        <v>0.5</v>
      </c>
      <c r="G494" s="140">
        <v>0.81</v>
      </c>
      <c r="H494" s="140">
        <v>20</v>
      </c>
      <c r="I494" s="140">
        <v>26</v>
      </c>
      <c r="J494" s="140" t="s">
        <v>464</v>
      </c>
      <c r="K494" s="140">
        <v>18</v>
      </c>
      <c r="L494" s="140">
        <v>23</v>
      </c>
      <c r="M494" s="140">
        <v>16.670000000000002</v>
      </c>
      <c r="N494" s="140">
        <v>0.26</v>
      </c>
    </row>
    <row r="495" spans="1:14">
      <c r="A495" s="37" t="s">
        <v>552</v>
      </c>
      <c r="B495" s="37" t="s">
        <v>517</v>
      </c>
      <c r="C495" s="37" t="s">
        <v>694</v>
      </c>
      <c r="D495" s="140">
        <v>10.4</v>
      </c>
      <c r="E495" s="140">
        <v>14</v>
      </c>
      <c r="F495" s="140">
        <v>0.74</v>
      </c>
      <c r="G495" s="140">
        <v>1.21</v>
      </c>
      <c r="H495" s="140">
        <v>3</v>
      </c>
      <c r="I495" s="140">
        <v>26</v>
      </c>
      <c r="J495" s="140" t="s">
        <v>464</v>
      </c>
      <c r="K495" s="140">
        <v>3</v>
      </c>
      <c r="L495" s="140">
        <v>23</v>
      </c>
      <c r="M495" s="140">
        <v>85.710000000000008</v>
      </c>
      <c r="N495" s="140">
        <v>1.32</v>
      </c>
    </row>
    <row r="496" spans="1:14">
      <c r="A496" s="37" t="s">
        <v>552</v>
      </c>
      <c r="B496" s="37" t="s">
        <v>517</v>
      </c>
      <c r="C496" s="37" t="s">
        <v>693</v>
      </c>
      <c r="D496" s="140">
        <v>6.6000000000000005</v>
      </c>
      <c r="E496" s="140">
        <v>9</v>
      </c>
      <c r="F496" s="140">
        <v>0.73</v>
      </c>
      <c r="G496" s="140">
        <v>1.2</v>
      </c>
      <c r="H496" s="140">
        <v>5</v>
      </c>
      <c r="I496" s="140">
        <v>26</v>
      </c>
      <c r="J496" s="140" t="s">
        <v>464</v>
      </c>
      <c r="K496" s="140">
        <v>5</v>
      </c>
      <c r="L496" s="140">
        <v>23</v>
      </c>
      <c r="M496" s="140">
        <v>77.78</v>
      </c>
      <c r="N496" s="140">
        <v>1.2</v>
      </c>
    </row>
    <row r="497" spans="1:14">
      <c r="A497" s="37" t="s">
        <v>552</v>
      </c>
      <c r="B497" s="37" t="s">
        <v>515</v>
      </c>
      <c r="C497" s="37" t="s">
        <v>689</v>
      </c>
      <c r="D497" s="140">
        <v>3.8</v>
      </c>
      <c r="E497" s="140">
        <v>5</v>
      </c>
      <c r="F497" s="140">
        <v>0.76</v>
      </c>
      <c r="G497" s="140">
        <v>1.24</v>
      </c>
      <c r="H497" s="140">
        <v>2</v>
      </c>
      <c r="I497" s="140">
        <v>26</v>
      </c>
      <c r="J497" s="140" t="s">
        <v>464</v>
      </c>
      <c r="K497" s="140">
        <v>2</v>
      </c>
      <c r="L497" s="140">
        <v>23</v>
      </c>
      <c r="M497" s="140">
        <v>80</v>
      </c>
      <c r="N497" s="140">
        <v>1.23</v>
      </c>
    </row>
    <row r="498" spans="1:14">
      <c r="A498" s="37" t="s">
        <v>552</v>
      </c>
      <c r="B498" s="37" t="s">
        <v>512</v>
      </c>
      <c r="C498" s="37" t="s">
        <v>682</v>
      </c>
      <c r="D498" s="140">
        <v>2.4000000000000004</v>
      </c>
      <c r="E498" s="140">
        <v>6</v>
      </c>
      <c r="F498" s="140">
        <v>0.4</v>
      </c>
      <c r="G498" s="140">
        <v>0.65</v>
      </c>
      <c r="H498" s="140">
        <v>25</v>
      </c>
      <c r="I498" s="140">
        <v>26</v>
      </c>
      <c r="J498" s="140" t="s">
        <v>464</v>
      </c>
      <c r="K498" s="140">
        <v>22</v>
      </c>
      <c r="L498" s="140">
        <v>23</v>
      </c>
      <c r="M498" s="140">
        <v>33.33</v>
      </c>
      <c r="N498" s="140">
        <v>0.51</v>
      </c>
    </row>
    <row r="499" spans="1:14">
      <c r="A499" s="37" t="s">
        <v>552</v>
      </c>
      <c r="B499" s="37" t="s">
        <v>510</v>
      </c>
      <c r="C499" s="37" t="s">
        <v>677</v>
      </c>
      <c r="D499" s="140">
        <v>8.5000000000000018</v>
      </c>
      <c r="E499" s="140">
        <v>13</v>
      </c>
      <c r="F499" s="140">
        <v>0.65</v>
      </c>
      <c r="G499" s="140">
        <v>1.07</v>
      </c>
      <c r="H499" s="140">
        <v>13</v>
      </c>
      <c r="I499" s="140">
        <v>26</v>
      </c>
      <c r="J499" s="140" t="s">
        <v>464</v>
      </c>
      <c r="K499" s="140">
        <v>12</v>
      </c>
      <c r="L499" s="140">
        <v>23</v>
      </c>
      <c r="M499" s="140">
        <v>76.92</v>
      </c>
      <c r="N499" s="140">
        <v>1.18</v>
      </c>
    </row>
    <row r="500" spans="1:14">
      <c r="A500" s="37" t="s">
        <v>552</v>
      </c>
      <c r="B500" s="37" t="s">
        <v>509</v>
      </c>
      <c r="C500" s="37" t="s">
        <v>674</v>
      </c>
      <c r="D500" s="140">
        <v>4</v>
      </c>
      <c r="E500" s="140">
        <v>7</v>
      </c>
      <c r="F500" s="140">
        <v>0.57000000000000006</v>
      </c>
      <c r="G500" s="140">
        <v>0.93</v>
      </c>
      <c r="H500" s="140">
        <v>19</v>
      </c>
      <c r="I500" s="140">
        <v>26</v>
      </c>
      <c r="J500" s="140" t="s">
        <v>464</v>
      </c>
      <c r="K500" s="140">
        <v>17</v>
      </c>
      <c r="L500" s="140">
        <v>23</v>
      </c>
      <c r="M500" s="140">
        <v>42.86</v>
      </c>
      <c r="N500" s="140">
        <v>0.66</v>
      </c>
    </row>
    <row r="501" spans="1:14">
      <c r="A501" s="37" t="s">
        <v>552</v>
      </c>
      <c r="B501" s="37" t="s">
        <v>501</v>
      </c>
      <c r="C501" s="37" t="s">
        <v>661</v>
      </c>
      <c r="D501" s="140">
        <v>59.400000000000013</v>
      </c>
      <c r="E501" s="140">
        <v>92</v>
      </c>
      <c r="F501" s="140">
        <v>0.65</v>
      </c>
      <c r="G501" s="140">
        <v>1.05</v>
      </c>
      <c r="H501" s="140">
        <v>14</v>
      </c>
      <c r="I501" s="140">
        <v>26</v>
      </c>
      <c r="J501" s="140" t="s">
        <v>466</v>
      </c>
      <c r="K501" s="140">
        <v>2</v>
      </c>
      <c r="L501" s="140">
        <v>2</v>
      </c>
      <c r="M501" s="140">
        <v>70.650000000000006</v>
      </c>
      <c r="N501" s="140">
        <v>1.0900000000000001</v>
      </c>
    </row>
    <row r="502" spans="1:14">
      <c r="A502" s="37" t="s">
        <v>552</v>
      </c>
      <c r="B502" s="37" t="s">
        <v>497</v>
      </c>
      <c r="C502" s="37" t="s">
        <v>650</v>
      </c>
      <c r="D502" s="140">
        <v>3.6000000000000005</v>
      </c>
      <c r="E502" s="140">
        <v>6</v>
      </c>
      <c r="F502" s="140">
        <v>0.6</v>
      </c>
      <c r="G502" s="140">
        <v>0.98</v>
      </c>
      <c r="H502" s="140">
        <v>17</v>
      </c>
      <c r="I502" s="140">
        <v>26</v>
      </c>
      <c r="J502" s="140" t="s">
        <v>464</v>
      </c>
      <c r="K502" s="140">
        <v>15</v>
      </c>
      <c r="L502" s="140">
        <v>23</v>
      </c>
      <c r="M502" s="140">
        <v>66.67</v>
      </c>
      <c r="N502" s="140">
        <v>1.03</v>
      </c>
    </row>
    <row r="503" spans="1:14">
      <c r="A503" s="37" t="s">
        <v>552</v>
      </c>
      <c r="B503" s="37" t="s">
        <v>490</v>
      </c>
      <c r="C503" s="37" t="s">
        <v>641</v>
      </c>
      <c r="D503" s="140">
        <v>9.6000000000000014</v>
      </c>
      <c r="E503" s="140">
        <v>15</v>
      </c>
      <c r="F503" s="140">
        <v>0.64</v>
      </c>
      <c r="G503" s="140">
        <v>1.04</v>
      </c>
      <c r="H503" s="140">
        <v>15</v>
      </c>
      <c r="I503" s="140">
        <v>26</v>
      </c>
      <c r="J503" s="140" t="s">
        <v>464</v>
      </c>
      <c r="K503" s="140">
        <v>13</v>
      </c>
      <c r="L503" s="140">
        <v>23</v>
      </c>
      <c r="M503" s="140">
        <v>66.67</v>
      </c>
      <c r="N503" s="140">
        <v>1.03</v>
      </c>
    </row>
    <row r="504" spans="1:14">
      <c r="A504" s="37" t="s">
        <v>552</v>
      </c>
      <c r="B504" s="37" t="s">
        <v>486</v>
      </c>
      <c r="C504" s="37" t="s">
        <v>635</v>
      </c>
      <c r="D504" s="140">
        <v>26.399999999999984</v>
      </c>
      <c r="E504" s="140">
        <v>61</v>
      </c>
      <c r="F504" s="140">
        <v>0.43</v>
      </c>
      <c r="G504" s="140">
        <v>0.71</v>
      </c>
      <c r="H504" s="140">
        <v>24</v>
      </c>
      <c r="I504" s="140">
        <v>26</v>
      </c>
      <c r="J504" s="140" t="s">
        <v>462</v>
      </c>
      <c r="K504" s="140">
        <v>1</v>
      </c>
      <c r="L504" s="140">
        <v>1</v>
      </c>
      <c r="M504" s="140">
        <v>49.18</v>
      </c>
      <c r="N504" s="140">
        <v>0.76</v>
      </c>
    </row>
    <row r="505" spans="1:14">
      <c r="A505" s="37" t="s">
        <v>552</v>
      </c>
      <c r="B505" s="37" t="s">
        <v>486</v>
      </c>
      <c r="C505" s="37" t="s">
        <v>633</v>
      </c>
      <c r="D505" s="140">
        <v>12.6</v>
      </c>
      <c r="E505" s="140">
        <v>18</v>
      </c>
      <c r="F505" s="140">
        <v>0.70000000000000007</v>
      </c>
      <c r="G505" s="140">
        <v>1.1400000000000001</v>
      </c>
      <c r="H505" s="140">
        <v>7</v>
      </c>
      <c r="I505" s="140">
        <v>26</v>
      </c>
      <c r="J505" s="140" t="s">
        <v>464</v>
      </c>
      <c r="K505" s="140">
        <v>7</v>
      </c>
      <c r="L505" s="140">
        <v>23</v>
      </c>
      <c r="M505" s="140">
        <v>72.22</v>
      </c>
      <c r="N505" s="140">
        <v>1.1100000000000001</v>
      </c>
    </row>
    <row r="506" spans="1:14">
      <c r="A506" s="37" t="s">
        <v>552</v>
      </c>
      <c r="B506" s="37" t="s">
        <v>482</v>
      </c>
      <c r="C506" s="37" t="s">
        <v>622</v>
      </c>
      <c r="D506" s="140">
        <v>3.7</v>
      </c>
      <c r="E506" s="140">
        <v>8</v>
      </c>
      <c r="F506" s="140">
        <v>0.46</v>
      </c>
      <c r="G506" s="140">
        <v>0.75</v>
      </c>
      <c r="H506" s="140">
        <v>22</v>
      </c>
      <c r="I506" s="140">
        <v>26</v>
      </c>
      <c r="J506" s="140" t="s">
        <v>464</v>
      </c>
      <c r="K506" s="140">
        <v>20</v>
      </c>
      <c r="L506" s="140">
        <v>23</v>
      </c>
      <c r="M506" s="140">
        <v>50</v>
      </c>
      <c r="N506" s="140">
        <v>0.77</v>
      </c>
    </row>
    <row r="507" spans="1:14">
      <c r="A507" s="37" t="s">
        <v>552</v>
      </c>
      <c r="B507" s="37" t="s">
        <v>479</v>
      </c>
      <c r="C507" s="37" t="s">
        <v>588</v>
      </c>
      <c r="D507" s="140">
        <v>8.4</v>
      </c>
      <c r="E507" s="140">
        <v>12</v>
      </c>
      <c r="F507" s="140">
        <v>0.70000000000000007</v>
      </c>
      <c r="G507" s="140">
        <v>1.1400000000000001</v>
      </c>
      <c r="H507" s="140">
        <v>7</v>
      </c>
      <c r="I507" s="140">
        <v>26</v>
      </c>
      <c r="J507" s="140" t="s">
        <v>464</v>
      </c>
      <c r="K507" s="140">
        <v>7</v>
      </c>
      <c r="L507" s="140">
        <v>23</v>
      </c>
      <c r="M507" s="140">
        <v>83.33</v>
      </c>
      <c r="N507" s="140">
        <v>1.28</v>
      </c>
    </row>
    <row r="508" spans="1:14">
      <c r="A508" s="37" t="s">
        <v>552</v>
      </c>
      <c r="B508" s="37" t="s">
        <v>473</v>
      </c>
      <c r="C508" s="37" t="s">
        <v>604</v>
      </c>
      <c r="D508" s="140">
        <v>3.4</v>
      </c>
      <c r="E508" s="140">
        <v>7</v>
      </c>
      <c r="F508" s="140">
        <v>0.49</v>
      </c>
      <c r="G508" s="140">
        <v>0.79</v>
      </c>
      <c r="H508" s="140">
        <v>21</v>
      </c>
      <c r="I508" s="140">
        <v>26</v>
      </c>
      <c r="J508" s="140" t="s">
        <v>464</v>
      </c>
      <c r="K508" s="140">
        <v>19</v>
      </c>
      <c r="L508" s="140">
        <v>23</v>
      </c>
      <c r="M508" s="140">
        <v>28.57</v>
      </c>
      <c r="N508" s="140">
        <v>0.44</v>
      </c>
    </row>
    <row r="509" spans="1:14">
      <c r="A509" s="37" t="s">
        <v>552</v>
      </c>
      <c r="B509" s="37" t="s">
        <v>473</v>
      </c>
      <c r="C509" s="37" t="s">
        <v>602</v>
      </c>
      <c r="D509" s="140">
        <v>5.6</v>
      </c>
      <c r="E509" s="140">
        <v>8</v>
      </c>
      <c r="F509" s="140">
        <v>0.70000000000000007</v>
      </c>
      <c r="G509" s="140">
        <v>1.1400000000000001</v>
      </c>
      <c r="H509" s="140">
        <v>7</v>
      </c>
      <c r="I509" s="140">
        <v>26</v>
      </c>
      <c r="J509" s="140" t="s">
        <v>464</v>
      </c>
      <c r="K509" s="140">
        <v>7</v>
      </c>
      <c r="L509" s="140">
        <v>23</v>
      </c>
      <c r="M509" s="140">
        <v>75</v>
      </c>
      <c r="N509" s="140">
        <v>1.1500000000000001</v>
      </c>
    </row>
    <row r="510" spans="1:14">
      <c r="A510" s="37" t="s">
        <v>552</v>
      </c>
      <c r="B510" s="37" t="s">
        <v>473</v>
      </c>
      <c r="C510" s="37" t="s">
        <v>601</v>
      </c>
      <c r="D510" s="140">
        <v>15.299999999999999</v>
      </c>
      <c r="E510" s="140">
        <v>24</v>
      </c>
      <c r="F510" s="140">
        <v>0.64</v>
      </c>
      <c r="G510" s="140">
        <v>1.04</v>
      </c>
      <c r="H510" s="140">
        <v>15</v>
      </c>
      <c r="I510" s="140">
        <v>26</v>
      </c>
      <c r="J510" s="140" t="s">
        <v>464</v>
      </c>
      <c r="K510" s="140">
        <v>13</v>
      </c>
      <c r="L510" s="140">
        <v>23</v>
      </c>
      <c r="M510" s="140">
        <v>62.5</v>
      </c>
      <c r="N510" s="140">
        <v>0.96</v>
      </c>
    </row>
    <row r="511" spans="1:14">
      <c r="A511" s="37" t="s">
        <v>552</v>
      </c>
      <c r="B511" s="37" t="s">
        <v>469</v>
      </c>
      <c r="C511" s="37" t="s">
        <v>593</v>
      </c>
      <c r="D511" s="140">
        <v>5.5000000000000009</v>
      </c>
      <c r="E511" s="140">
        <v>7</v>
      </c>
      <c r="F511" s="140">
        <v>0.79</v>
      </c>
      <c r="G511" s="140">
        <v>1.28</v>
      </c>
      <c r="H511" s="140">
        <v>1</v>
      </c>
      <c r="I511" s="140">
        <v>26</v>
      </c>
      <c r="J511" s="140" t="s">
        <v>464</v>
      </c>
      <c r="K511" s="140">
        <v>1</v>
      </c>
      <c r="L511" s="140">
        <v>23</v>
      </c>
      <c r="M511" s="140">
        <v>85.710000000000008</v>
      </c>
      <c r="N511" s="140">
        <v>1.32</v>
      </c>
    </row>
    <row r="512" spans="1:14">
      <c r="A512" s="37" t="s">
        <v>552</v>
      </c>
      <c r="B512" s="37" t="s">
        <v>467</v>
      </c>
      <c r="C512" s="37" t="s">
        <v>588</v>
      </c>
      <c r="D512" s="140">
        <v>5.2</v>
      </c>
      <c r="E512" s="140">
        <v>7</v>
      </c>
      <c r="F512" s="140">
        <v>0.74</v>
      </c>
      <c r="G512" s="140">
        <v>1.21</v>
      </c>
      <c r="H512" s="140">
        <v>3</v>
      </c>
      <c r="I512" s="140">
        <v>26</v>
      </c>
      <c r="J512" s="140" t="s">
        <v>464</v>
      </c>
      <c r="K512" s="140">
        <v>3</v>
      </c>
      <c r="L512" s="140">
        <v>23</v>
      </c>
      <c r="M512" s="140">
        <v>71.430000000000007</v>
      </c>
      <c r="N512" s="140">
        <v>1.1000000000000001</v>
      </c>
    </row>
    <row r="513" spans="1:14">
      <c r="A513" s="37" t="s">
        <v>552</v>
      </c>
      <c r="B513" s="37" t="s">
        <v>467</v>
      </c>
      <c r="C513" s="37" t="s">
        <v>587</v>
      </c>
      <c r="D513" s="140">
        <v>67.000000000000043</v>
      </c>
      <c r="E513" s="140">
        <v>98</v>
      </c>
      <c r="F513" s="140">
        <v>0.68</v>
      </c>
      <c r="G513" s="140">
        <v>1.1100000000000001</v>
      </c>
      <c r="H513" s="140">
        <v>12</v>
      </c>
      <c r="I513" s="140">
        <v>26</v>
      </c>
      <c r="J513" s="140" t="s">
        <v>466</v>
      </c>
      <c r="K513" s="140">
        <v>1</v>
      </c>
      <c r="L513" s="140">
        <v>2</v>
      </c>
      <c r="M513" s="140">
        <v>73.47</v>
      </c>
      <c r="N513" s="140">
        <v>1.1300000000000001</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dimension ref="A1:O384"/>
  <sheetViews>
    <sheetView topLeftCell="D1" workbookViewId="0">
      <selection activeCell="C1" sqref="A1:XFD1048576"/>
    </sheetView>
  </sheetViews>
  <sheetFormatPr defaultColWidth="8.85546875" defaultRowHeight="119.25" customHeight="1"/>
  <cols>
    <col min="1" max="1" width="11.28515625" style="141" bestFit="1" customWidth="1"/>
    <col min="2" max="2" width="25" style="141" bestFit="1" customWidth="1"/>
    <col min="3" max="3" width="94.85546875" style="141" customWidth="1"/>
    <col min="4" max="4" width="8.7109375" style="149" bestFit="1" customWidth="1"/>
    <col min="5" max="5" width="14.140625" style="149" bestFit="1" customWidth="1"/>
    <col min="6" max="6" width="7.85546875" style="149" bestFit="1" customWidth="1"/>
    <col min="7" max="7" width="8.7109375" style="149" bestFit="1" customWidth="1"/>
    <col min="8" max="8" width="6" style="149" bestFit="1" customWidth="1"/>
    <col min="9" max="10" width="7.28515625" style="149" bestFit="1" customWidth="1"/>
    <col min="11" max="11" width="9" style="149" bestFit="1" customWidth="1"/>
    <col min="12" max="14" width="7.28515625" style="149" bestFit="1" customWidth="1"/>
    <col min="15" max="15" width="9.85546875" style="149" bestFit="1" customWidth="1"/>
    <col min="16" max="16384" width="8.85546875" style="141"/>
  </cols>
  <sheetData>
    <row r="1" spans="1:15" s="161" customFormat="1" ht="119.25" customHeight="1">
      <c r="A1" s="252" t="s">
        <v>735</v>
      </c>
      <c r="B1" s="252"/>
      <c r="C1" s="252"/>
      <c r="D1" s="252"/>
      <c r="E1" s="252"/>
      <c r="F1" s="252"/>
      <c r="G1" s="252"/>
      <c r="H1" s="252"/>
      <c r="I1" s="252"/>
      <c r="J1" s="252"/>
      <c r="K1" s="252"/>
      <c r="L1" s="252"/>
      <c r="M1" s="252"/>
      <c r="N1" s="252"/>
      <c r="O1" s="252"/>
    </row>
    <row r="2" spans="1:15" s="146" customFormat="1" ht="119.25" customHeight="1">
      <c r="A2" s="150" t="s">
        <v>564</v>
      </c>
      <c r="B2" s="150" t="s">
        <v>539</v>
      </c>
      <c r="C2" s="150"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ht="119.25" customHeight="1">
      <c r="A3" s="37" t="s">
        <v>563</v>
      </c>
      <c r="B3" s="37" t="s">
        <v>516</v>
      </c>
      <c r="C3" s="37" t="s">
        <v>692</v>
      </c>
      <c r="D3" s="140">
        <v>1</v>
      </c>
      <c r="E3" s="140">
        <v>1.22</v>
      </c>
      <c r="F3" s="140">
        <v>14.899999999999995</v>
      </c>
      <c r="G3" s="140">
        <v>20</v>
      </c>
      <c r="H3" s="140">
        <v>0.74</v>
      </c>
      <c r="I3" s="140">
        <v>25</v>
      </c>
      <c r="J3" s="140">
        <v>65</v>
      </c>
      <c r="K3" s="140">
        <v>10</v>
      </c>
      <c r="L3" s="140">
        <v>0</v>
      </c>
      <c r="M3" s="140">
        <v>0</v>
      </c>
      <c r="N3" s="140">
        <v>0</v>
      </c>
      <c r="O3" s="140">
        <v>0</v>
      </c>
    </row>
    <row r="4" spans="1:15" ht="119.25" customHeight="1">
      <c r="A4" s="37" t="s">
        <v>563</v>
      </c>
      <c r="B4" s="37" t="s">
        <v>508</v>
      </c>
      <c r="C4" s="37" t="s">
        <v>657</v>
      </c>
      <c r="D4" s="140">
        <v>2</v>
      </c>
      <c r="E4" s="140">
        <v>1.19</v>
      </c>
      <c r="F4" s="140">
        <v>9.4</v>
      </c>
      <c r="G4" s="140">
        <v>13</v>
      </c>
      <c r="H4" s="140">
        <v>0.72</v>
      </c>
      <c r="I4" s="140">
        <v>23.080000000000002</v>
      </c>
      <c r="J4" s="140">
        <v>61.54</v>
      </c>
      <c r="K4" s="140">
        <v>15.38</v>
      </c>
      <c r="L4" s="140">
        <v>0</v>
      </c>
      <c r="M4" s="140">
        <v>0</v>
      </c>
      <c r="N4" s="140">
        <v>0</v>
      </c>
      <c r="O4" s="140">
        <v>0</v>
      </c>
    </row>
    <row r="5" spans="1:15" ht="119.25" customHeight="1">
      <c r="A5" s="37" t="s">
        <v>563</v>
      </c>
      <c r="B5" s="37" t="s">
        <v>517</v>
      </c>
      <c r="C5" s="37" t="s">
        <v>693</v>
      </c>
      <c r="D5" s="140">
        <v>3</v>
      </c>
      <c r="E5" s="140">
        <v>1.17</v>
      </c>
      <c r="F5" s="140">
        <v>10</v>
      </c>
      <c r="G5" s="140">
        <v>14</v>
      </c>
      <c r="H5" s="140">
        <v>0.71</v>
      </c>
      <c r="I5" s="140">
        <v>28.57</v>
      </c>
      <c r="J5" s="140">
        <v>57.14</v>
      </c>
      <c r="K5" s="140">
        <v>7.1400000000000006</v>
      </c>
      <c r="L5" s="140">
        <v>0</v>
      </c>
      <c r="M5" s="140">
        <v>7.1400000000000006</v>
      </c>
      <c r="N5" s="140">
        <v>0</v>
      </c>
      <c r="O5" s="140">
        <v>0</v>
      </c>
    </row>
    <row r="6" spans="1:15" ht="119.25" customHeight="1">
      <c r="A6" s="37" t="s">
        <v>563</v>
      </c>
      <c r="B6" s="37" t="s">
        <v>503</v>
      </c>
      <c r="C6" s="37" t="s">
        <v>588</v>
      </c>
      <c r="D6" s="140">
        <v>4</v>
      </c>
      <c r="E6" s="140">
        <v>1.1599999999999999</v>
      </c>
      <c r="F6" s="140">
        <v>9.8999999999999986</v>
      </c>
      <c r="G6" s="140">
        <v>14</v>
      </c>
      <c r="H6" s="140">
        <v>0.71</v>
      </c>
      <c r="I6" s="140">
        <v>28.57</v>
      </c>
      <c r="J6" s="140">
        <v>57.14</v>
      </c>
      <c r="K6" s="140">
        <v>14.290000000000001</v>
      </c>
      <c r="L6" s="140">
        <v>0</v>
      </c>
      <c r="M6" s="140">
        <v>0</v>
      </c>
      <c r="N6" s="140">
        <v>0</v>
      </c>
      <c r="O6" s="140">
        <v>0</v>
      </c>
    </row>
    <row r="7" spans="1:15" ht="119.25" customHeight="1">
      <c r="A7" s="37" t="s">
        <v>563</v>
      </c>
      <c r="B7" s="37" t="s">
        <v>518</v>
      </c>
      <c r="C7" s="37" t="s">
        <v>601</v>
      </c>
      <c r="D7" s="140">
        <v>5</v>
      </c>
      <c r="E7" s="140">
        <v>1.1500000000000001</v>
      </c>
      <c r="F7" s="140">
        <v>5.6000000000000005</v>
      </c>
      <c r="G7" s="140">
        <v>8</v>
      </c>
      <c r="H7" s="140">
        <v>0.70000000000000007</v>
      </c>
      <c r="I7" s="140">
        <v>12.5</v>
      </c>
      <c r="J7" s="140">
        <v>75</v>
      </c>
      <c r="K7" s="140">
        <v>12.5</v>
      </c>
      <c r="L7" s="140">
        <v>0</v>
      </c>
      <c r="M7" s="140">
        <v>0</v>
      </c>
      <c r="N7" s="140">
        <v>0</v>
      </c>
      <c r="O7" s="140">
        <v>0</v>
      </c>
    </row>
    <row r="8" spans="1:15" ht="119.25" customHeight="1">
      <c r="A8" s="37" t="s">
        <v>563</v>
      </c>
      <c r="B8" s="37" t="s">
        <v>495</v>
      </c>
      <c r="C8" s="37" t="s">
        <v>646</v>
      </c>
      <c r="D8" s="140">
        <v>5</v>
      </c>
      <c r="E8" s="140">
        <v>1.1500000000000001</v>
      </c>
      <c r="F8" s="140">
        <v>4.2</v>
      </c>
      <c r="G8" s="140">
        <v>6</v>
      </c>
      <c r="H8" s="140">
        <v>0.70000000000000007</v>
      </c>
      <c r="I8" s="140">
        <v>0</v>
      </c>
      <c r="J8" s="140">
        <v>100</v>
      </c>
      <c r="K8" s="140">
        <v>0</v>
      </c>
      <c r="L8" s="140">
        <v>0</v>
      </c>
      <c r="M8" s="140">
        <v>0</v>
      </c>
      <c r="N8" s="140">
        <v>0</v>
      </c>
      <c r="O8" s="140">
        <v>0</v>
      </c>
    </row>
    <row r="9" spans="1:15" ht="119.25" customHeight="1">
      <c r="A9" s="37" t="s">
        <v>563</v>
      </c>
      <c r="B9" s="37" t="s">
        <v>490</v>
      </c>
      <c r="C9" s="37" t="s">
        <v>641</v>
      </c>
      <c r="D9" s="140">
        <v>5</v>
      </c>
      <c r="E9" s="140">
        <v>1.1500000000000001</v>
      </c>
      <c r="F9" s="140">
        <v>9.7999999999999989</v>
      </c>
      <c r="G9" s="140">
        <v>14</v>
      </c>
      <c r="H9" s="140">
        <v>0.70000000000000007</v>
      </c>
      <c r="I9" s="140">
        <v>28.57</v>
      </c>
      <c r="J9" s="140">
        <v>50</v>
      </c>
      <c r="K9" s="140">
        <v>14.290000000000001</v>
      </c>
      <c r="L9" s="140">
        <v>7.1400000000000006</v>
      </c>
      <c r="M9" s="140">
        <v>0</v>
      </c>
      <c r="N9" s="140">
        <v>0</v>
      </c>
      <c r="O9" s="140">
        <v>0</v>
      </c>
    </row>
    <row r="10" spans="1:15" ht="119.25" customHeight="1">
      <c r="A10" s="37" t="s">
        <v>563</v>
      </c>
      <c r="B10" s="37" t="s">
        <v>470</v>
      </c>
      <c r="C10" s="37" t="s">
        <v>596</v>
      </c>
      <c r="D10" s="140">
        <v>5</v>
      </c>
      <c r="E10" s="140">
        <v>1.1500000000000001</v>
      </c>
      <c r="F10" s="140">
        <v>4.2</v>
      </c>
      <c r="G10" s="140">
        <v>6</v>
      </c>
      <c r="H10" s="140">
        <v>0.70000000000000007</v>
      </c>
      <c r="I10" s="140">
        <v>33.33</v>
      </c>
      <c r="J10" s="140">
        <v>33.33</v>
      </c>
      <c r="K10" s="140">
        <v>33.33</v>
      </c>
      <c r="L10" s="140">
        <v>0</v>
      </c>
      <c r="M10" s="140">
        <v>0</v>
      </c>
      <c r="N10" s="140">
        <v>0</v>
      </c>
      <c r="O10" s="140">
        <v>0</v>
      </c>
    </row>
    <row r="11" spans="1:15" ht="119.25" customHeight="1">
      <c r="A11" s="37" t="s">
        <v>563</v>
      </c>
      <c r="B11" s="37" t="s">
        <v>482</v>
      </c>
      <c r="C11" s="37" t="s">
        <v>588</v>
      </c>
      <c r="D11" s="140">
        <v>9</v>
      </c>
      <c r="E11" s="140">
        <v>1.1200000000000001</v>
      </c>
      <c r="F11" s="140">
        <v>13.699999999999998</v>
      </c>
      <c r="G11" s="140">
        <v>20</v>
      </c>
      <c r="H11" s="140">
        <v>0.68</v>
      </c>
      <c r="I11" s="140">
        <v>15</v>
      </c>
      <c r="J11" s="140">
        <v>65</v>
      </c>
      <c r="K11" s="140">
        <v>20</v>
      </c>
      <c r="L11" s="140">
        <v>0</v>
      </c>
      <c r="M11" s="140">
        <v>0</v>
      </c>
      <c r="N11" s="140">
        <v>0</v>
      </c>
      <c r="O11" s="140">
        <v>0</v>
      </c>
    </row>
    <row r="12" spans="1:15" ht="119.25" customHeight="1">
      <c r="A12" s="37" t="s">
        <v>563</v>
      </c>
      <c r="B12" s="37" t="s">
        <v>520</v>
      </c>
      <c r="C12" s="37" t="s">
        <v>697</v>
      </c>
      <c r="D12" s="140">
        <v>10</v>
      </c>
      <c r="E12" s="140">
        <v>1.0900000000000001</v>
      </c>
      <c r="F12" s="140">
        <v>5.3000000000000007</v>
      </c>
      <c r="G12" s="140">
        <v>8</v>
      </c>
      <c r="H12" s="140">
        <v>0.66</v>
      </c>
      <c r="I12" s="140">
        <v>12.5</v>
      </c>
      <c r="J12" s="140">
        <v>62.5</v>
      </c>
      <c r="K12" s="140">
        <v>25</v>
      </c>
      <c r="L12" s="140">
        <v>0</v>
      </c>
      <c r="M12" s="140">
        <v>0</v>
      </c>
      <c r="N12" s="140">
        <v>0</v>
      </c>
      <c r="O12" s="140">
        <v>0</v>
      </c>
    </row>
    <row r="13" spans="1:15" ht="119.25" customHeight="1">
      <c r="A13" s="37" t="s">
        <v>563</v>
      </c>
      <c r="B13" s="37" t="s">
        <v>502</v>
      </c>
      <c r="C13" s="37" t="s">
        <v>663</v>
      </c>
      <c r="D13" s="140">
        <v>10</v>
      </c>
      <c r="E13" s="140">
        <v>1.0900000000000001</v>
      </c>
      <c r="F13" s="140">
        <v>12</v>
      </c>
      <c r="G13" s="140">
        <v>18</v>
      </c>
      <c r="H13" s="140">
        <v>0.67</v>
      </c>
      <c r="I13" s="140">
        <v>22.22</v>
      </c>
      <c r="J13" s="140">
        <v>44.44</v>
      </c>
      <c r="K13" s="140">
        <v>33.33</v>
      </c>
      <c r="L13" s="140">
        <v>0</v>
      </c>
      <c r="M13" s="140">
        <v>0</v>
      </c>
      <c r="N13" s="140">
        <v>0</v>
      </c>
      <c r="O13" s="140">
        <v>0</v>
      </c>
    </row>
    <row r="14" spans="1:15" ht="119.25" customHeight="1">
      <c r="A14" s="37" t="s">
        <v>563</v>
      </c>
      <c r="B14" s="37" t="s">
        <v>467</v>
      </c>
      <c r="C14" s="37" t="s">
        <v>588</v>
      </c>
      <c r="D14" s="140">
        <v>10</v>
      </c>
      <c r="E14" s="140">
        <v>1.0900000000000001</v>
      </c>
      <c r="F14" s="140">
        <v>6</v>
      </c>
      <c r="G14" s="140">
        <v>9</v>
      </c>
      <c r="H14" s="140">
        <v>0.67</v>
      </c>
      <c r="I14" s="140">
        <v>22.22</v>
      </c>
      <c r="J14" s="140">
        <v>44.44</v>
      </c>
      <c r="K14" s="140">
        <v>33.33</v>
      </c>
      <c r="L14" s="140">
        <v>0</v>
      </c>
      <c r="M14" s="140">
        <v>0</v>
      </c>
      <c r="N14" s="140">
        <v>0</v>
      </c>
      <c r="O14" s="140">
        <v>0</v>
      </c>
    </row>
    <row r="15" spans="1:15" ht="119.25" customHeight="1">
      <c r="A15" s="37" t="s">
        <v>563</v>
      </c>
      <c r="B15" s="37" t="s">
        <v>498</v>
      </c>
      <c r="C15" s="37" t="s">
        <v>656</v>
      </c>
      <c r="D15" s="140">
        <v>13</v>
      </c>
      <c r="E15" s="140">
        <v>1.08</v>
      </c>
      <c r="F15" s="140">
        <v>15.099999999999998</v>
      </c>
      <c r="G15" s="140">
        <v>23</v>
      </c>
      <c r="H15" s="140">
        <v>0.66</v>
      </c>
      <c r="I15" s="140">
        <v>26.09</v>
      </c>
      <c r="J15" s="140">
        <v>47.83</v>
      </c>
      <c r="K15" s="140">
        <v>13.040000000000001</v>
      </c>
      <c r="L15" s="140">
        <v>8.7000000000000011</v>
      </c>
      <c r="M15" s="140">
        <v>4.3500000000000005</v>
      </c>
      <c r="N15" s="140">
        <v>0</v>
      </c>
      <c r="O15" s="140">
        <v>0</v>
      </c>
    </row>
    <row r="16" spans="1:15" ht="119.25" customHeight="1">
      <c r="A16" s="37" t="s">
        <v>563</v>
      </c>
      <c r="B16" s="37" t="s">
        <v>472</v>
      </c>
      <c r="C16" s="37" t="s">
        <v>600</v>
      </c>
      <c r="D16" s="140">
        <v>14</v>
      </c>
      <c r="E16" s="140">
        <v>1.07</v>
      </c>
      <c r="F16" s="140">
        <v>3.9</v>
      </c>
      <c r="G16" s="140">
        <v>6</v>
      </c>
      <c r="H16" s="140">
        <v>0.65</v>
      </c>
      <c r="I16" s="140">
        <v>0</v>
      </c>
      <c r="J16" s="140">
        <v>83.33</v>
      </c>
      <c r="K16" s="140">
        <v>16.670000000000002</v>
      </c>
      <c r="L16" s="140">
        <v>0</v>
      </c>
      <c r="M16" s="140">
        <v>0</v>
      </c>
      <c r="N16" s="140">
        <v>0</v>
      </c>
      <c r="O16" s="140">
        <v>0</v>
      </c>
    </row>
    <row r="17" spans="1:15" ht="119.25" customHeight="1">
      <c r="A17" s="37" t="s">
        <v>563</v>
      </c>
      <c r="B17" s="37" t="s">
        <v>524</v>
      </c>
      <c r="C17" s="37" t="s">
        <v>703</v>
      </c>
      <c r="D17" s="140">
        <v>15</v>
      </c>
      <c r="E17" s="140">
        <v>1.05</v>
      </c>
      <c r="F17" s="140">
        <v>6.4</v>
      </c>
      <c r="G17" s="140">
        <v>10</v>
      </c>
      <c r="H17" s="140">
        <v>0.64</v>
      </c>
      <c r="I17" s="140">
        <v>20</v>
      </c>
      <c r="J17" s="140">
        <v>50</v>
      </c>
      <c r="K17" s="140">
        <v>20</v>
      </c>
      <c r="L17" s="140">
        <v>10</v>
      </c>
      <c r="M17" s="140">
        <v>0</v>
      </c>
      <c r="N17" s="140">
        <v>0</v>
      </c>
      <c r="O17" s="140">
        <v>0</v>
      </c>
    </row>
    <row r="18" spans="1:15" ht="119.25" customHeight="1">
      <c r="A18" s="37" t="s">
        <v>563</v>
      </c>
      <c r="B18" s="37" t="s">
        <v>478</v>
      </c>
      <c r="C18" s="37" t="s">
        <v>615</v>
      </c>
      <c r="D18" s="140">
        <v>15</v>
      </c>
      <c r="E18" s="140">
        <v>1.05</v>
      </c>
      <c r="F18" s="140">
        <v>15.299999999999999</v>
      </c>
      <c r="G18" s="140">
        <v>24</v>
      </c>
      <c r="H18" s="140">
        <v>0.64</v>
      </c>
      <c r="I18" s="140">
        <v>12.5</v>
      </c>
      <c r="J18" s="140">
        <v>54.17</v>
      </c>
      <c r="K18" s="140">
        <v>33.33</v>
      </c>
      <c r="L18" s="140">
        <v>0</v>
      </c>
      <c r="M18" s="140">
        <v>0</v>
      </c>
      <c r="N18" s="140">
        <v>0</v>
      </c>
      <c r="O18" s="140">
        <v>0</v>
      </c>
    </row>
    <row r="19" spans="1:15" ht="119.25" customHeight="1">
      <c r="A19" s="37" t="s">
        <v>563</v>
      </c>
      <c r="B19" s="37" t="s">
        <v>529</v>
      </c>
      <c r="C19" s="37" t="s">
        <v>717</v>
      </c>
      <c r="D19" s="140">
        <v>17</v>
      </c>
      <c r="E19" s="140">
        <v>1.04</v>
      </c>
      <c r="F19" s="140">
        <v>12.099999999999998</v>
      </c>
      <c r="G19" s="140">
        <v>19</v>
      </c>
      <c r="H19" s="140">
        <v>0.64</v>
      </c>
      <c r="I19" s="140">
        <v>5.26</v>
      </c>
      <c r="J19" s="140">
        <v>68.42</v>
      </c>
      <c r="K19" s="140">
        <v>26.32</v>
      </c>
      <c r="L19" s="140">
        <v>0</v>
      </c>
      <c r="M19" s="140">
        <v>0</v>
      </c>
      <c r="N19" s="140">
        <v>0</v>
      </c>
      <c r="O19" s="140">
        <v>0</v>
      </c>
    </row>
    <row r="20" spans="1:15" ht="119.25" customHeight="1">
      <c r="A20" s="37" t="s">
        <v>563</v>
      </c>
      <c r="B20" s="37" t="s">
        <v>501</v>
      </c>
      <c r="C20" s="37" t="s">
        <v>661</v>
      </c>
      <c r="D20" s="140">
        <v>18</v>
      </c>
      <c r="E20" s="140">
        <v>1.03</v>
      </c>
      <c r="F20" s="140">
        <v>7.5000000000000009</v>
      </c>
      <c r="G20" s="140">
        <v>12</v>
      </c>
      <c r="H20" s="140">
        <v>0.63</v>
      </c>
      <c r="I20" s="140">
        <v>16.670000000000002</v>
      </c>
      <c r="J20" s="140">
        <v>50</v>
      </c>
      <c r="K20" s="140">
        <v>25</v>
      </c>
      <c r="L20" s="140">
        <v>8.33</v>
      </c>
      <c r="M20" s="140">
        <v>0</v>
      </c>
      <c r="N20" s="140">
        <v>0</v>
      </c>
      <c r="O20" s="140">
        <v>0</v>
      </c>
    </row>
    <row r="21" spans="1:15" ht="119.25" customHeight="1">
      <c r="A21" s="37" t="s">
        <v>563</v>
      </c>
      <c r="B21" s="37" t="s">
        <v>477</v>
      </c>
      <c r="C21" s="37" t="s">
        <v>613</v>
      </c>
      <c r="D21" s="140">
        <v>18</v>
      </c>
      <c r="E21" s="140">
        <v>1.03</v>
      </c>
      <c r="F21" s="140">
        <v>7.5000000000000009</v>
      </c>
      <c r="G21" s="140">
        <v>12</v>
      </c>
      <c r="H21" s="140">
        <v>0.63</v>
      </c>
      <c r="I21" s="140">
        <v>16.670000000000002</v>
      </c>
      <c r="J21" s="140">
        <v>41.67</v>
      </c>
      <c r="K21" s="140">
        <v>41.67</v>
      </c>
      <c r="L21" s="140">
        <v>0</v>
      </c>
      <c r="M21" s="140">
        <v>0</v>
      </c>
      <c r="N21" s="140">
        <v>0</v>
      </c>
      <c r="O21" s="140">
        <v>0</v>
      </c>
    </row>
    <row r="22" spans="1:15" ht="119.25" customHeight="1">
      <c r="A22" s="37" t="s">
        <v>563</v>
      </c>
      <c r="B22" s="37" t="s">
        <v>463</v>
      </c>
      <c r="C22" s="37" t="s">
        <v>585</v>
      </c>
      <c r="D22" s="140">
        <v>18</v>
      </c>
      <c r="E22" s="140">
        <v>1.03</v>
      </c>
      <c r="F22" s="140">
        <v>5</v>
      </c>
      <c r="G22" s="140">
        <v>8</v>
      </c>
      <c r="H22" s="140">
        <v>0.63</v>
      </c>
      <c r="I22" s="140">
        <v>0</v>
      </c>
      <c r="J22" s="140">
        <v>75</v>
      </c>
      <c r="K22" s="140">
        <v>25</v>
      </c>
      <c r="L22" s="140">
        <v>0</v>
      </c>
      <c r="M22" s="140">
        <v>0</v>
      </c>
      <c r="N22" s="140">
        <v>0</v>
      </c>
      <c r="O22" s="140">
        <v>0</v>
      </c>
    </row>
    <row r="23" spans="1:15" ht="119.25" customHeight="1">
      <c r="A23" s="37" t="s">
        <v>563</v>
      </c>
      <c r="B23" s="37" t="s">
        <v>497</v>
      </c>
      <c r="C23" s="37" t="s">
        <v>652</v>
      </c>
      <c r="D23" s="140">
        <v>21</v>
      </c>
      <c r="E23" s="140">
        <v>0.99</v>
      </c>
      <c r="F23" s="140">
        <v>11.5</v>
      </c>
      <c r="G23" s="140">
        <v>19</v>
      </c>
      <c r="H23" s="140">
        <v>0.61</v>
      </c>
      <c r="I23" s="140">
        <v>5.26</v>
      </c>
      <c r="J23" s="140">
        <v>63.160000000000004</v>
      </c>
      <c r="K23" s="140">
        <v>26.32</v>
      </c>
      <c r="L23" s="140">
        <v>5.26</v>
      </c>
      <c r="M23" s="140">
        <v>0</v>
      </c>
      <c r="N23" s="140">
        <v>0</v>
      </c>
      <c r="O23" s="140">
        <v>0</v>
      </c>
    </row>
    <row r="24" spans="1:15" ht="119.25" customHeight="1">
      <c r="A24" s="37" t="s">
        <v>563</v>
      </c>
      <c r="B24" s="37" t="s">
        <v>512</v>
      </c>
      <c r="C24" s="37" t="s">
        <v>682</v>
      </c>
      <c r="D24" s="140">
        <v>22</v>
      </c>
      <c r="E24" s="140">
        <v>0.98</v>
      </c>
      <c r="F24" s="140">
        <v>3.6000000000000005</v>
      </c>
      <c r="G24" s="140">
        <v>6</v>
      </c>
      <c r="H24" s="140">
        <v>0.6</v>
      </c>
      <c r="I24" s="140">
        <v>0</v>
      </c>
      <c r="J24" s="140">
        <v>83.33</v>
      </c>
      <c r="K24" s="140">
        <v>0</v>
      </c>
      <c r="L24" s="140">
        <v>16.670000000000002</v>
      </c>
      <c r="M24" s="140">
        <v>0</v>
      </c>
      <c r="N24" s="140">
        <v>0</v>
      </c>
      <c r="O24" s="140">
        <v>0</v>
      </c>
    </row>
    <row r="25" spans="1:15" ht="119.25" customHeight="1">
      <c r="A25" s="37" t="s">
        <v>563</v>
      </c>
      <c r="B25" s="37" t="s">
        <v>476</v>
      </c>
      <c r="C25" s="37" t="s">
        <v>610</v>
      </c>
      <c r="D25" s="140">
        <v>22</v>
      </c>
      <c r="E25" s="140">
        <v>0.98</v>
      </c>
      <c r="F25" s="140">
        <v>14.4</v>
      </c>
      <c r="G25" s="140">
        <v>24</v>
      </c>
      <c r="H25" s="140">
        <v>0.6</v>
      </c>
      <c r="I25" s="140">
        <v>16.670000000000002</v>
      </c>
      <c r="J25" s="140">
        <v>37.5</v>
      </c>
      <c r="K25" s="140">
        <v>41.67</v>
      </c>
      <c r="L25" s="140">
        <v>4.17</v>
      </c>
      <c r="M25" s="140">
        <v>0</v>
      </c>
      <c r="N25" s="140">
        <v>0</v>
      </c>
      <c r="O25" s="140">
        <v>0</v>
      </c>
    </row>
    <row r="26" spans="1:15" ht="119.25" customHeight="1">
      <c r="A26" s="37" t="s">
        <v>563</v>
      </c>
      <c r="B26" s="37" t="s">
        <v>515</v>
      </c>
      <c r="C26" s="37" t="s">
        <v>691</v>
      </c>
      <c r="D26" s="140">
        <v>24</v>
      </c>
      <c r="E26" s="140">
        <v>0.97</v>
      </c>
      <c r="F26" s="140">
        <v>6.5000000000000009</v>
      </c>
      <c r="G26" s="140">
        <v>11</v>
      </c>
      <c r="H26" s="140">
        <v>0.59</v>
      </c>
      <c r="I26" s="140">
        <v>9.09</v>
      </c>
      <c r="J26" s="140">
        <v>54.550000000000004</v>
      </c>
      <c r="K26" s="140">
        <v>27.27</v>
      </c>
      <c r="L26" s="140">
        <v>9.09</v>
      </c>
      <c r="M26" s="140">
        <v>0</v>
      </c>
      <c r="N26" s="140">
        <v>0</v>
      </c>
      <c r="O26" s="140">
        <v>0</v>
      </c>
    </row>
    <row r="27" spans="1:15" ht="119.25" customHeight="1">
      <c r="A27" s="37" t="s">
        <v>563</v>
      </c>
      <c r="B27" s="37" t="s">
        <v>493</v>
      </c>
      <c r="C27" s="37" t="s">
        <v>644</v>
      </c>
      <c r="D27" s="140">
        <v>25</v>
      </c>
      <c r="E27" s="140">
        <v>0.96</v>
      </c>
      <c r="F27" s="140">
        <v>4.7000000000000011</v>
      </c>
      <c r="G27" s="140">
        <v>8</v>
      </c>
      <c r="H27" s="140">
        <v>0.59</v>
      </c>
      <c r="I27" s="140">
        <v>0</v>
      </c>
      <c r="J27" s="140">
        <v>62.5</v>
      </c>
      <c r="K27" s="140">
        <v>37.5</v>
      </c>
      <c r="L27" s="140">
        <v>0</v>
      </c>
      <c r="M27" s="140">
        <v>0</v>
      </c>
      <c r="N27" s="140">
        <v>0</v>
      </c>
      <c r="O27" s="140">
        <v>0</v>
      </c>
    </row>
    <row r="28" spans="1:15" ht="119.25" customHeight="1">
      <c r="A28" s="37" t="s">
        <v>563</v>
      </c>
      <c r="B28" s="37" t="s">
        <v>469</v>
      </c>
      <c r="C28" s="37" t="s">
        <v>593</v>
      </c>
      <c r="D28" s="140">
        <v>26</v>
      </c>
      <c r="E28" s="140">
        <v>0.91</v>
      </c>
      <c r="F28" s="140">
        <v>7.8000000000000007</v>
      </c>
      <c r="G28" s="140">
        <v>14</v>
      </c>
      <c r="H28" s="140">
        <v>0.56000000000000005</v>
      </c>
      <c r="I28" s="140">
        <v>7.1400000000000006</v>
      </c>
      <c r="J28" s="140">
        <v>57.14</v>
      </c>
      <c r="K28" s="140">
        <v>21.43</v>
      </c>
      <c r="L28" s="140">
        <v>0</v>
      </c>
      <c r="M28" s="140">
        <v>7.1400000000000006</v>
      </c>
      <c r="N28" s="140">
        <v>7.1400000000000006</v>
      </c>
      <c r="O28" s="140">
        <v>7.1400000000000006</v>
      </c>
    </row>
    <row r="29" spans="1:15" ht="119.25" customHeight="1">
      <c r="A29" s="37" t="s">
        <v>563</v>
      </c>
      <c r="B29" s="37" t="s">
        <v>471</v>
      </c>
      <c r="C29" s="37" t="s">
        <v>588</v>
      </c>
      <c r="D29" s="140">
        <v>27</v>
      </c>
      <c r="E29" s="140">
        <v>0.9</v>
      </c>
      <c r="F29" s="140">
        <v>3.3</v>
      </c>
      <c r="G29" s="140">
        <v>6</v>
      </c>
      <c r="H29" s="140">
        <v>0.55000000000000004</v>
      </c>
      <c r="I29" s="140">
        <v>0</v>
      </c>
      <c r="J29" s="140">
        <v>50</v>
      </c>
      <c r="K29" s="140">
        <v>50</v>
      </c>
      <c r="L29" s="140">
        <v>0</v>
      </c>
      <c r="M29" s="140">
        <v>0</v>
      </c>
      <c r="N29" s="140">
        <v>0</v>
      </c>
      <c r="O29" s="140">
        <v>0</v>
      </c>
    </row>
    <row r="30" spans="1:15" ht="119.25" customHeight="1">
      <c r="A30" s="37" t="s">
        <v>563</v>
      </c>
      <c r="B30" s="37" t="s">
        <v>510</v>
      </c>
      <c r="C30" s="37" t="s">
        <v>678</v>
      </c>
      <c r="D30" s="140">
        <v>28</v>
      </c>
      <c r="E30" s="140">
        <v>0.89</v>
      </c>
      <c r="F30" s="140">
        <v>8.1000000000000014</v>
      </c>
      <c r="G30" s="140">
        <v>15</v>
      </c>
      <c r="H30" s="140">
        <v>0.54</v>
      </c>
      <c r="I30" s="140">
        <v>6.67</v>
      </c>
      <c r="J30" s="140">
        <v>33.33</v>
      </c>
      <c r="K30" s="140">
        <v>60</v>
      </c>
      <c r="L30" s="140">
        <v>0</v>
      </c>
      <c r="M30" s="140">
        <v>0</v>
      </c>
      <c r="N30" s="140">
        <v>0</v>
      </c>
      <c r="O30" s="140">
        <v>0</v>
      </c>
    </row>
    <row r="31" spans="1:15" ht="119.25" customHeight="1">
      <c r="A31" s="37" t="s">
        <v>563</v>
      </c>
      <c r="B31" s="37" t="s">
        <v>511</v>
      </c>
      <c r="C31" s="37" t="s">
        <v>681</v>
      </c>
      <c r="D31" s="140">
        <v>29</v>
      </c>
      <c r="E31" s="140">
        <v>0.84</v>
      </c>
      <c r="F31" s="140">
        <v>8.2000000000000011</v>
      </c>
      <c r="G31" s="140">
        <v>16</v>
      </c>
      <c r="H31" s="140">
        <v>0.51</v>
      </c>
      <c r="I31" s="140">
        <v>0</v>
      </c>
      <c r="J31" s="140">
        <v>56.25</v>
      </c>
      <c r="K31" s="140">
        <v>25</v>
      </c>
      <c r="L31" s="140">
        <v>18.75</v>
      </c>
      <c r="M31" s="140">
        <v>0</v>
      </c>
      <c r="N31" s="140">
        <v>0</v>
      </c>
      <c r="O31" s="140">
        <v>0</v>
      </c>
    </row>
    <row r="32" spans="1:15" ht="119.25" customHeight="1">
      <c r="A32" s="37" t="s">
        <v>563</v>
      </c>
      <c r="B32" s="37" t="s">
        <v>523</v>
      </c>
      <c r="C32" s="37" t="s">
        <v>588</v>
      </c>
      <c r="D32" s="140">
        <v>30</v>
      </c>
      <c r="E32" s="140">
        <v>0.79</v>
      </c>
      <c r="F32" s="140">
        <v>7.7000000000000011</v>
      </c>
      <c r="G32" s="140">
        <v>16</v>
      </c>
      <c r="H32" s="140">
        <v>0.48</v>
      </c>
      <c r="I32" s="140">
        <v>0</v>
      </c>
      <c r="J32" s="140">
        <v>50</v>
      </c>
      <c r="K32" s="140">
        <v>31.25</v>
      </c>
      <c r="L32" s="140">
        <v>6.25</v>
      </c>
      <c r="M32" s="140">
        <v>0</v>
      </c>
      <c r="N32" s="140">
        <v>12.5</v>
      </c>
      <c r="O32" s="140">
        <v>12.5</v>
      </c>
    </row>
    <row r="33" spans="1:15" ht="119.25" customHeight="1">
      <c r="A33" s="37" t="s">
        <v>563</v>
      </c>
      <c r="B33" s="37" t="s">
        <v>473</v>
      </c>
      <c r="C33" s="37" t="s">
        <v>602</v>
      </c>
      <c r="D33" s="140">
        <v>30</v>
      </c>
      <c r="E33" s="140">
        <v>0.79</v>
      </c>
      <c r="F33" s="140">
        <v>4.8</v>
      </c>
      <c r="G33" s="140">
        <v>10</v>
      </c>
      <c r="H33" s="140">
        <v>0.48</v>
      </c>
      <c r="I33" s="140">
        <v>10</v>
      </c>
      <c r="J33" s="140">
        <v>30</v>
      </c>
      <c r="K33" s="140">
        <v>40</v>
      </c>
      <c r="L33" s="140">
        <v>10</v>
      </c>
      <c r="M33" s="140">
        <v>0</v>
      </c>
      <c r="N33" s="140">
        <v>10</v>
      </c>
      <c r="O33" s="140">
        <v>10</v>
      </c>
    </row>
    <row r="34" spans="1:15" ht="119.25" customHeight="1">
      <c r="A34" s="37" t="s">
        <v>563</v>
      </c>
      <c r="B34" s="37" t="s">
        <v>505</v>
      </c>
      <c r="C34" s="37" t="s">
        <v>664</v>
      </c>
      <c r="D34" s="140">
        <v>32</v>
      </c>
      <c r="E34" s="140">
        <v>0.77</v>
      </c>
      <c r="F34" s="140">
        <v>2.8</v>
      </c>
      <c r="G34" s="140">
        <v>6</v>
      </c>
      <c r="H34" s="140">
        <v>0.47000000000000003</v>
      </c>
      <c r="I34" s="140">
        <v>0</v>
      </c>
      <c r="J34" s="140">
        <v>66.67</v>
      </c>
      <c r="K34" s="140">
        <v>0</v>
      </c>
      <c r="L34" s="140">
        <v>0</v>
      </c>
      <c r="M34" s="140">
        <v>0</v>
      </c>
      <c r="N34" s="140">
        <v>33.33</v>
      </c>
      <c r="O34" s="140">
        <v>33.33</v>
      </c>
    </row>
    <row r="35" spans="1:15" ht="119.25" customHeight="1">
      <c r="A35" s="37" t="s">
        <v>563</v>
      </c>
      <c r="B35" s="37" t="s">
        <v>521</v>
      </c>
      <c r="C35" s="37" t="s">
        <v>620</v>
      </c>
      <c r="D35" s="140">
        <v>33</v>
      </c>
      <c r="E35" s="140">
        <v>0.66</v>
      </c>
      <c r="F35" s="140">
        <v>2.3999999999999995</v>
      </c>
      <c r="G35" s="140">
        <v>6</v>
      </c>
      <c r="H35" s="140">
        <v>0.4</v>
      </c>
      <c r="I35" s="140">
        <v>0</v>
      </c>
      <c r="J35" s="140">
        <v>50</v>
      </c>
      <c r="K35" s="140">
        <v>0</v>
      </c>
      <c r="L35" s="140">
        <v>50</v>
      </c>
      <c r="M35" s="140">
        <v>0</v>
      </c>
      <c r="N35" s="140">
        <v>0</v>
      </c>
      <c r="O35" s="140">
        <v>0</v>
      </c>
    </row>
    <row r="36" spans="1:15" ht="119.25" customHeight="1">
      <c r="A36" s="37" t="s">
        <v>563</v>
      </c>
      <c r="B36" s="37" t="s">
        <v>519</v>
      </c>
      <c r="C36" s="37" t="s">
        <v>695</v>
      </c>
      <c r="D36" s="140">
        <v>33</v>
      </c>
      <c r="E36" s="140">
        <v>0.66</v>
      </c>
      <c r="F36" s="140">
        <v>4</v>
      </c>
      <c r="G36" s="140">
        <v>10</v>
      </c>
      <c r="H36" s="140">
        <v>0.4</v>
      </c>
      <c r="I36" s="140">
        <v>0</v>
      </c>
      <c r="J36" s="140">
        <v>20</v>
      </c>
      <c r="K36" s="140">
        <v>60</v>
      </c>
      <c r="L36" s="140">
        <v>20</v>
      </c>
      <c r="M36" s="140">
        <v>0</v>
      </c>
      <c r="N36" s="140">
        <v>0</v>
      </c>
      <c r="O36" s="140">
        <v>0</v>
      </c>
    </row>
    <row r="37" spans="1:15" ht="119.25" customHeight="1">
      <c r="A37" s="37" t="s">
        <v>563</v>
      </c>
      <c r="B37" s="37" t="s">
        <v>504</v>
      </c>
      <c r="C37" s="37" t="s">
        <v>619</v>
      </c>
      <c r="D37" s="140">
        <v>33</v>
      </c>
      <c r="E37" s="140">
        <v>0.66</v>
      </c>
      <c r="F37" s="140">
        <v>3.1999999999999997</v>
      </c>
      <c r="G37" s="140">
        <v>8</v>
      </c>
      <c r="H37" s="140">
        <v>0.4</v>
      </c>
      <c r="I37" s="140">
        <v>12.5</v>
      </c>
      <c r="J37" s="140">
        <v>25</v>
      </c>
      <c r="K37" s="140">
        <v>12.5</v>
      </c>
      <c r="L37" s="140">
        <v>50</v>
      </c>
      <c r="M37" s="140">
        <v>0</v>
      </c>
      <c r="N37" s="140">
        <v>0</v>
      </c>
      <c r="O37" s="140">
        <v>0</v>
      </c>
    </row>
    <row r="38" spans="1:15" ht="119.25" customHeight="1">
      <c r="A38" s="37" t="s">
        <v>563</v>
      </c>
      <c r="B38" s="37" t="s">
        <v>521</v>
      </c>
      <c r="C38" s="37" t="s">
        <v>650</v>
      </c>
      <c r="D38" s="140">
        <v>36</v>
      </c>
      <c r="E38" s="140">
        <v>0.54</v>
      </c>
      <c r="F38" s="140">
        <v>5.3</v>
      </c>
      <c r="G38" s="140">
        <v>16</v>
      </c>
      <c r="H38" s="140">
        <v>0.33</v>
      </c>
      <c r="I38" s="140">
        <v>6.25</v>
      </c>
      <c r="J38" s="140">
        <v>37.5</v>
      </c>
      <c r="K38" s="140">
        <v>0</v>
      </c>
      <c r="L38" s="140">
        <v>6.25</v>
      </c>
      <c r="M38" s="140">
        <v>0</v>
      </c>
      <c r="N38" s="140">
        <v>50</v>
      </c>
      <c r="O38" s="140">
        <v>50</v>
      </c>
    </row>
    <row r="39" spans="1:15" ht="119.25" customHeight="1">
      <c r="A39" s="37" t="s">
        <v>562</v>
      </c>
      <c r="B39" s="37" t="s">
        <v>489</v>
      </c>
      <c r="C39" s="37" t="s">
        <v>639</v>
      </c>
      <c r="D39" s="140">
        <v>1</v>
      </c>
      <c r="E39" s="140">
        <v>1.82</v>
      </c>
      <c r="F39" s="140">
        <v>6.8000000000000007</v>
      </c>
      <c r="G39" s="140">
        <v>8</v>
      </c>
      <c r="H39" s="140">
        <v>0.85</v>
      </c>
      <c r="I39" s="140">
        <v>62.5</v>
      </c>
      <c r="J39" s="140">
        <v>25</v>
      </c>
      <c r="K39" s="140">
        <v>12.5</v>
      </c>
      <c r="L39" s="140">
        <v>0</v>
      </c>
      <c r="M39" s="140">
        <v>0</v>
      </c>
      <c r="N39" s="140">
        <v>0</v>
      </c>
      <c r="O39" s="140">
        <v>0</v>
      </c>
    </row>
    <row r="40" spans="1:15" ht="119.25" customHeight="1">
      <c r="A40" s="37" t="s">
        <v>562</v>
      </c>
      <c r="B40" s="37" t="s">
        <v>503</v>
      </c>
      <c r="C40" s="37" t="s">
        <v>588</v>
      </c>
      <c r="D40" s="140">
        <v>2</v>
      </c>
      <c r="E40" s="140">
        <v>1.73</v>
      </c>
      <c r="F40" s="140">
        <v>13.699999999999998</v>
      </c>
      <c r="G40" s="140">
        <v>17</v>
      </c>
      <c r="H40" s="140">
        <v>0.81</v>
      </c>
      <c r="I40" s="140">
        <v>52.94</v>
      </c>
      <c r="J40" s="140">
        <v>29.41</v>
      </c>
      <c r="K40" s="140">
        <v>17.650000000000002</v>
      </c>
      <c r="L40" s="140">
        <v>0</v>
      </c>
      <c r="M40" s="140">
        <v>0</v>
      </c>
      <c r="N40" s="140">
        <v>0</v>
      </c>
      <c r="O40" s="140">
        <v>0</v>
      </c>
    </row>
    <row r="41" spans="1:15" ht="119.25" customHeight="1">
      <c r="A41" s="37" t="s">
        <v>562</v>
      </c>
      <c r="B41" s="37" t="s">
        <v>469</v>
      </c>
      <c r="C41" s="37" t="s">
        <v>593</v>
      </c>
      <c r="D41" s="140">
        <v>3</v>
      </c>
      <c r="E41" s="140">
        <v>1.6500000000000001</v>
      </c>
      <c r="F41" s="140">
        <v>13.099999999999998</v>
      </c>
      <c r="G41" s="140">
        <v>17</v>
      </c>
      <c r="H41" s="140">
        <v>0.77</v>
      </c>
      <c r="I41" s="140">
        <v>41.18</v>
      </c>
      <c r="J41" s="140">
        <v>47.06</v>
      </c>
      <c r="K41" s="140">
        <v>5.88</v>
      </c>
      <c r="L41" s="140">
        <v>5.88</v>
      </c>
      <c r="M41" s="140">
        <v>0</v>
      </c>
      <c r="N41" s="140">
        <v>0</v>
      </c>
      <c r="O41" s="140">
        <v>0</v>
      </c>
    </row>
    <row r="42" spans="1:15" ht="119.25" customHeight="1">
      <c r="A42" s="37" t="s">
        <v>562</v>
      </c>
      <c r="B42" s="37" t="s">
        <v>495</v>
      </c>
      <c r="C42" s="37" t="s">
        <v>646</v>
      </c>
      <c r="D42" s="140">
        <v>4</v>
      </c>
      <c r="E42" s="140">
        <v>1.44</v>
      </c>
      <c r="F42" s="140">
        <v>6.7000000000000011</v>
      </c>
      <c r="G42" s="140">
        <v>10</v>
      </c>
      <c r="H42" s="140">
        <v>0.67</v>
      </c>
      <c r="I42" s="140">
        <v>20</v>
      </c>
      <c r="J42" s="140">
        <v>50</v>
      </c>
      <c r="K42" s="140">
        <v>30</v>
      </c>
      <c r="L42" s="140">
        <v>0</v>
      </c>
      <c r="M42" s="140">
        <v>0</v>
      </c>
      <c r="N42" s="140">
        <v>0</v>
      </c>
      <c r="O42" s="140">
        <v>0</v>
      </c>
    </row>
    <row r="43" spans="1:15" ht="119.25" customHeight="1">
      <c r="A43" s="37" t="s">
        <v>562</v>
      </c>
      <c r="B43" s="37" t="s">
        <v>510</v>
      </c>
      <c r="C43" s="37" t="s">
        <v>678</v>
      </c>
      <c r="D43" s="140">
        <v>5</v>
      </c>
      <c r="E43" s="140">
        <v>1.3900000000000001</v>
      </c>
      <c r="F43" s="140">
        <v>11.700000000000001</v>
      </c>
      <c r="G43" s="140">
        <v>18</v>
      </c>
      <c r="H43" s="140">
        <v>0.65</v>
      </c>
      <c r="I43" s="140">
        <v>16.670000000000002</v>
      </c>
      <c r="J43" s="140">
        <v>50</v>
      </c>
      <c r="K43" s="140">
        <v>33.33</v>
      </c>
      <c r="L43" s="140">
        <v>0</v>
      </c>
      <c r="M43" s="140">
        <v>0</v>
      </c>
      <c r="N43" s="140">
        <v>0</v>
      </c>
      <c r="O43" s="140">
        <v>0</v>
      </c>
    </row>
    <row r="44" spans="1:15" ht="119.25" customHeight="1">
      <c r="A44" s="37" t="s">
        <v>562</v>
      </c>
      <c r="B44" s="37" t="s">
        <v>473</v>
      </c>
      <c r="C44" s="37" t="s">
        <v>602</v>
      </c>
      <c r="D44" s="140">
        <v>5</v>
      </c>
      <c r="E44" s="140">
        <v>1.3900000000000001</v>
      </c>
      <c r="F44" s="140">
        <v>10.999999999999998</v>
      </c>
      <c r="G44" s="140">
        <v>17</v>
      </c>
      <c r="H44" s="140">
        <v>0.65</v>
      </c>
      <c r="I44" s="140">
        <v>11.76</v>
      </c>
      <c r="J44" s="140">
        <v>64.710000000000008</v>
      </c>
      <c r="K44" s="140">
        <v>17.650000000000002</v>
      </c>
      <c r="L44" s="140">
        <v>5.88</v>
      </c>
      <c r="M44" s="140">
        <v>0</v>
      </c>
      <c r="N44" s="140">
        <v>0</v>
      </c>
      <c r="O44" s="140">
        <v>0</v>
      </c>
    </row>
    <row r="45" spans="1:15" ht="119.25" customHeight="1">
      <c r="A45" s="37" t="s">
        <v>562</v>
      </c>
      <c r="B45" s="37" t="s">
        <v>476</v>
      </c>
      <c r="C45" s="37" t="s">
        <v>610</v>
      </c>
      <c r="D45" s="140">
        <v>7</v>
      </c>
      <c r="E45" s="140">
        <v>1.3</v>
      </c>
      <c r="F45" s="140">
        <v>7.9</v>
      </c>
      <c r="G45" s="140">
        <v>13</v>
      </c>
      <c r="H45" s="140">
        <v>0.61</v>
      </c>
      <c r="I45" s="140">
        <v>7.69</v>
      </c>
      <c r="J45" s="140">
        <v>61.54</v>
      </c>
      <c r="K45" s="140">
        <v>23.080000000000002</v>
      </c>
      <c r="L45" s="140">
        <v>7.69</v>
      </c>
      <c r="M45" s="140">
        <v>0</v>
      </c>
      <c r="N45" s="140">
        <v>0</v>
      </c>
      <c r="O45" s="140">
        <v>0</v>
      </c>
    </row>
    <row r="46" spans="1:15" ht="119.25" customHeight="1">
      <c r="A46" s="37" t="s">
        <v>562</v>
      </c>
      <c r="B46" s="37" t="s">
        <v>515</v>
      </c>
      <c r="C46" s="37" t="s">
        <v>690</v>
      </c>
      <c r="D46" s="140">
        <v>8</v>
      </c>
      <c r="E46" s="140">
        <v>1.18</v>
      </c>
      <c r="F46" s="140">
        <v>8.7999999999999989</v>
      </c>
      <c r="G46" s="140">
        <v>16</v>
      </c>
      <c r="H46" s="140">
        <v>0.55000000000000004</v>
      </c>
      <c r="I46" s="140">
        <v>18.75</v>
      </c>
      <c r="J46" s="140">
        <v>37.5</v>
      </c>
      <c r="K46" s="140">
        <v>18.75</v>
      </c>
      <c r="L46" s="140">
        <v>25</v>
      </c>
      <c r="M46" s="140">
        <v>0</v>
      </c>
      <c r="N46" s="140">
        <v>0</v>
      </c>
      <c r="O46" s="140">
        <v>0</v>
      </c>
    </row>
    <row r="47" spans="1:15" ht="119.25" customHeight="1">
      <c r="A47" s="37" t="s">
        <v>562</v>
      </c>
      <c r="B47" s="37" t="s">
        <v>502</v>
      </c>
      <c r="C47" s="37" t="s">
        <v>663</v>
      </c>
      <c r="D47" s="140">
        <v>9</v>
      </c>
      <c r="E47" s="140">
        <v>1.1400000000000001</v>
      </c>
      <c r="F47" s="140">
        <v>9.6000000000000014</v>
      </c>
      <c r="G47" s="140">
        <v>18</v>
      </c>
      <c r="H47" s="140">
        <v>0.53</v>
      </c>
      <c r="I47" s="140">
        <v>11.11</v>
      </c>
      <c r="J47" s="140">
        <v>33.33</v>
      </c>
      <c r="K47" s="140">
        <v>44.44</v>
      </c>
      <c r="L47" s="140">
        <v>11.11</v>
      </c>
      <c r="M47" s="140">
        <v>0</v>
      </c>
      <c r="N47" s="140">
        <v>0</v>
      </c>
      <c r="O47" s="140">
        <v>0</v>
      </c>
    </row>
    <row r="48" spans="1:15" ht="119.25" customHeight="1">
      <c r="A48" s="37" t="s">
        <v>562</v>
      </c>
      <c r="B48" s="37" t="s">
        <v>472</v>
      </c>
      <c r="C48" s="37" t="s">
        <v>600</v>
      </c>
      <c r="D48" s="140">
        <v>10</v>
      </c>
      <c r="E48" s="140">
        <v>1.1000000000000001</v>
      </c>
      <c r="F48" s="140">
        <v>4.1000000000000005</v>
      </c>
      <c r="G48" s="140">
        <v>8</v>
      </c>
      <c r="H48" s="140">
        <v>0.51</v>
      </c>
      <c r="I48" s="140">
        <v>25</v>
      </c>
      <c r="J48" s="140">
        <v>25</v>
      </c>
      <c r="K48" s="140">
        <v>12.5</v>
      </c>
      <c r="L48" s="140">
        <v>37.5</v>
      </c>
      <c r="M48" s="140">
        <v>0</v>
      </c>
      <c r="N48" s="140">
        <v>0</v>
      </c>
      <c r="O48" s="140">
        <v>0</v>
      </c>
    </row>
    <row r="49" spans="1:15" ht="119.25" customHeight="1">
      <c r="A49" s="37" t="s">
        <v>562</v>
      </c>
      <c r="B49" s="37" t="s">
        <v>467</v>
      </c>
      <c r="C49" s="37" t="s">
        <v>590</v>
      </c>
      <c r="D49" s="140">
        <v>10</v>
      </c>
      <c r="E49" s="140">
        <v>1.1000000000000001</v>
      </c>
      <c r="F49" s="140">
        <v>7.200000000000002</v>
      </c>
      <c r="G49" s="140">
        <v>14</v>
      </c>
      <c r="H49" s="140">
        <v>0.51</v>
      </c>
      <c r="I49" s="140">
        <v>0</v>
      </c>
      <c r="J49" s="140">
        <v>57.14</v>
      </c>
      <c r="K49" s="140">
        <v>28.57</v>
      </c>
      <c r="L49" s="140">
        <v>0</v>
      </c>
      <c r="M49" s="140">
        <v>14.290000000000001</v>
      </c>
      <c r="N49" s="140">
        <v>0</v>
      </c>
      <c r="O49" s="140">
        <v>0</v>
      </c>
    </row>
    <row r="50" spans="1:15" ht="119.25" customHeight="1">
      <c r="A50" s="37" t="s">
        <v>562</v>
      </c>
      <c r="B50" s="37" t="s">
        <v>522</v>
      </c>
      <c r="C50" s="37" t="s">
        <v>701</v>
      </c>
      <c r="D50" s="140">
        <v>12</v>
      </c>
      <c r="E50" s="140">
        <v>1.07</v>
      </c>
      <c r="F50" s="140">
        <v>3</v>
      </c>
      <c r="G50" s="140">
        <v>6</v>
      </c>
      <c r="H50" s="140">
        <v>0.5</v>
      </c>
      <c r="I50" s="140">
        <v>0</v>
      </c>
      <c r="J50" s="140">
        <v>50</v>
      </c>
      <c r="K50" s="140">
        <v>33.33</v>
      </c>
      <c r="L50" s="140">
        <v>16.670000000000002</v>
      </c>
      <c r="M50" s="140">
        <v>0</v>
      </c>
      <c r="N50" s="140">
        <v>0</v>
      </c>
      <c r="O50" s="140">
        <v>0</v>
      </c>
    </row>
    <row r="51" spans="1:15" ht="119.25" customHeight="1">
      <c r="A51" s="37" t="s">
        <v>562</v>
      </c>
      <c r="B51" s="37" t="s">
        <v>491</v>
      </c>
      <c r="C51" s="37" t="s">
        <v>588</v>
      </c>
      <c r="D51" s="140">
        <v>12</v>
      </c>
      <c r="E51" s="140">
        <v>1.07</v>
      </c>
      <c r="F51" s="140">
        <v>3</v>
      </c>
      <c r="G51" s="140">
        <v>6</v>
      </c>
      <c r="H51" s="140">
        <v>0.5</v>
      </c>
      <c r="I51" s="140">
        <v>0</v>
      </c>
      <c r="J51" s="140">
        <v>50</v>
      </c>
      <c r="K51" s="140">
        <v>33.33</v>
      </c>
      <c r="L51" s="140">
        <v>16.670000000000002</v>
      </c>
      <c r="M51" s="140">
        <v>0</v>
      </c>
      <c r="N51" s="140">
        <v>0</v>
      </c>
      <c r="O51" s="140">
        <v>0</v>
      </c>
    </row>
    <row r="52" spans="1:15" ht="119.25" customHeight="1">
      <c r="A52" s="37" t="s">
        <v>562</v>
      </c>
      <c r="B52" s="37" t="s">
        <v>471</v>
      </c>
      <c r="C52" s="37" t="s">
        <v>588</v>
      </c>
      <c r="D52" s="140">
        <v>12</v>
      </c>
      <c r="E52" s="140">
        <v>1.07</v>
      </c>
      <c r="F52" s="140">
        <v>3</v>
      </c>
      <c r="G52" s="140">
        <v>6</v>
      </c>
      <c r="H52" s="140">
        <v>0.5</v>
      </c>
      <c r="I52" s="140">
        <v>0</v>
      </c>
      <c r="J52" s="140">
        <v>33.33</v>
      </c>
      <c r="K52" s="140">
        <v>66.67</v>
      </c>
      <c r="L52" s="140">
        <v>0</v>
      </c>
      <c r="M52" s="140">
        <v>0</v>
      </c>
      <c r="N52" s="140">
        <v>0</v>
      </c>
      <c r="O52" s="140">
        <v>0</v>
      </c>
    </row>
    <row r="53" spans="1:15" ht="119.25" customHeight="1">
      <c r="A53" s="37" t="s">
        <v>562</v>
      </c>
      <c r="B53" s="37" t="s">
        <v>483</v>
      </c>
      <c r="C53" s="37" t="s">
        <v>624</v>
      </c>
      <c r="D53" s="140">
        <v>15</v>
      </c>
      <c r="E53" s="140">
        <v>1.04</v>
      </c>
      <c r="F53" s="140">
        <v>7.8000000000000007</v>
      </c>
      <c r="G53" s="140">
        <v>16</v>
      </c>
      <c r="H53" s="140">
        <v>0.49</v>
      </c>
      <c r="I53" s="140">
        <v>12.5</v>
      </c>
      <c r="J53" s="140">
        <v>31.25</v>
      </c>
      <c r="K53" s="140">
        <v>31.25</v>
      </c>
      <c r="L53" s="140">
        <v>18.75</v>
      </c>
      <c r="M53" s="140">
        <v>6.25</v>
      </c>
      <c r="N53" s="140">
        <v>0</v>
      </c>
      <c r="O53" s="140">
        <v>0</v>
      </c>
    </row>
    <row r="54" spans="1:15" ht="119.25" customHeight="1">
      <c r="A54" s="37" t="s">
        <v>562</v>
      </c>
      <c r="B54" s="37" t="s">
        <v>512</v>
      </c>
      <c r="C54" s="37" t="s">
        <v>684</v>
      </c>
      <c r="D54" s="140">
        <v>16</v>
      </c>
      <c r="E54" s="140">
        <v>1</v>
      </c>
      <c r="F54" s="140">
        <v>5.6000000000000005</v>
      </c>
      <c r="G54" s="140">
        <v>12</v>
      </c>
      <c r="H54" s="140">
        <v>0.47000000000000003</v>
      </c>
      <c r="I54" s="140">
        <v>0</v>
      </c>
      <c r="J54" s="140">
        <v>41.67</v>
      </c>
      <c r="K54" s="140">
        <v>41.67</v>
      </c>
      <c r="L54" s="140">
        <v>8.33</v>
      </c>
      <c r="M54" s="140">
        <v>8.33</v>
      </c>
      <c r="N54" s="140">
        <v>0</v>
      </c>
      <c r="O54" s="140">
        <v>0</v>
      </c>
    </row>
    <row r="55" spans="1:15" ht="119.25" customHeight="1">
      <c r="A55" s="37" t="s">
        <v>562</v>
      </c>
      <c r="B55" s="37" t="s">
        <v>496</v>
      </c>
      <c r="C55" s="37" t="s">
        <v>648</v>
      </c>
      <c r="D55" s="140">
        <v>17</v>
      </c>
      <c r="E55" s="140">
        <v>0.98</v>
      </c>
      <c r="F55" s="140">
        <v>6.4000000000000012</v>
      </c>
      <c r="G55" s="140">
        <v>14</v>
      </c>
      <c r="H55" s="140">
        <v>0.46</v>
      </c>
      <c r="I55" s="140">
        <v>7.1400000000000006</v>
      </c>
      <c r="J55" s="140">
        <v>28.57</v>
      </c>
      <c r="K55" s="140">
        <v>42.86</v>
      </c>
      <c r="L55" s="140">
        <v>14.290000000000001</v>
      </c>
      <c r="M55" s="140">
        <v>7.1400000000000006</v>
      </c>
      <c r="N55" s="140">
        <v>0</v>
      </c>
      <c r="O55" s="140">
        <v>0</v>
      </c>
    </row>
    <row r="56" spans="1:15" ht="119.25" customHeight="1">
      <c r="A56" s="37" t="s">
        <v>562</v>
      </c>
      <c r="B56" s="37" t="s">
        <v>478</v>
      </c>
      <c r="C56" s="37" t="s">
        <v>615</v>
      </c>
      <c r="D56" s="140">
        <v>17</v>
      </c>
      <c r="E56" s="140">
        <v>0.98</v>
      </c>
      <c r="F56" s="140">
        <v>7.3000000000000007</v>
      </c>
      <c r="G56" s="140">
        <v>16</v>
      </c>
      <c r="H56" s="140">
        <v>0.46</v>
      </c>
      <c r="I56" s="140">
        <v>0</v>
      </c>
      <c r="J56" s="140">
        <v>43.75</v>
      </c>
      <c r="K56" s="140">
        <v>31.25</v>
      </c>
      <c r="L56" s="140">
        <v>25</v>
      </c>
      <c r="M56" s="140">
        <v>0</v>
      </c>
      <c r="N56" s="140">
        <v>0</v>
      </c>
      <c r="O56" s="140">
        <v>0</v>
      </c>
    </row>
    <row r="57" spans="1:15" ht="119.25" customHeight="1">
      <c r="A57" s="37" t="s">
        <v>562</v>
      </c>
      <c r="B57" s="37" t="s">
        <v>508</v>
      </c>
      <c r="C57" s="37" t="s">
        <v>657</v>
      </c>
      <c r="D57" s="140">
        <v>19</v>
      </c>
      <c r="E57" s="140">
        <v>0.97</v>
      </c>
      <c r="F57" s="140">
        <v>5</v>
      </c>
      <c r="G57" s="140">
        <v>11</v>
      </c>
      <c r="H57" s="140">
        <v>0.45</v>
      </c>
      <c r="I57" s="140">
        <v>0</v>
      </c>
      <c r="J57" s="140">
        <v>27.27</v>
      </c>
      <c r="K57" s="140">
        <v>63.64</v>
      </c>
      <c r="L57" s="140">
        <v>9.09</v>
      </c>
      <c r="M57" s="140">
        <v>0</v>
      </c>
      <c r="N57" s="140">
        <v>0</v>
      </c>
      <c r="O57" s="140">
        <v>0</v>
      </c>
    </row>
    <row r="58" spans="1:15" ht="119.25" customHeight="1">
      <c r="A58" s="37" t="s">
        <v>562</v>
      </c>
      <c r="B58" s="37" t="s">
        <v>520</v>
      </c>
      <c r="C58" s="37" t="s">
        <v>699</v>
      </c>
      <c r="D58" s="140">
        <v>20</v>
      </c>
      <c r="E58" s="140">
        <v>0.96</v>
      </c>
      <c r="F58" s="140">
        <v>8.1</v>
      </c>
      <c r="G58" s="140">
        <v>18</v>
      </c>
      <c r="H58" s="140">
        <v>0.45</v>
      </c>
      <c r="I58" s="140">
        <v>16.670000000000002</v>
      </c>
      <c r="J58" s="140">
        <v>22.22</v>
      </c>
      <c r="K58" s="140">
        <v>22.22</v>
      </c>
      <c r="L58" s="140">
        <v>38.89</v>
      </c>
      <c r="M58" s="140">
        <v>0</v>
      </c>
      <c r="N58" s="140">
        <v>0</v>
      </c>
      <c r="O58" s="140">
        <v>0</v>
      </c>
    </row>
    <row r="59" spans="1:15" ht="119.25" customHeight="1">
      <c r="A59" s="37" t="s">
        <v>562</v>
      </c>
      <c r="B59" s="37" t="s">
        <v>513</v>
      </c>
      <c r="C59" s="37" t="s">
        <v>685</v>
      </c>
      <c r="D59" s="140">
        <v>21</v>
      </c>
      <c r="E59" s="140">
        <v>0.93</v>
      </c>
      <c r="F59" s="140">
        <v>2.6</v>
      </c>
      <c r="G59" s="140">
        <v>6</v>
      </c>
      <c r="H59" s="140">
        <v>0.43</v>
      </c>
      <c r="I59" s="140">
        <v>33.33</v>
      </c>
      <c r="J59" s="140">
        <v>0</v>
      </c>
      <c r="K59" s="140">
        <v>16.670000000000002</v>
      </c>
      <c r="L59" s="140">
        <v>33.33</v>
      </c>
      <c r="M59" s="140">
        <v>16.670000000000002</v>
      </c>
      <c r="N59" s="140">
        <v>0</v>
      </c>
      <c r="O59" s="140">
        <v>0</v>
      </c>
    </row>
    <row r="60" spans="1:15" ht="119.25" customHeight="1">
      <c r="A60" s="37" t="s">
        <v>562</v>
      </c>
      <c r="B60" s="37" t="s">
        <v>463</v>
      </c>
      <c r="C60" s="37" t="s">
        <v>585</v>
      </c>
      <c r="D60" s="140">
        <v>21</v>
      </c>
      <c r="E60" s="140">
        <v>0.93</v>
      </c>
      <c r="F60" s="140">
        <v>7.8000000000000007</v>
      </c>
      <c r="G60" s="140">
        <v>18</v>
      </c>
      <c r="H60" s="140">
        <v>0.43</v>
      </c>
      <c r="I60" s="140">
        <v>0</v>
      </c>
      <c r="J60" s="140">
        <v>38.89</v>
      </c>
      <c r="K60" s="140">
        <v>33.33</v>
      </c>
      <c r="L60" s="140">
        <v>27.78</v>
      </c>
      <c r="M60" s="140">
        <v>0</v>
      </c>
      <c r="N60" s="140">
        <v>0</v>
      </c>
      <c r="O60" s="140">
        <v>0</v>
      </c>
    </row>
    <row r="61" spans="1:15" ht="119.25" customHeight="1">
      <c r="A61" s="37" t="s">
        <v>562</v>
      </c>
      <c r="B61" s="37" t="s">
        <v>468</v>
      </c>
      <c r="C61" s="37" t="s">
        <v>591</v>
      </c>
      <c r="D61" s="140">
        <v>23</v>
      </c>
      <c r="E61" s="140">
        <v>0.89</v>
      </c>
      <c r="F61" s="140">
        <v>2.5</v>
      </c>
      <c r="G61" s="140">
        <v>6</v>
      </c>
      <c r="H61" s="140">
        <v>0.42</v>
      </c>
      <c r="I61" s="140">
        <v>16.670000000000002</v>
      </c>
      <c r="J61" s="140">
        <v>33.33</v>
      </c>
      <c r="K61" s="140">
        <v>0</v>
      </c>
      <c r="L61" s="140">
        <v>16.670000000000002</v>
      </c>
      <c r="M61" s="140">
        <v>0</v>
      </c>
      <c r="N61" s="140">
        <v>33.33</v>
      </c>
      <c r="O61" s="140">
        <v>33.33</v>
      </c>
    </row>
    <row r="62" spans="1:15" ht="119.25" customHeight="1">
      <c r="A62" s="37" t="s">
        <v>562</v>
      </c>
      <c r="B62" s="37" t="s">
        <v>526</v>
      </c>
      <c r="C62" s="37" t="s">
        <v>617</v>
      </c>
      <c r="D62" s="140">
        <v>24</v>
      </c>
      <c r="E62" s="140">
        <v>0.81</v>
      </c>
      <c r="F62" s="140">
        <v>1.9000000000000001</v>
      </c>
      <c r="G62" s="140">
        <v>5</v>
      </c>
      <c r="H62" s="140">
        <v>0.38</v>
      </c>
      <c r="I62" s="140">
        <v>20</v>
      </c>
      <c r="J62" s="140">
        <v>0</v>
      </c>
      <c r="K62" s="140">
        <v>40</v>
      </c>
      <c r="L62" s="140">
        <v>20</v>
      </c>
      <c r="M62" s="140">
        <v>20</v>
      </c>
      <c r="N62" s="140">
        <v>0</v>
      </c>
      <c r="O62" s="140">
        <v>0</v>
      </c>
    </row>
    <row r="63" spans="1:15" ht="119.25" customHeight="1">
      <c r="A63" s="37" t="s">
        <v>562</v>
      </c>
      <c r="B63" s="37" t="s">
        <v>523</v>
      </c>
      <c r="C63" s="37" t="s">
        <v>588</v>
      </c>
      <c r="D63" s="140">
        <v>25</v>
      </c>
      <c r="E63" s="140">
        <v>0.75</v>
      </c>
      <c r="F63" s="140">
        <v>4.2</v>
      </c>
      <c r="G63" s="140">
        <v>12</v>
      </c>
      <c r="H63" s="140">
        <v>0.35000000000000003</v>
      </c>
      <c r="I63" s="140">
        <v>8.33</v>
      </c>
      <c r="J63" s="140">
        <v>8.33</v>
      </c>
      <c r="K63" s="140">
        <v>41.67</v>
      </c>
      <c r="L63" s="140">
        <v>41.67</v>
      </c>
      <c r="M63" s="140">
        <v>0</v>
      </c>
      <c r="N63" s="140">
        <v>0</v>
      </c>
      <c r="O63" s="140">
        <v>0</v>
      </c>
    </row>
    <row r="64" spans="1:15" ht="119.25" customHeight="1">
      <c r="A64" s="37" t="s">
        <v>562</v>
      </c>
      <c r="B64" s="37" t="s">
        <v>468</v>
      </c>
      <c r="C64" s="37" t="s">
        <v>592</v>
      </c>
      <c r="D64" s="140">
        <v>26</v>
      </c>
      <c r="E64" s="140">
        <v>0.73</v>
      </c>
      <c r="F64" s="140">
        <v>3.4000000000000004</v>
      </c>
      <c r="G64" s="140">
        <v>10</v>
      </c>
      <c r="H64" s="140">
        <v>0.34</v>
      </c>
      <c r="I64" s="140">
        <v>0</v>
      </c>
      <c r="J64" s="140">
        <v>30</v>
      </c>
      <c r="K64" s="140">
        <v>20</v>
      </c>
      <c r="L64" s="140">
        <v>50</v>
      </c>
      <c r="M64" s="140">
        <v>0</v>
      </c>
      <c r="N64" s="140">
        <v>0</v>
      </c>
      <c r="O64" s="140">
        <v>0</v>
      </c>
    </row>
    <row r="65" spans="1:15" ht="119.25" customHeight="1">
      <c r="A65" s="37" t="s">
        <v>562</v>
      </c>
      <c r="B65" s="37" t="s">
        <v>529</v>
      </c>
      <c r="C65" s="37" t="s">
        <v>719</v>
      </c>
      <c r="D65" s="140">
        <v>27</v>
      </c>
      <c r="E65" s="140">
        <v>0.71</v>
      </c>
      <c r="F65" s="140">
        <v>3.3</v>
      </c>
      <c r="G65" s="140">
        <v>10</v>
      </c>
      <c r="H65" s="140">
        <v>0.33</v>
      </c>
      <c r="I65" s="140">
        <v>0</v>
      </c>
      <c r="J65" s="140">
        <v>30</v>
      </c>
      <c r="K65" s="140">
        <v>20</v>
      </c>
      <c r="L65" s="140">
        <v>40</v>
      </c>
      <c r="M65" s="140">
        <v>10</v>
      </c>
      <c r="N65" s="140">
        <v>0</v>
      </c>
      <c r="O65" s="140">
        <v>0</v>
      </c>
    </row>
    <row r="66" spans="1:15" ht="119.25" customHeight="1">
      <c r="A66" s="37" t="s">
        <v>562</v>
      </c>
      <c r="B66" s="37" t="s">
        <v>504</v>
      </c>
      <c r="C66" s="37" t="s">
        <v>619</v>
      </c>
      <c r="D66" s="140">
        <v>28</v>
      </c>
      <c r="E66" s="140">
        <v>0.67</v>
      </c>
      <c r="F66" s="140">
        <v>2.5</v>
      </c>
      <c r="G66" s="140">
        <v>8</v>
      </c>
      <c r="H66" s="140">
        <v>0.31</v>
      </c>
      <c r="I66" s="140">
        <v>0</v>
      </c>
      <c r="J66" s="140">
        <v>12.5</v>
      </c>
      <c r="K66" s="140">
        <v>50</v>
      </c>
      <c r="L66" s="140">
        <v>25</v>
      </c>
      <c r="M66" s="140">
        <v>12.5</v>
      </c>
      <c r="N66" s="140">
        <v>0</v>
      </c>
      <c r="O66" s="140">
        <v>0</v>
      </c>
    </row>
    <row r="67" spans="1:15" ht="119.25" customHeight="1">
      <c r="A67" s="37" t="s">
        <v>562</v>
      </c>
      <c r="B67" s="37" t="s">
        <v>470</v>
      </c>
      <c r="C67" s="37" t="s">
        <v>596</v>
      </c>
      <c r="D67" s="140">
        <v>29</v>
      </c>
      <c r="E67" s="140">
        <v>0.62</v>
      </c>
      <c r="F67" s="140">
        <v>2.2999999999999998</v>
      </c>
      <c r="G67" s="140">
        <v>8</v>
      </c>
      <c r="H67" s="140">
        <v>0.28999999999999998</v>
      </c>
      <c r="I67" s="140">
        <v>0</v>
      </c>
      <c r="J67" s="140">
        <v>12.5</v>
      </c>
      <c r="K67" s="140">
        <v>37.5</v>
      </c>
      <c r="L67" s="140">
        <v>50</v>
      </c>
      <c r="M67" s="140">
        <v>0</v>
      </c>
      <c r="N67" s="140">
        <v>0</v>
      </c>
      <c r="O67" s="140">
        <v>0</v>
      </c>
    </row>
    <row r="68" spans="1:15" ht="119.25" customHeight="1">
      <c r="A68" s="37" t="s">
        <v>562</v>
      </c>
      <c r="B68" s="37" t="s">
        <v>507</v>
      </c>
      <c r="C68" s="37" t="s">
        <v>670</v>
      </c>
      <c r="D68" s="140">
        <v>30</v>
      </c>
      <c r="E68" s="140">
        <v>0.55000000000000004</v>
      </c>
      <c r="F68" s="140">
        <v>2.2999999999999998</v>
      </c>
      <c r="G68" s="140">
        <v>9</v>
      </c>
      <c r="H68" s="140">
        <v>0.26</v>
      </c>
      <c r="I68" s="140">
        <v>0</v>
      </c>
      <c r="J68" s="140">
        <v>11.11</v>
      </c>
      <c r="K68" s="140">
        <v>33.33</v>
      </c>
      <c r="L68" s="140">
        <v>44.44</v>
      </c>
      <c r="M68" s="140">
        <v>0</v>
      </c>
      <c r="N68" s="140">
        <v>11.11</v>
      </c>
      <c r="O68" s="140">
        <v>0</v>
      </c>
    </row>
    <row r="69" spans="1:15" ht="119.25" customHeight="1">
      <c r="A69" s="37" t="s">
        <v>562</v>
      </c>
      <c r="B69" s="37" t="s">
        <v>518</v>
      </c>
      <c r="C69" s="37" t="s">
        <v>601</v>
      </c>
      <c r="D69" s="140">
        <v>31</v>
      </c>
      <c r="E69" s="140">
        <v>0.54</v>
      </c>
      <c r="F69" s="140">
        <v>1.5</v>
      </c>
      <c r="G69" s="140">
        <v>6</v>
      </c>
      <c r="H69" s="140">
        <v>0.25</v>
      </c>
      <c r="I69" s="140">
        <v>0</v>
      </c>
      <c r="J69" s="140">
        <v>16.670000000000002</v>
      </c>
      <c r="K69" s="140">
        <v>16.670000000000002</v>
      </c>
      <c r="L69" s="140">
        <v>66.67</v>
      </c>
      <c r="M69" s="140">
        <v>0</v>
      </c>
      <c r="N69" s="140">
        <v>0</v>
      </c>
      <c r="O69" s="140">
        <v>0</v>
      </c>
    </row>
    <row r="70" spans="1:15" ht="119.25" customHeight="1">
      <c r="A70" s="37" t="s">
        <v>562</v>
      </c>
      <c r="B70" s="37" t="s">
        <v>497</v>
      </c>
      <c r="C70" s="37" t="s">
        <v>652</v>
      </c>
      <c r="D70" s="140">
        <v>32</v>
      </c>
      <c r="E70" s="140">
        <v>0.49</v>
      </c>
      <c r="F70" s="140">
        <v>2.2999999999999998</v>
      </c>
      <c r="G70" s="140">
        <v>10</v>
      </c>
      <c r="H70" s="140">
        <v>0.23</v>
      </c>
      <c r="I70" s="140">
        <v>0</v>
      </c>
      <c r="J70" s="140">
        <v>10</v>
      </c>
      <c r="K70" s="140">
        <v>30</v>
      </c>
      <c r="L70" s="140">
        <v>40</v>
      </c>
      <c r="M70" s="140">
        <v>20</v>
      </c>
      <c r="N70" s="140">
        <v>0</v>
      </c>
      <c r="O70" s="140">
        <v>0</v>
      </c>
    </row>
    <row r="71" spans="1:15" ht="119.25" customHeight="1">
      <c r="A71" s="37" t="s">
        <v>562</v>
      </c>
      <c r="B71" s="37" t="s">
        <v>505</v>
      </c>
      <c r="C71" s="37" t="s">
        <v>664</v>
      </c>
      <c r="D71" s="140">
        <v>33</v>
      </c>
      <c r="E71" s="140">
        <v>0.46</v>
      </c>
      <c r="F71" s="140">
        <v>1.2999999999999998</v>
      </c>
      <c r="G71" s="140">
        <v>6</v>
      </c>
      <c r="H71" s="140">
        <v>0.22</v>
      </c>
      <c r="I71" s="140">
        <v>0</v>
      </c>
      <c r="J71" s="140">
        <v>16.670000000000002</v>
      </c>
      <c r="K71" s="140">
        <v>16.670000000000002</v>
      </c>
      <c r="L71" s="140">
        <v>33.33</v>
      </c>
      <c r="M71" s="140">
        <v>0</v>
      </c>
      <c r="N71" s="140">
        <v>33.33</v>
      </c>
      <c r="O71" s="140">
        <v>33.33</v>
      </c>
    </row>
    <row r="72" spans="1:15" ht="119.25" customHeight="1">
      <c r="A72" s="37" t="s">
        <v>562</v>
      </c>
      <c r="B72" s="37" t="s">
        <v>521</v>
      </c>
      <c r="C72" s="37" t="s">
        <v>650</v>
      </c>
      <c r="D72" s="140">
        <v>34</v>
      </c>
      <c r="E72" s="140">
        <v>0.43</v>
      </c>
      <c r="F72" s="140">
        <v>1.2000000000000002</v>
      </c>
      <c r="G72" s="140">
        <v>6</v>
      </c>
      <c r="H72" s="140">
        <v>0.2</v>
      </c>
      <c r="I72" s="140">
        <v>0</v>
      </c>
      <c r="J72" s="140">
        <v>0</v>
      </c>
      <c r="K72" s="140">
        <v>50</v>
      </c>
      <c r="L72" s="140">
        <v>0</v>
      </c>
      <c r="M72" s="140">
        <v>0</v>
      </c>
      <c r="N72" s="140">
        <v>50</v>
      </c>
      <c r="O72" s="140">
        <v>33.33</v>
      </c>
    </row>
    <row r="73" spans="1:15" ht="119.25" customHeight="1">
      <c r="A73" s="37" t="s">
        <v>562</v>
      </c>
      <c r="B73" s="37" t="s">
        <v>479</v>
      </c>
      <c r="C73" s="37" t="s">
        <v>617</v>
      </c>
      <c r="D73" s="140">
        <v>35</v>
      </c>
      <c r="E73" s="140">
        <v>0.39</v>
      </c>
      <c r="F73" s="140">
        <v>2.9000000000000004</v>
      </c>
      <c r="G73" s="140">
        <v>16</v>
      </c>
      <c r="H73" s="140">
        <v>0.18</v>
      </c>
      <c r="I73" s="140">
        <v>0</v>
      </c>
      <c r="J73" s="140">
        <v>6.25</v>
      </c>
      <c r="K73" s="140">
        <v>25</v>
      </c>
      <c r="L73" s="140">
        <v>37.5</v>
      </c>
      <c r="M73" s="140">
        <v>6.25</v>
      </c>
      <c r="N73" s="140">
        <v>25</v>
      </c>
      <c r="O73" s="140">
        <v>25</v>
      </c>
    </row>
    <row r="74" spans="1:15" ht="119.25" customHeight="1">
      <c r="A74" s="37" t="s">
        <v>561</v>
      </c>
      <c r="B74" s="37" t="s">
        <v>469</v>
      </c>
      <c r="C74" s="37" t="s">
        <v>594</v>
      </c>
      <c r="D74" s="140">
        <v>1</v>
      </c>
      <c r="E74" s="140">
        <v>1.33</v>
      </c>
      <c r="F74" s="140">
        <v>6.5</v>
      </c>
      <c r="G74" s="140">
        <v>8</v>
      </c>
      <c r="H74" s="140">
        <v>0.81</v>
      </c>
      <c r="I74" s="140">
        <v>37.5</v>
      </c>
      <c r="J74" s="140">
        <v>62.5</v>
      </c>
      <c r="K74" s="140">
        <v>0</v>
      </c>
      <c r="L74" s="140">
        <v>0</v>
      </c>
      <c r="M74" s="140">
        <v>0</v>
      </c>
      <c r="N74" s="140">
        <v>0</v>
      </c>
      <c r="O74" s="140">
        <v>0</v>
      </c>
    </row>
    <row r="75" spans="1:15" ht="119.25" customHeight="1">
      <c r="A75" s="37" t="s">
        <v>561</v>
      </c>
      <c r="B75" s="37" t="s">
        <v>510</v>
      </c>
      <c r="C75" s="37" t="s">
        <v>678</v>
      </c>
      <c r="D75" s="140">
        <v>2</v>
      </c>
      <c r="E75" s="140">
        <v>1.29</v>
      </c>
      <c r="F75" s="140">
        <v>15.799999999999995</v>
      </c>
      <c r="G75" s="140">
        <v>20</v>
      </c>
      <c r="H75" s="140">
        <v>0.79</v>
      </c>
      <c r="I75" s="140">
        <v>35</v>
      </c>
      <c r="J75" s="140">
        <v>60</v>
      </c>
      <c r="K75" s="140">
        <v>5</v>
      </c>
      <c r="L75" s="140">
        <v>0</v>
      </c>
      <c r="M75" s="140">
        <v>0</v>
      </c>
      <c r="N75" s="140">
        <v>0</v>
      </c>
      <c r="O75" s="140">
        <v>0</v>
      </c>
    </row>
    <row r="76" spans="1:15" ht="119.25" customHeight="1">
      <c r="A76" s="37" t="s">
        <v>561</v>
      </c>
      <c r="B76" s="37" t="s">
        <v>463</v>
      </c>
      <c r="C76" s="37" t="s">
        <v>585</v>
      </c>
      <c r="D76" s="140">
        <v>3</v>
      </c>
      <c r="E76" s="140">
        <v>1.26</v>
      </c>
      <c r="F76" s="140">
        <v>6.2</v>
      </c>
      <c r="G76" s="140">
        <v>8</v>
      </c>
      <c r="H76" s="140">
        <v>0.78</v>
      </c>
      <c r="I76" s="140">
        <v>25</v>
      </c>
      <c r="J76" s="140">
        <v>75</v>
      </c>
      <c r="K76" s="140">
        <v>0</v>
      </c>
      <c r="L76" s="140">
        <v>0</v>
      </c>
      <c r="M76" s="140">
        <v>0</v>
      </c>
      <c r="N76" s="140">
        <v>0</v>
      </c>
      <c r="O76" s="140">
        <v>0</v>
      </c>
    </row>
    <row r="77" spans="1:15" ht="119.25" customHeight="1">
      <c r="A77" s="37" t="s">
        <v>561</v>
      </c>
      <c r="B77" s="37" t="s">
        <v>496</v>
      </c>
      <c r="C77" s="37" t="s">
        <v>648</v>
      </c>
      <c r="D77" s="140">
        <v>4</v>
      </c>
      <c r="E77" s="140">
        <v>1.22</v>
      </c>
      <c r="F77" s="140">
        <v>4.5</v>
      </c>
      <c r="G77" s="140">
        <v>6</v>
      </c>
      <c r="H77" s="140">
        <v>0.75</v>
      </c>
      <c r="I77" s="140">
        <v>16.670000000000002</v>
      </c>
      <c r="J77" s="140">
        <v>83.33</v>
      </c>
      <c r="K77" s="140">
        <v>0</v>
      </c>
      <c r="L77" s="140">
        <v>0</v>
      </c>
      <c r="M77" s="140">
        <v>0</v>
      </c>
      <c r="N77" s="140">
        <v>0</v>
      </c>
      <c r="O77" s="140">
        <v>0</v>
      </c>
    </row>
    <row r="78" spans="1:15" ht="119.25" customHeight="1">
      <c r="A78" s="37" t="s">
        <v>561</v>
      </c>
      <c r="B78" s="37" t="s">
        <v>474</v>
      </c>
      <c r="C78" s="37" t="s">
        <v>607</v>
      </c>
      <c r="D78" s="140">
        <v>4</v>
      </c>
      <c r="E78" s="140">
        <v>1.22</v>
      </c>
      <c r="F78" s="140">
        <v>4.5</v>
      </c>
      <c r="G78" s="140">
        <v>6</v>
      </c>
      <c r="H78" s="140">
        <v>0.75</v>
      </c>
      <c r="I78" s="140">
        <v>33.33</v>
      </c>
      <c r="J78" s="140">
        <v>50</v>
      </c>
      <c r="K78" s="140">
        <v>16.670000000000002</v>
      </c>
      <c r="L78" s="140">
        <v>0</v>
      </c>
      <c r="M78" s="140">
        <v>0</v>
      </c>
      <c r="N78" s="140">
        <v>0</v>
      </c>
      <c r="O78" s="140">
        <v>0</v>
      </c>
    </row>
    <row r="79" spans="1:15" ht="119.25" customHeight="1">
      <c r="A79" s="37" t="s">
        <v>561</v>
      </c>
      <c r="B79" s="37" t="s">
        <v>472</v>
      </c>
      <c r="C79" s="37" t="s">
        <v>600</v>
      </c>
      <c r="D79" s="140">
        <v>4</v>
      </c>
      <c r="E79" s="140">
        <v>1.22</v>
      </c>
      <c r="F79" s="140">
        <v>4.5</v>
      </c>
      <c r="G79" s="140">
        <v>6</v>
      </c>
      <c r="H79" s="140">
        <v>0.75</v>
      </c>
      <c r="I79" s="140">
        <v>33.33</v>
      </c>
      <c r="J79" s="140">
        <v>50</v>
      </c>
      <c r="K79" s="140">
        <v>16.670000000000002</v>
      </c>
      <c r="L79" s="140">
        <v>0</v>
      </c>
      <c r="M79" s="140">
        <v>0</v>
      </c>
      <c r="N79" s="140">
        <v>0</v>
      </c>
      <c r="O79" s="140">
        <v>0</v>
      </c>
    </row>
    <row r="80" spans="1:15" ht="119.25" customHeight="1">
      <c r="A80" s="37" t="s">
        <v>561</v>
      </c>
      <c r="B80" s="37" t="s">
        <v>524</v>
      </c>
      <c r="C80" s="37" t="s">
        <v>703</v>
      </c>
      <c r="D80" s="140">
        <v>7</v>
      </c>
      <c r="E80" s="140">
        <v>1.1400000000000001</v>
      </c>
      <c r="F80" s="140">
        <v>7.0000000000000009</v>
      </c>
      <c r="G80" s="140">
        <v>10</v>
      </c>
      <c r="H80" s="140">
        <v>0.70000000000000007</v>
      </c>
      <c r="I80" s="140">
        <v>20</v>
      </c>
      <c r="J80" s="140">
        <v>70</v>
      </c>
      <c r="K80" s="140">
        <v>0</v>
      </c>
      <c r="L80" s="140">
        <v>10</v>
      </c>
      <c r="M80" s="140">
        <v>0</v>
      </c>
      <c r="N80" s="140">
        <v>0</v>
      </c>
      <c r="O80" s="140">
        <v>0</v>
      </c>
    </row>
    <row r="81" spans="1:15" ht="119.25" customHeight="1">
      <c r="A81" s="37" t="s">
        <v>561</v>
      </c>
      <c r="B81" s="37" t="s">
        <v>469</v>
      </c>
      <c r="C81" s="37" t="s">
        <v>593</v>
      </c>
      <c r="D81" s="140">
        <v>7</v>
      </c>
      <c r="E81" s="140">
        <v>1.1400000000000001</v>
      </c>
      <c r="F81" s="140">
        <v>8.4</v>
      </c>
      <c r="G81" s="140">
        <v>12</v>
      </c>
      <c r="H81" s="140">
        <v>0.70000000000000007</v>
      </c>
      <c r="I81" s="140">
        <v>33.33</v>
      </c>
      <c r="J81" s="140">
        <v>33.33</v>
      </c>
      <c r="K81" s="140">
        <v>33.33</v>
      </c>
      <c r="L81" s="140">
        <v>0</v>
      </c>
      <c r="M81" s="140">
        <v>0</v>
      </c>
      <c r="N81" s="140">
        <v>0</v>
      </c>
      <c r="O81" s="140">
        <v>0</v>
      </c>
    </row>
    <row r="82" spans="1:15" ht="119.25" customHeight="1">
      <c r="A82" s="37" t="s">
        <v>561</v>
      </c>
      <c r="B82" s="37" t="s">
        <v>483</v>
      </c>
      <c r="C82" s="37" t="s">
        <v>625</v>
      </c>
      <c r="D82" s="140">
        <v>9</v>
      </c>
      <c r="E82" s="140">
        <v>1.08</v>
      </c>
      <c r="F82" s="140">
        <v>9.8999999999999986</v>
      </c>
      <c r="G82" s="140">
        <v>15</v>
      </c>
      <c r="H82" s="140">
        <v>0.66</v>
      </c>
      <c r="I82" s="140">
        <v>26.67</v>
      </c>
      <c r="J82" s="140">
        <v>40</v>
      </c>
      <c r="K82" s="140">
        <v>26.67</v>
      </c>
      <c r="L82" s="140">
        <v>6.67</v>
      </c>
      <c r="M82" s="140">
        <v>0</v>
      </c>
      <c r="N82" s="140">
        <v>0</v>
      </c>
      <c r="O82" s="140">
        <v>0</v>
      </c>
    </row>
    <row r="83" spans="1:15" ht="119.25" customHeight="1">
      <c r="A83" s="37" t="s">
        <v>561</v>
      </c>
      <c r="B83" s="37" t="s">
        <v>527</v>
      </c>
      <c r="C83" s="37" t="s">
        <v>715</v>
      </c>
      <c r="D83" s="140">
        <v>10</v>
      </c>
      <c r="E83" s="140">
        <v>1.06</v>
      </c>
      <c r="F83" s="140">
        <v>7.8000000000000016</v>
      </c>
      <c r="G83" s="140">
        <v>12</v>
      </c>
      <c r="H83" s="140">
        <v>0.65</v>
      </c>
      <c r="I83" s="140">
        <v>16.670000000000002</v>
      </c>
      <c r="J83" s="140">
        <v>58.33</v>
      </c>
      <c r="K83" s="140">
        <v>16.670000000000002</v>
      </c>
      <c r="L83" s="140">
        <v>8.33</v>
      </c>
      <c r="M83" s="140">
        <v>0</v>
      </c>
      <c r="N83" s="140">
        <v>0</v>
      </c>
      <c r="O83" s="140">
        <v>0</v>
      </c>
    </row>
    <row r="84" spans="1:15" ht="119.25" customHeight="1">
      <c r="A84" s="37" t="s">
        <v>561</v>
      </c>
      <c r="B84" s="37" t="s">
        <v>508</v>
      </c>
      <c r="C84" s="37" t="s">
        <v>657</v>
      </c>
      <c r="D84" s="140">
        <v>10</v>
      </c>
      <c r="E84" s="140">
        <v>1.06</v>
      </c>
      <c r="F84" s="140">
        <v>10.999999999999998</v>
      </c>
      <c r="G84" s="140">
        <v>17</v>
      </c>
      <c r="H84" s="140">
        <v>0.65</v>
      </c>
      <c r="I84" s="140">
        <v>23.53</v>
      </c>
      <c r="J84" s="140">
        <v>47.06</v>
      </c>
      <c r="K84" s="140">
        <v>17.650000000000002</v>
      </c>
      <c r="L84" s="140">
        <v>11.76</v>
      </c>
      <c r="M84" s="140">
        <v>0</v>
      </c>
      <c r="N84" s="140">
        <v>0</v>
      </c>
      <c r="O84" s="140">
        <v>0</v>
      </c>
    </row>
    <row r="85" spans="1:15" ht="119.25" customHeight="1">
      <c r="A85" s="37" t="s">
        <v>561</v>
      </c>
      <c r="B85" s="37" t="s">
        <v>490</v>
      </c>
      <c r="C85" s="37" t="s">
        <v>641</v>
      </c>
      <c r="D85" s="140">
        <v>10</v>
      </c>
      <c r="E85" s="140">
        <v>1.06</v>
      </c>
      <c r="F85" s="140">
        <v>3.9000000000000004</v>
      </c>
      <c r="G85" s="140">
        <v>6</v>
      </c>
      <c r="H85" s="140">
        <v>0.65</v>
      </c>
      <c r="I85" s="140">
        <v>16.670000000000002</v>
      </c>
      <c r="J85" s="140">
        <v>50</v>
      </c>
      <c r="K85" s="140">
        <v>33.33</v>
      </c>
      <c r="L85" s="140">
        <v>0</v>
      </c>
      <c r="M85" s="140">
        <v>0</v>
      </c>
      <c r="N85" s="140">
        <v>0</v>
      </c>
      <c r="O85" s="140">
        <v>0</v>
      </c>
    </row>
    <row r="86" spans="1:15" ht="119.25" customHeight="1">
      <c r="A86" s="37" t="s">
        <v>561</v>
      </c>
      <c r="B86" s="37" t="s">
        <v>521</v>
      </c>
      <c r="C86" s="37" t="s">
        <v>650</v>
      </c>
      <c r="D86" s="140">
        <v>13</v>
      </c>
      <c r="E86" s="140">
        <v>1.04</v>
      </c>
      <c r="F86" s="140">
        <v>6.4</v>
      </c>
      <c r="G86" s="140">
        <v>10</v>
      </c>
      <c r="H86" s="140">
        <v>0.64</v>
      </c>
      <c r="I86" s="140">
        <v>30</v>
      </c>
      <c r="J86" s="140">
        <v>30</v>
      </c>
      <c r="K86" s="140">
        <v>30</v>
      </c>
      <c r="L86" s="140">
        <v>10</v>
      </c>
      <c r="M86" s="140">
        <v>0</v>
      </c>
      <c r="N86" s="140">
        <v>0</v>
      </c>
      <c r="O86" s="140">
        <v>0</v>
      </c>
    </row>
    <row r="87" spans="1:15" ht="119.25" customHeight="1">
      <c r="A87" s="37" t="s">
        <v>561</v>
      </c>
      <c r="B87" s="37" t="s">
        <v>486</v>
      </c>
      <c r="C87" s="37" t="s">
        <v>627</v>
      </c>
      <c r="D87" s="140">
        <v>13</v>
      </c>
      <c r="E87" s="140">
        <v>1.04</v>
      </c>
      <c r="F87" s="140">
        <v>8.9</v>
      </c>
      <c r="G87" s="140">
        <v>14</v>
      </c>
      <c r="H87" s="140">
        <v>0.64</v>
      </c>
      <c r="I87" s="140">
        <v>28.57</v>
      </c>
      <c r="J87" s="140">
        <v>28.57</v>
      </c>
      <c r="K87" s="140">
        <v>35.71</v>
      </c>
      <c r="L87" s="140">
        <v>7.1400000000000006</v>
      </c>
      <c r="M87" s="140">
        <v>0</v>
      </c>
      <c r="N87" s="140">
        <v>0</v>
      </c>
      <c r="O87" s="140">
        <v>0</v>
      </c>
    </row>
    <row r="88" spans="1:15" ht="119.25" customHeight="1">
      <c r="A88" s="37" t="s">
        <v>561</v>
      </c>
      <c r="B88" s="37" t="s">
        <v>478</v>
      </c>
      <c r="C88" s="37" t="s">
        <v>615</v>
      </c>
      <c r="D88" s="140">
        <v>13</v>
      </c>
      <c r="E88" s="140">
        <v>1.04</v>
      </c>
      <c r="F88" s="140">
        <v>8.9</v>
      </c>
      <c r="G88" s="140">
        <v>14</v>
      </c>
      <c r="H88" s="140">
        <v>0.64</v>
      </c>
      <c r="I88" s="140">
        <v>14.290000000000001</v>
      </c>
      <c r="J88" s="140">
        <v>57.14</v>
      </c>
      <c r="K88" s="140">
        <v>21.43</v>
      </c>
      <c r="L88" s="140">
        <v>7.1400000000000006</v>
      </c>
      <c r="M88" s="140">
        <v>0</v>
      </c>
      <c r="N88" s="140">
        <v>0</v>
      </c>
      <c r="O88" s="140">
        <v>0</v>
      </c>
    </row>
    <row r="89" spans="1:15" ht="119.25" customHeight="1">
      <c r="A89" s="37" t="s">
        <v>561</v>
      </c>
      <c r="B89" s="37" t="s">
        <v>507</v>
      </c>
      <c r="C89" s="37" t="s">
        <v>670</v>
      </c>
      <c r="D89" s="140">
        <v>16</v>
      </c>
      <c r="E89" s="140">
        <v>1</v>
      </c>
      <c r="F89" s="140">
        <v>8.6000000000000014</v>
      </c>
      <c r="G89" s="140">
        <v>14</v>
      </c>
      <c r="H89" s="140">
        <v>0.61</v>
      </c>
      <c r="I89" s="140">
        <v>0</v>
      </c>
      <c r="J89" s="140">
        <v>78.570000000000007</v>
      </c>
      <c r="K89" s="140">
        <v>14.290000000000001</v>
      </c>
      <c r="L89" s="140">
        <v>7.1400000000000006</v>
      </c>
      <c r="M89" s="140">
        <v>0</v>
      </c>
      <c r="N89" s="140">
        <v>0</v>
      </c>
      <c r="O89" s="140">
        <v>0</v>
      </c>
    </row>
    <row r="90" spans="1:15" ht="119.25" customHeight="1">
      <c r="A90" s="37" t="s">
        <v>561</v>
      </c>
      <c r="B90" s="37" t="s">
        <v>523</v>
      </c>
      <c r="C90" s="37" t="s">
        <v>588</v>
      </c>
      <c r="D90" s="140">
        <v>17</v>
      </c>
      <c r="E90" s="140">
        <v>0.99</v>
      </c>
      <c r="F90" s="140">
        <v>9.7000000000000011</v>
      </c>
      <c r="G90" s="140">
        <v>16</v>
      </c>
      <c r="H90" s="140">
        <v>0.61</v>
      </c>
      <c r="I90" s="140">
        <v>12.5</v>
      </c>
      <c r="J90" s="140">
        <v>43.75</v>
      </c>
      <c r="K90" s="140">
        <v>43.75</v>
      </c>
      <c r="L90" s="140">
        <v>0</v>
      </c>
      <c r="M90" s="140">
        <v>0</v>
      </c>
      <c r="N90" s="140">
        <v>0</v>
      </c>
      <c r="O90" s="140">
        <v>0</v>
      </c>
    </row>
    <row r="91" spans="1:15" ht="119.25" customHeight="1">
      <c r="A91" s="37" t="s">
        <v>561</v>
      </c>
      <c r="B91" s="37" t="s">
        <v>471</v>
      </c>
      <c r="C91" s="37" t="s">
        <v>588</v>
      </c>
      <c r="D91" s="140">
        <v>18</v>
      </c>
      <c r="E91" s="140">
        <v>0.98</v>
      </c>
      <c r="F91" s="140">
        <v>3.5999999999999996</v>
      </c>
      <c r="G91" s="140">
        <v>6</v>
      </c>
      <c r="H91" s="140">
        <v>0.6</v>
      </c>
      <c r="I91" s="140">
        <v>16.670000000000002</v>
      </c>
      <c r="J91" s="140">
        <v>33.33</v>
      </c>
      <c r="K91" s="140">
        <v>50</v>
      </c>
      <c r="L91" s="140">
        <v>0</v>
      </c>
      <c r="M91" s="140">
        <v>0</v>
      </c>
      <c r="N91" s="140">
        <v>0</v>
      </c>
      <c r="O91" s="140">
        <v>0</v>
      </c>
    </row>
    <row r="92" spans="1:15" ht="119.25" customHeight="1">
      <c r="A92" s="37" t="s">
        <v>561</v>
      </c>
      <c r="B92" s="37" t="s">
        <v>498</v>
      </c>
      <c r="C92" s="37" t="s">
        <v>656</v>
      </c>
      <c r="D92" s="140">
        <v>19</v>
      </c>
      <c r="E92" s="140">
        <v>0.97</v>
      </c>
      <c r="F92" s="140">
        <v>8.3000000000000007</v>
      </c>
      <c r="G92" s="140">
        <v>14</v>
      </c>
      <c r="H92" s="140">
        <v>0.59</v>
      </c>
      <c r="I92" s="140">
        <v>21.43</v>
      </c>
      <c r="J92" s="140">
        <v>28.57</v>
      </c>
      <c r="K92" s="140">
        <v>42.86</v>
      </c>
      <c r="L92" s="140">
        <v>7.1400000000000006</v>
      </c>
      <c r="M92" s="140">
        <v>0</v>
      </c>
      <c r="N92" s="140">
        <v>0</v>
      </c>
      <c r="O92" s="140">
        <v>0</v>
      </c>
    </row>
    <row r="93" spans="1:15" ht="119.25" customHeight="1">
      <c r="A93" s="37" t="s">
        <v>561</v>
      </c>
      <c r="B93" s="37" t="s">
        <v>526</v>
      </c>
      <c r="C93" s="37" t="s">
        <v>617</v>
      </c>
      <c r="D93" s="140">
        <v>20</v>
      </c>
      <c r="E93" s="140">
        <v>0.95000000000000007</v>
      </c>
      <c r="F93" s="140">
        <v>2.8999999999999995</v>
      </c>
      <c r="G93" s="140">
        <v>5</v>
      </c>
      <c r="H93" s="140">
        <v>0.57999999999999996</v>
      </c>
      <c r="I93" s="140">
        <v>20</v>
      </c>
      <c r="J93" s="140">
        <v>20</v>
      </c>
      <c r="K93" s="140">
        <v>60</v>
      </c>
      <c r="L93" s="140">
        <v>0</v>
      </c>
      <c r="M93" s="140">
        <v>0</v>
      </c>
      <c r="N93" s="140">
        <v>0</v>
      </c>
      <c r="O93" s="140">
        <v>0</v>
      </c>
    </row>
    <row r="94" spans="1:15" ht="119.25" customHeight="1">
      <c r="A94" s="37" t="s">
        <v>561</v>
      </c>
      <c r="B94" s="37" t="s">
        <v>518</v>
      </c>
      <c r="C94" s="37" t="s">
        <v>601</v>
      </c>
      <c r="D94" s="140">
        <v>20</v>
      </c>
      <c r="E94" s="140">
        <v>0.95000000000000007</v>
      </c>
      <c r="F94" s="140">
        <v>5.8</v>
      </c>
      <c r="G94" s="140">
        <v>10</v>
      </c>
      <c r="H94" s="140">
        <v>0.57999999999999996</v>
      </c>
      <c r="I94" s="140">
        <v>0</v>
      </c>
      <c r="J94" s="140">
        <v>60</v>
      </c>
      <c r="K94" s="140">
        <v>40</v>
      </c>
      <c r="L94" s="140">
        <v>0</v>
      </c>
      <c r="M94" s="140">
        <v>0</v>
      </c>
      <c r="N94" s="140">
        <v>0</v>
      </c>
      <c r="O94" s="140">
        <v>0</v>
      </c>
    </row>
    <row r="95" spans="1:15" ht="119.25" customHeight="1">
      <c r="A95" s="37" t="s">
        <v>561</v>
      </c>
      <c r="B95" s="37" t="s">
        <v>498</v>
      </c>
      <c r="C95" s="37" t="s">
        <v>653</v>
      </c>
      <c r="D95" s="140">
        <v>20</v>
      </c>
      <c r="E95" s="140">
        <v>0.95000000000000007</v>
      </c>
      <c r="F95" s="140">
        <v>7.0000000000000009</v>
      </c>
      <c r="G95" s="140">
        <v>12</v>
      </c>
      <c r="H95" s="140">
        <v>0.57999999999999996</v>
      </c>
      <c r="I95" s="140">
        <v>16.670000000000002</v>
      </c>
      <c r="J95" s="140">
        <v>50</v>
      </c>
      <c r="K95" s="140">
        <v>16.670000000000002</v>
      </c>
      <c r="L95" s="140">
        <v>0</v>
      </c>
      <c r="M95" s="140">
        <v>0</v>
      </c>
      <c r="N95" s="140">
        <v>16.670000000000002</v>
      </c>
      <c r="O95" s="140">
        <v>16.670000000000002</v>
      </c>
    </row>
    <row r="96" spans="1:15" ht="119.25" customHeight="1">
      <c r="A96" s="37" t="s">
        <v>561</v>
      </c>
      <c r="B96" s="37" t="s">
        <v>476</v>
      </c>
      <c r="C96" s="37" t="s">
        <v>610</v>
      </c>
      <c r="D96" s="140">
        <v>23</v>
      </c>
      <c r="E96" s="140">
        <v>0.92</v>
      </c>
      <c r="F96" s="140">
        <v>4.5</v>
      </c>
      <c r="G96" s="140">
        <v>8</v>
      </c>
      <c r="H96" s="140">
        <v>0.56000000000000005</v>
      </c>
      <c r="I96" s="140">
        <v>25</v>
      </c>
      <c r="J96" s="140">
        <v>37.5</v>
      </c>
      <c r="K96" s="140">
        <v>12.5</v>
      </c>
      <c r="L96" s="140">
        <v>0</v>
      </c>
      <c r="M96" s="140">
        <v>0</v>
      </c>
      <c r="N96" s="140">
        <v>25</v>
      </c>
      <c r="O96" s="140">
        <v>25</v>
      </c>
    </row>
    <row r="97" spans="1:15" ht="119.25" customHeight="1">
      <c r="A97" s="37" t="s">
        <v>561</v>
      </c>
      <c r="B97" s="37" t="s">
        <v>467</v>
      </c>
      <c r="C97" s="37" t="s">
        <v>590</v>
      </c>
      <c r="D97" s="140">
        <v>24</v>
      </c>
      <c r="E97" s="140">
        <v>0.9</v>
      </c>
      <c r="F97" s="140">
        <v>6.6000000000000005</v>
      </c>
      <c r="G97" s="140">
        <v>12</v>
      </c>
      <c r="H97" s="140">
        <v>0.55000000000000004</v>
      </c>
      <c r="I97" s="140">
        <v>0</v>
      </c>
      <c r="J97" s="140">
        <v>66.67</v>
      </c>
      <c r="K97" s="140">
        <v>16.670000000000002</v>
      </c>
      <c r="L97" s="140">
        <v>16.670000000000002</v>
      </c>
      <c r="M97" s="140">
        <v>0</v>
      </c>
      <c r="N97" s="140">
        <v>0</v>
      </c>
      <c r="O97" s="140">
        <v>0</v>
      </c>
    </row>
    <row r="98" spans="1:15" ht="119.25" customHeight="1">
      <c r="A98" s="37" t="s">
        <v>561</v>
      </c>
      <c r="B98" s="37" t="s">
        <v>515</v>
      </c>
      <c r="C98" s="37" t="s">
        <v>690</v>
      </c>
      <c r="D98" s="140">
        <v>25</v>
      </c>
      <c r="E98" s="140">
        <v>0.86</v>
      </c>
      <c r="F98" s="140">
        <v>3.7</v>
      </c>
      <c r="G98" s="140">
        <v>7</v>
      </c>
      <c r="H98" s="140">
        <v>0.53</v>
      </c>
      <c r="I98" s="140">
        <v>0</v>
      </c>
      <c r="J98" s="140">
        <v>57.14</v>
      </c>
      <c r="K98" s="140">
        <v>28.57</v>
      </c>
      <c r="L98" s="140">
        <v>14.290000000000001</v>
      </c>
      <c r="M98" s="140">
        <v>0</v>
      </c>
      <c r="N98" s="140">
        <v>0</v>
      </c>
      <c r="O98" s="140">
        <v>0</v>
      </c>
    </row>
    <row r="99" spans="1:15" ht="119.25" customHeight="1">
      <c r="A99" s="37" t="s">
        <v>561</v>
      </c>
      <c r="B99" s="37" t="s">
        <v>503</v>
      </c>
      <c r="C99" s="37" t="s">
        <v>588</v>
      </c>
      <c r="D99" s="140">
        <v>26</v>
      </c>
      <c r="E99" s="140">
        <v>0.82000000000000006</v>
      </c>
      <c r="F99" s="140">
        <v>2.5</v>
      </c>
      <c r="G99" s="140">
        <v>5</v>
      </c>
      <c r="H99" s="140">
        <v>0.5</v>
      </c>
      <c r="I99" s="140">
        <v>0</v>
      </c>
      <c r="J99" s="140">
        <v>60</v>
      </c>
      <c r="K99" s="140">
        <v>20</v>
      </c>
      <c r="L99" s="140">
        <v>0</v>
      </c>
      <c r="M99" s="140">
        <v>20</v>
      </c>
      <c r="N99" s="140">
        <v>0</v>
      </c>
      <c r="O99" s="140">
        <v>0</v>
      </c>
    </row>
    <row r="100" spans="1:15" ht="119.25" customHeight="1">
      <c r="A100" s="37" t="s">
        <v>561</v>
      </c>
      <c r="B100" s="37" t="s">
        <v>497</v>
      </c>
      <c r="C100" s="37" t="s">
        <v>650</v>
      </c>
      <c r="D100" s="140">
        <v>26</v>
      </c>
      <c r="E100" s="140">
        <v>0.82000000000000006</v>
      </c>
      <c r="F100" s="140">
        <v>8</v>
      </c>
      <c r="G100" s="140">
        <v>16</v>
      </c>
      <c r="H100" s="140">
        <v>0.5</v>
      </c>
      <c r="I100" s="140">
        <v>6.25</v>
      </c>
      <c r="J100" s="140">
        <v>43.75</v>
      </c>
      <c r="K100" s="140">
        <v>31.25</v>
      </c>
      <c r="L100" s="140">
        <v>6.25</v>
      </c>
      <c r="M100" s="140">
        <v>0</v>
      </c>
      <c r="N100" s="140">
        <v>12.5</v>
      </c>
      <c r="O100" s="140">
        <v>12.5</v>
      </c>
    </row>
    <row r="101" spans="1:15" ht="119.25" customHeight="1">
      <c r="A101" s="37" t="s">
        <v>561</v>
      </c>
      <c r="B101" s="37" t="s">
        <v>511</v>
      </c>
      <c r="C101" s="37" t="s">
        <v>680</v>
      </c>
      <c r="D101" s="140">
        <v>28</v>
      </c>
      <c r="E101" s="140">
        <v>0.79</v>
      </c>
      <c r="F101" s="140">
        <v>3.3999999999999995</v>
      </c>
      <c r="G101" s="140">
        <v>7</v>
      </c>
      <c r="H101" s="140">
        <v>0.49</v>
      </c>
      <c r="I101" s="140">
        <v>14.290000000000001</v>
      </c>
      <c r="J101" s="140">
        <v>14.290000000000001</v>
      </c>
      <c r="K101" s="140">
        <v>57.14</v>
      </c>
      <c r="L101" s="140">
        <v>14.290000000000001</v>
      </c>
      <c r="M101" s="140">
        <v>0</v>
      </c>
      <c r="N101" s="140">
        <v>0</v>
      </c>
      <c r="O101" s="140">
        <v>0</v>
      </c>
    </row>
    <row r="102" spans="1:15" ht="119.25" customHeight="1">
      <c r="A102" s="37" t="s">
        <v>561</v>
      </c>
      <c r="B102" s="37" t="s">
        <v>497</v>
      </c>
      <c r="C102" s="37" t="s">
        <v>652</v>
      </c>
      <c r="D102" s="140">
        <v>29</v>
      </c>
      <c r="E102" s="140">
        <v>0.67</v>
      </c>
      <c r="F102" s="140">
        <v>4.1000000000000005</v>
      </c>
      <c r="G102" s="140">
        <v>10</v>
      </c>
      <c r="H102" s="140">
        <v>0.41000000000000003</v>
      </c>
      <c r="I102" s="140">
        <v>0</v>
      </c>
      <c r="J102" s="140">
        <v>50</v>
      </c>
      <c r="K102" s="140">
        <v>10</v>
      </c>
      <c r="L102" s="140">
        <v>20</v>
      </c>
      <c r="M102" s="140">
        <v>0</v>
      </c>
      <c r="N102" s="140">
        <v>20</v>
      </c>
      <c r="O102" s="140">
        <v>20</v>
      </c>
    </row>
    <row r="103" spans="1:15" ht="119.25" customHeight="1">
      <c r="A103" s="37" t="s">
        <v>561</v>
      </c>
      <c r="B103" s="37" t="s">
        <v>486</v>
      </c>
      <c r="C103" s="37" t="s">
        <v>630</v>
      </c>
      <c r="D103" s="140">
        <v>30</v>
      </c>
      <c r="E103" s="140">
        <v>0.59</v>
      </c>
      <c r="F103" s="140">
        <v>6.9</v>
      </c>
      <c r="G103" s="140">
        <v>19</v>
      </c>
      <c r="H103" s="140">
        <v>0.36</v>
      </c>
      <c r="I103" s="140">
        <v>0</v>
      </c>
      <c r="J103" s="140">
        <v>42.11</v>
      </c>
      <c r="K103" s="140">
        <v>15.790000000000001</v>
      </c>
      <c r="L103" s="140">
        <v>5.26</v>
      </c>
      <c r="M103" s="140">
        <v>5.26</v>
      </c>
      <c r="N103" s="140">
        <v>31.580000000000002</v>
      </c>
      <c r="O103" s="140">
        <v>31.580000000000002</v>
      </c>
    </row>
    <row r="104" spans="1:15" ht="119.25" customHeight="1">
      <c r="A104" s="37" t="s">
        <v>561</v>
      </c>
      <c r="B104" s="37" t="s">
        <v>525</v>
      </c>
      <c r="C104" s="37" t="s">
        <v>671</v>
      </c>
      <c r="D104" s="140">
        <v>31</v>
      </c>
      <c r="E104" s="140">
        <v>0.54</v>
      </c>
      <c r="F104" s="140">
        <v>2.2999999999999998</v>
      </c>
      <c r="G104" s="140">
        <v>7</v>
      </c>
      <c r="H104" s="140">
        <v>0.33</v>
      </c>
      <c r="I104" s="140">
        <v>0</v>
      </c>
      <c r="J104" s="140">
        <v>28.57</v>
      </c>
      <c r="K104" s="140">
        <v>28.57</v>
      </c>
      <c r="L104" s="140">
        <v>14.290000000000001</v>
      </c>
      <c r="M104" s="140">
        <v>28.57</v>
      </c>
      <c r="N104" s="140">
        <v>0</v>
      </c>
      <c r="O104" s="140">
        <v>0</v>
      </c>
    </row>
    <row r="105" spans="1:15" ht="119.25" customHeight="1">
      <c r="A105" s="37" t="s">
        <v>561</v>
      </c>
      <c r="B105" s="37" t="s">
        <v>485</v>
      </c>
      <c r="C105" s="37" t="s">
        <v>626</v>
      </c>
      <c r="D105" s="140">
        <v>32</v>
      </c>
      <c r="E105" s="140">
        <v>0.49</v>
      </c>
      <c r="F105" s="140">
        <v>2.4000000000000004</v>
      </c>
      <c r="G105" s="140">
        <v>8</v>
      </c>
      <c r="H105" s="140">
        <v>0.3</v>
      </c>
      <c r="I105" s="140">
        <v>12.5</v>
      </c>
      <c r="J105" s="140">
        <v>12.5</v>
      </c>
      <c r="K105" s="140">
        <v>12.5</v>
      </c>
      <c r="L105" s="140">
        <v>37.5</v>
      </c>
      <c r="M105" s="140">
        <v>0</v>
      </c>
      <c r="N105" s="140">
        <v>25</v>
      </c>
      <c r="O105" s="140">
        <v>25</v>
      </c>
    </row>
    <row r="106" spans="1:15" ht="119.25" customHeight="1">
      <c r="A106" s="37" t="s">
        <v>560</v>
      </c>
      <c r="B106" s="37" t="s">
        <v>522</v>
      </c>
      <c r="C106" s="37" t="s">
        <v>700</v>
      </c>
      <c r="D106" s="140">
        <v>1</v>
      </c>
      <c r="E106" s="140">
        <v>1.3800000000000001</v>
      </c>
      <c r="F106" s="140">
        <v>6.5</v>
      </c>
      <c r="G106" s="140">
        <v>8</v>
      </c>
      <c r="H106" s="140">
        <v>0.81</v>
      </c>
      <c r="I106" s="140">
        <v>37.5</v>
      </c>
      <c r="J106" s="140">
        <v>62.5</v>
      </c>
      <c r="K106" s="140">
        <v>0</v>
      </c>
      <c r="L106" s="140">
        <v>0</v>
      </c>
      <c r="M106" s="140">
        <v>0</v>
      </c>
      <c r="N106" s="140">
        <v>0</v>
      </c>
      <c r="O106" s="140">
        <v>0</v>
      </c>
    </row>
    <row r="107" spans="1:15" ht="119.25" customHeight="1">
      <c r="A107" s="37" t="s">
        <v>560</v>
      </c>
      <c r="B107" s="37" t="s">
        <v>489</v>
      </c>
      <c r="C107" s="37" t="s">
        <v>639</v>
      </c>
      <c r="D107" s="140">
        <v>1</v>
      </c>
      <c r="E107" s="140">
        <v>1.3800000000000001</v>
      </c>
      <c r="F107" s="140">
        <v>9.7999999999999989</v>
      </c>
      <c r="G107" s="140">
        <v>12</v>
      </c>
      <c r="H107" s="140">
        <v>0.82000000000000006</v>
      </c>
      <c r="I107" s="140">
        <v>58.33</v>
      </c>
      <c r="J107" s="140">
        <v>33.33</v>
      </c>
      <c r="K107" s="140">
        <v>0</v>
      </c>
      <c r="L107" s="140">
        <v>0</v>
      </c>
      <c r="M107" s="140">
        <v>0</v>
      </c>
      <c r="N107" s="140">
        <v>8.33</v>
      </c>
      <c r="O107" s="140">
        <v>8.33</v>
      </c>
    </row>
    <row r="108" spans="1:15" ht="119.25" customHeight="1">
      <c r="A108" s="37" t="s">
        <v>560</v>
      </c>
      <c r="B108" s="37" t="s">
        <v>526</v>
      </c>
      <c r="C108" s="37" t="s">
        <v>713</v>
      </c>
      <c r="D108" s="140">
        <v>3</v>
      </c>
      <c r="E108" s="140">
        <v>1.29</v>
      </c>
      <c r="F108" s="140">
        <v>18.299999999999997</v>
      </c>
      <c r="G108" s="140">
        <v>24</v>
      </c>
      <c r="H108" s="140">
        <v>0.76</v>
      </c>
      <c r="I108" s="140">
        <v>33.33</v>
      </c>
      <c r="J108" s="140">
        <v>54.17</v>
      </c>
      <c r="K108" s="140">
        <v>12.5</v>
      </c>
      <c r="L108" s="140">
        <v>0</v>
      </c>
      <c r="M108" s="140">
        <v>0</v>
      </c>
      <c r="N108" s="140">
        <v>0</v>
      </c>
      <c r="O108" s="140">
        <v>0</v>
      </c>
    </row>
    <row r="109" spans="1:15" ht="119.25" customHeight="1">
      <c r="A109" s="37" t="s">
        <v>560</v>
      </c>
      <c r="B109" s="37" t="s">
        <v>513</v>
      </c>
      <c r="C109" s="37" t="s">
        <v>685</v>
      </c>
      <c r="D109" s="140">
        <v>3</v>
      </c>
      <c r="E109" s="140">
        <v>1.29</v>
      </c>
      <c r="F109" s="140">
        <v>7.6000000000000005</v>
      </c>
      <c r="G109" s="140">
        <v>10</v>
      </c>
      <c r="H109" s="140">
        <v>0.76</v>
      </c>
      <c r="I109" s="140">
        <v>30</v>
      </c>
      <c r="J109" s="140">
        <v>60</v>
      </c>
      <c r="K109" s="140">
        <v>10</v>
      </c>
      <c r="L109" s="140">
        <v>0</v>
      </c>
      <c r="M109" s="140">
        <v>0</v>
      </c>
      <c r="N109" s="140">
        <v>0</v>
      </c>
      <c r="O109" s="140">
        <v>0</v>
      </c>
    </row>
    <row r="110" spans="1:15" ht="119.25" customHeight="1">
      <c r="A110" s="37" t="s">
        <v>560</v>
      </c>
      <c r="B110" s="37" t="s">
        <v>528</v>
      </c>
      <c r="C110" s="37" t="s">
        <v>594</v>
      </c>
      <c r="D110" s="140">
        <v>5</v>
      </c>
      <c r="E110" s="140">
        <v>1.27</v>
      </c>
      <c r="F110" s="140">
        <v>9</v>
      </c>
      <c r="G110" s="140">
        <v>12</v>
      </c>
      <c r="H110" s="140">
        <v>0.75</v>
      </c>
      <c r="I110" s="140">
        <v>41.67</v>
      </c>
      <c r="J110" s="140">
        <v>33.33</v>
      </c>
      <c r="K110" s="140">
        <v>25</v>
      </c>
      <c r="L110" s="140">
        <v>0</v>
      </c>
      <c r="M110" s="140">
        <v>0</v>
      </c>
      <c r="N110" s="140">
        <v>0</v>
      </c>
      <c r="O110" s="140">
        <v>0</v>
      </c>
    </row>
    <row r="111" spans="1:15" ht="119.25" customHeight="1">
      <c r="A111" s="37" t="s">
        <v>560</v>
      </c>
      <c r="B111" s="37" t="s">
        <v>512</v>
      </c>
      <c r="C111" s="37" t="s">
        <v>682</v>
      </c>
      <c r="D111" s="140">
        <v>6</v>
      </c>
      <c r="E111" s="140">
        <v>1.21</v>
      </c>
      <c r="F111" s="140">
        <v>12.9</v>
      </c>
      <c r="G111" s="140">
        <v>18</v>
      </c>
      <c r="H111" s="140">
        <v>0.72</v>
      </c>
      <c r="I111" s="140">
        <v>33.33</v>
      </c>
      <c r="J111" s="140">
        <v>38.89</v>
      </c>
      <c r="K111" s="140">
        <v>27.78</v>
      </c>
      <c r="L111" s="140">
        <v>0</v>
      </c>
      <c r="M111" s="140">
        <v>0</v>
      </c>
      <c r="N111" s="140">
        <v>0</v>
      </c>
      <c r="O111" s="140">
        <v>0</v>
      </c>
    </row>
    <row r="112" spans="1:15" ht="119.25" customHeight="1">
      <c r="A112" s="37" t="s">
        <v>560</v>
      </c>
      <c r="B112" s="37" t="s">
        <v>517</v>
      </c>
      <c r="C112" s="37" t="s">
        <v>600</v>
      </c>
      <c r="D112" s="140">
        <v>7</v>
      </c>
      <c r="E112" s="140">
        <v>1.2</v>
      </c>
      <c r="F112" s="140">
        <v>17.7</v>
      </c>
      <c r="G112" s="140">
        <v>25</v>
      </c>
      <c r="H112" s="140">
        <v>0.71</v>
      </c>
      <c r="I112" s="140">
        <v>36</v>
      </c>
      <c r="J112" s="140">
        <v>36</v>
      </c>
      <c r="K112" s="140">
        <v>24</v>
      </c>
      <c r="L112" s="140">
        <v>0</v>
      </c>
      <c r="M112" s="140">
        <v>0</v>
      </c>
      <c r="N112" s="140">
        <v>4</v>
      </c>
      <c r="O112" s="140">
        <v>4</v>
      </c>
    </row>
    <row r="113" spans="1:15" ht="119.25" customHeight="1">
      <c r="A113" s="37" t="s">
        <v>560</v>
      </c>
      <c r="B113" s="37" t="s">
        <v>467</v>
      </c>
      <c r="C113" s="37" t="s">
        <v>588</v>
      </c>
      <c r="D113" s="140">
        <v>7</v>
      </c>
      <c r="E113" s="140">
        <v>1.2</v>
      </c>
      <c r="F113" s="140">
        <v>17.7</v>
      </c>
      <c r="G113" s="140">
        <v>25</v>
      </c>
      <c r="H113" s="140">
        <v>0.71</v>
      </c>
      <c r="I113" s="140">
        <v>32</v>
      </c>
      <c r="J113" s="140">
        <v>48</v>
      </c>
      <c r="K113" s="140">
        <v>12</v>
      </c>
      <c r="L113" s="140">
        <v>4</v>
      </c>
      <c r="M113" s="140">
        <v>0</v>
      </c>
      <c r="N113" s="140">
        <v>4</v>
      </c>
      <c r="O113" s="140">
        <v>4</v>
      </c>
    </row>
    <row r="114" spans="1:15" ht="119.25" customHeight="1">
      <c r="A114" s="37" t="s">
        <v>560</v>
      </c>
      <c r="B114" s="37" t="s">
        <v>491</v>
      </c>
      <c r="C114" s="37" t="s">
        <v>588</v>
      </c>
      <c r="D114" s="140">
        <v>9</v>
      </c>
      <c r="E114" s="140">
        <v>1.19</v>
      </c>
      <c r="F114" s="140">
        <v>4.2</v>
      </c>
      <c r="G114" s="140">
        <v>6</v>
      </c>
      <c r="H114" s="140">
        <v>0.70000000000000007</v>
      </c>
      <c r="I114" s="140">
        <v>33.33</v>
      </c>
      <c r="J114" s="140">
        <v>50</v>
      </c>
      <c r="K114" s="140">
        <v>0</v>
      </c>
      <c r="L114" s="140">
        <v>16.670000000000002</v>
      </c>
      <c r="M114" s="140">
        <v>0</v>
      </c>
      <c r="N114" s="140">
        <v>0</v>
      </c>
      <c r="O114" s="140">
        <v>0</v>
      </c>
    </row>
    <row r="115" spans="1:15" ht="119.25" customHeight="1">
      <c r="A115" s="37" t="s">
        <v>560</v>
      </c>
      <c r="B115" s="37" t="s">
        <v>501</v>
      </c>
      <c r="C115" s="37" t="s">
        <v>661</v>
      </c>
      <c r="D115" s="140">
        <v>10</v>
      </c>
      <c r="E115" s="140">
        <v>1.1500000000000001</v>
      </c>
      <c r="F115" s="140">
        <v>10.200000000000001</v>
      </c>
      <c r="G115" s="140">
        <v>15</v>
      </c>
      <c r="H115" s="140">
        <v>0.68</v>
      </c>
      <c r="I115" s="140">
        <v>26.67</v>
      </c>
      <c r="J115" s="140">
        <v>40</v>
      </c>
      <c r="K115" s="140">
        <v>33.33</v>
      </c>
      <c r="L115" s="140">
        <v>0</v>
      </c>
      <c r="M115" s="140">
        <v>0</v>
      </c>
      <c r="N115" s="140">
        <v>0</v>
      </c>
      <c r="O115" s="140">
        <v>0</v>
      </c>
    </row>
    <row r="116" spans="1:15" ht="119.25" customHeight="1">
      <c r="A116" s="37" t="s">
        <v>560</v>
      </c>
      <c r="B116" s="37" t="s">
        <v>498</v>
      </c>
      <c r="C116" s="37" t="s">
        <v>654</v>
      </c>
      <c r="D116" s="140">
        <v>11</v>
      </c>
      <c r="E116" s="140">
        <v>1.1300000000000001</v>
      </c>
      <c r="F116" s="140">
        <v>12.699999999999996</v>
      </c>
      <c r="G116" s="140">
        <v>19</v>
      </c>
      <c r="H116" s="140">
        <v>0.67</v>
      </c>
      <c r="I116" s="140">
        <v>5.26</v>
      </c>
      <c r="J116" s="140">
        <v>78.95</v>
      </c>
      <c r="K116" s="140">
        <v>15.790000000000001</v>
      </c>
      <c r="L116" s="140">
        <v>0</v>
      </c>
      <c r="M116" s="140">
        <v>0</v>
      </c>
      <c r="N116" s="140">
        <v>0</v>
      </c>
      <c r="O116" s="140">
        <v>0</v>
      </c>
    </row>
    <row r="117" spans="1:15" ht="119.25" customHeight="1">
      <c r="A117" s="37" t="s">
        <v>560</v>
      </c>
      <c r="B117" s="37" t="s">
        <v>520</v>
      </c>
      <c r="C117" s="37" t="s">
        <v>699</v>
      </c>
      <c r="D117" s="140">
        <v>12</v>
      </c>
      <c r="E117" s="140">
        <v>1.1100000000000001</v>
      </c>
      <c r="F117" s="140">
        <v>10.5</v>
      </c>
      <c r="G117" s="140">
        <v>16</v>
      </c>
      <c r="H117" s="140">
        <v>0.66</v>
      </c>
      <c r="I117" s="140">
        <v>25</v>
      </c>
      <c r="J117" s="140">
        <v>43.75</v>
      </c>
      <c r="K117" s="140">
        <v>25</v>
      </c>
      <c r="L117" s="140">
        <v>0</v>
      </c>
      <c r="M117" s="140">
        <v>0</v>
      </c>
      <c r="N117" s="140">
        <v>6.25</v>
      </c>
      <c r="O117" s="140">
        <v>6.25</v>
      </c>
    </row>
    <row r="118" spans="1:15" ht="119.25" customHeight="1">
      <c r="A118" s="37" t="s">
        <v>560</v>
      </c>
      <c r="B118" s="37" t="s">
        <v>522</v>
      </c>
      <c r="C118" s="37" t="s">
        <v>701</v>
      </c>
      <c r="D118" s="140">
        <v>13</v>
      </c>
      <c r="E118" s="140">
        <v>1.07</v>
      </c>
      <c r="F118" s="140">
        <v>6.3</v>
      </c>
      <c r="G118" s="140">
        <v>10</v>
      </c>
      <c r="H118" s="140">
        <v>0.63</v>
      </c>
      <c r="I118" s="140">
        <v>30</v>
      </c>
      <c r="J118" s="140">
        <v>30</v>
      </c>
      <c r="K118" s="140">
        <v>30</v>
      </c>
      <c r="L118" s="140">
        <v>0</v>
      </c>
      <c r="M118" s="140">
        <v>10</v>
      </c>
      <c r="N118" s="140">
        <v>0</v>
      </c>
      <c r="O118" s="140">
        <v>0</v>
      </c>
    </row>
    <row r="119" spans="1:15" ht="119.25" customHeight="1">
      <c r="A119" s="37" t="s">
        <v>560</v>
      </c>
      <c r="B119" s="37" t="s">
        <v>495</v>
      </c>
      <c r="C119" s="37" t="s">
        <v>646</v>
      </c>
      <c r="D119" s="140">
        <v>13</v>
      </c>
      <c r="E119" s="140">
        <v>1.07</v>
      </c>
      <c r="F119" s="140">
        <v>12.6</v>
      </c>
      <c r="G119" s="140">
        <v>20</v>
      </c>
      <c r="H119" s="140">
        <v>0.63</v>
      </c>
      <c r="I119" s="140">
        <v>30</v>
      </c>
      <c r="J119" s="140">
        <v>30</v>
      </c>
      <c r="K119" s="140">
        <v>30</v>
      </c>
      <c r="L119" s="140">
        <v>0</v>
      </c>
      <c r="M119" s="140">
        <v>5</v>
      </c>
      <c r="N119" s="140">
        <v>5</v>
      </c>
      <c r="O119" s="140">
        <v>5</v>
      </c>
    </row>
    <row r="120" spans="1:15" ht="119.25" customHeight="1">
      <c r="A120" s="37" t="s">
        <v>560</v>
      </c>
      <c r="B120" s="37" t="s">
        <v>478</v>
      </c>
      <c r="C120" s="37" t="s">
        <v>588</v>
      </c>
      <c r="D120" s="140">
        <v>13</v>
      </c>
      <c r="E120" s="140">
        <v>1.07</v>
      </c>
      <c r="F120" s="140">
        <v>15.099999999999998</v>
      </c>
      <c r="G120" s="140">
        <v>24</v>
      </c>
      <c r="H120" s="140">
        <v>0.63</v>
      </c>
      <c r="I120" s="140">
        <v>20.830000000000002</v>
      </c>
      <c r="J120" s="140">
        <v>50</v>
      </c>
      <c r="K120" s="140">
        <v>16.670000000000002</v>
      </c>
      <c r="L120" s="140">
        <v>4.17</v>
      </c>
      <c r="M120" s="140">
        <v>0</v>
      </c>
      <c r="N120" s="140">
        <v>8.33</v>
      </c>
      <c r="O120" s="140">
        <v>8.33</v>
      </c>
    </row>
    <row r="121" spans="1:15" ht="119.25" customHeight="1">
      <c r="A121" s="37" t="s">
        <v>560</v>
      </c>
      <c r="B121" s="37" t="s">
        <v>495</v>
      </c>
      <c r="C121" s="37" t="s">
        <v>647</v>
      </c>
      <c r="D121" s="140">
        <v>16</v>
      </c>
      <c r="E121" s="140">
        <v>1.06</v>
      </c>
      <c r="F121" s="140">
        <v>5</v>
      </c>
      <c r="G121" s="140">
        <v>8</v>
      </c>
      <c r="H121" s="140">
        <v>0.63</v>
      </c>
      <c r="I121" s="140">
        <v>25</v>
      </c>
      <c r="J121" s="140">
        <v>25</v>
      </c>
      <c r="K121" s="140">
        <v>50</v>
      </c>
      <c r="L121" s="140">
        <v>0</v>
      </c>
      <c r="M121" s="140">
        <v>0</v>
      </c>
      <c r="N121" s="140">
        <v>0</v>
      </c>
      <c r="O121" s="140">
        <v>0</v>
      </c>
    </row>
    <row r="122" spans="1:15" ht="119.25" customHeight="1">
      <c r="A122" s="37" t="s">
        <v>560</v>
      </c>
      <c r="B122" s="37" t="s">
        <v>524</v>
      </c>
      <c r="C122" s="37" t="s">
        <v>705</v>
      </c>
      <c r="D122" s="140">
        <v>17</v>
      </c>
      <c r="E122" s="140">
        <v>1.05</v>
      </c>
      <c r="F122" s="140">
        <v>9.2999999999999989</v>
      </c>
      <c r="G122" s="140">
        <v>15</v>
      </c>
      <c r="H122" s="140">
        <v>0.62</v>
      </c>
      <c r="I122" s="140">
        <v>20</v>
      </c>
      <c r="J122" s="140">
        <v>53.33</v>
      </c>
      <c r="K122" s="140">
        <v>6.67</v>
      </c>
      <c r="L122" s="140">
        <v>20</v>
      </c>
      <c r="M122" s="140">
        <v>0</v>
      </c>
      <c r="N122" s="140">
        <v>0</v>
      </c>
      <c r="O122" s="140">
        <v>0</v>
      </c>
    </row>
    <row r="123" spans="1:15" ht="119.25" customHeight="1">
      <c r="A123" s="37" t="s">
        <v>560</v>
      </c>
      <c r="B123" s="37" t="s">
        <v>463</v>
      </c>
      <c r="C123" s="37" t="s">
        <v>585</v>
      </c>
      <c r="D123" s="140">
        <v>18</v>
      </c>
      <c r="E123" s="140">
        <v>1.04</v>
      </c>
      <c r="F123" s="140">
        <v>13.499999999999998</v>
      </c>
      <c r="G123" s="140">
        <v>22</v>
      </c>
      <c r="H123" s="140">
        <v>0.61</v>
      </c>
      <c r="I123" s="140">
        <v>27.27</v>
      </c>
      <c r="J123" s="140">
        <v>40.910000000000004</v>
      </c>
      <c r="K123" s="140">
        <v>13.64</v>
      </c>
      <c r="L123" s="140">
        <v>0</v>
      </c>
      <c r="M123" s="140">
        <v>0</v>
      </c>
      <c r="N123" s="140">
        <v>18.18</v>
      </c>
      <c r="O123" s="140">
        <v>18.18</v>
      </c>
    </row>
    <row r="124" spans="1:15" ht="119.25" customHeight="1">
      <c r="A124" s="37" t="s">
        <v>560</v>
      </c>
      <c r="B124" s="37" t="s">
        <v>482</v>
      </c>
      <c r="C124" s="37" t="s">
        <v>588</v>
      </c>
      <c r="D124" s="140">
        <v>19</v>
      </c>
      <c r="E124" s="140">
        <v>1.02</v>
      </c>
      <c r="F124" s="140">
        <v>11.999999999999998</v>
      </c>
      <c r="G124" s="140">
        <v>20</v>
      </c>
      <c r="H124" s="140">
        <v>0.6</v>
      </c>
      <c r="I124" s="140">
        <v>30</v>
      </c>
      <c r="J124" s="140">
        <v>35</v>
      </c>
      <c r="K124" s="140">
        <v>10</v>
      </c>
      <c r="L124" s="140">
        <v>15</v>
      </c>
      <c r="M124" s="140">
        <v>0</v>
      </c>
      <c r="N124" s="140">
        <v>10</v>
      </c>
      <c r="O124" s="140">
        <v>10</v>
      </c>
    </row>
    <row r="125" spans="1:15" ht="119.25" customHeight="1">
      <c r="A125" s="37" t="s">
        <v>560</v>
      </c>
      <c r="B125" s="37" t="s">
        <v>526</v>
      </c>
      <c r="C125" s="37" t="s">
        <v>707</v>
      </c>
      <c r="D125" s="140">
        <v>20</v>
      </c>
      <c r="E125" s="140">
        <v>1</v>
      </c>
      <c r="F125" s="140">
        <v>14.199999999999998</v>
      </c>
      <c r="G125" s="140">
        <v>24</v>
      </c>
      <c r="H125" s="140">
        <v>0.59</v>
      </c>
      <c r="I125" s="140">
        <v>12.5</v>
      </c>
      <c r="J125" s="140">
        <v>58.33</v>
      </c>
      <c r="K125" s="140">
        <v>12.5</v>
      </c>
      <c r="L125" s="140">
        <v>8.33</v>
      </c>
      <c r="M125" s="140">
        <v>0</v>
      </c>
      <c r="N125" s="140">
        <v>8.33</v>
      </c>
      <c r="O125" s="140">
        <v>8.33</v>
      </c>
    </row>
    <row r="126" spans="1:15" ht="119.25" customHeight="1">
      <c r="A126" s="37" t="s">
        <v>560</v>
      </c>
      <c r="B126" s="37" t="s">
        <v>505</v>
      </c>
      <c r="C126" s="37" t="s">
        <v>664</v>
      </c>
      <c r="D126" s="140">
        <v>20</v>
      </c>
      <c r="E126" s="140">
        <v>1</v>
      </c>
      <c r="F126" s="140">
        <v>5.9</v>
      </c>
      <c r="G126" s="140">
        <v>10</v>
      </c>
      <c r="H126" s="140">
        <v>0.59</v>
      </c>
      <c r="I126" s="140">
        <v>20</v>
      </c>
      <c r="J126" s="140">
        <v>50</v>
      </c>
      <c r="K126" s="140">
        <v>10</v>
      </c>
      <c r="L126" s="140">
        <v>0</v>
      </c>
      <c r="M126" s="140">
        <v>0</v>
      </c>
      <c r="N126" s="140">
        <v>20</v>
      </c>
      <c r="O126" s="140">
        <v>20</v>
      </c>
    </row>
    <row r="127" spans="1:15" ht="119.25" customHeight="1">
      <c r="A127" s="37" t="s">
        <v>560</v>
      </c>
      <c r="B127" s="37" t="s">
        <v>496</v>
      </c>
      <c r="C127" s="37" t="s">
        <v>649</v>
      </c>
      <c r="D127" s="140">
        <v>20</v>
      </c>
      <c r="E127" s="140">
        <v>1</v>
      </c>
      <c r="F127" s="140">
        <v>9.4</v>
      </c>
      <c r="G127" s="140">
        <v>16</v>
      </c>
      <c r="H127" s="140">
        <v>0.59</v>
      </c>
      <c r="I127" s="140">
        <v>12.5</v>
      </c>
      <c r="J127" s="140">
        <v>50</v>
      </c>
      <c r="K127" s="140">
        <v>25</v>
      </c>
      <c r="L127" s="140">
        <v>12.5</v>
      </c>
      <c r="M127" s="140">
        <v>0</v>
      </c>
      <c r="N127" s="140">
        <v>0</v>
      </c>
      <c r="O127" s="140">
        <v>0</v>
      </c>
    </row>
    <row r="128" spans="1:15" ht="119.25" customHeight="1">
      <c r="A128" s="37" t="s">
        <v>560</v>
      </c>
      <c r="B128" s="37" t="s">
        <v>477</v>
      </c>
      <c r="C128" s="37" t="s">
        <v>613</v>
      </c>
      <c r="D128" s="140">
        <v>20</v>
      </c>
      <c r="E128" s="140">
        <v>1</v>
      </c>
      <c r="F128" s="140">
        <v>9.4000000000000021</v>
      </c>
      <c r="G128" s="140">
        <v>16</v>
      </c>
      <c r="H128" s="140">
        <v>0.59</v>
      </c>
      <c r="I128" s="140">
        <v>6.25</v>
      </c>
      <c r="J128" s="140">
        <v>56.25</v>
      </c>
      <c r="K128" s="140">
        <v>31.25</v>
      </c>
      <c r="L128" s="140">
        <v>6.25</v>
      </c>
      <c r="M128" s="140">
        <v>0</v>
      </c>
      <c r="N128" s="140">
        <v>0</v>
      </c>
      <c r="O128" s="140">
        <v>0</v>
      </c>
    </row>
    <row r="129" spans="1:15" ht="119.25" customHeight="1">
      <c r="A129" s="37" t="s">
        <v>560</v>
      </c>
      <c r="B129" s="37" t="s">
        <v>469</v>
      </c>
      <c r="C129" s="37" t="s">
        <v>588</v>
      </c>
      <c r="D129" s="140">
        <v>20</v>
      </c>
      <c r="E129" s="140">
        <v>1</v>
      </c>
      <c r="F129" s="140">
        <v>9.3999999999999986</v>
      </c>
      <c r="G129" s="140">
        <v>16</v>
      </c>
      <c r="H129" s="140">
        <v>0.59</v>
      </c>
      <c r="I129" s="140">
        <v>12.5</v>
      </c>
      <c r="J129" s="140">
        <v>62.5</v>
      </c>
      <c r="K129" s="140">
        <v>6.25</v>
      </c>
      <c r="L129" s="140">
        <v>0</v>
      </c>
      <c r="M129" s="140">
        <v>0</v>
      </c>
      <c r="N129" s="140">
        <v>18.75</v>
      </c>
      <c r="O129" s="140">
        <v>18.75</v>
      </c>
    </row>
    <row r="130" spans="1:15" ht="119.25" customHeight="1">
      <c r="A130" s="37" t="s">
        <v>560</v>
      </c>
      <c r="B130" s="37" t="s">
        <v>473</v>
      </c>
      <c r="C130" s="37" t="s">
        <v>602</v>
      </c>
      <c r="D130" s="140">
        <v>25</v>
      </c>
      <c r="E130" s="140">
        <v>0.99</v>
      </c>
      <c r="F130" s="140">
        <v>9.9</v>
      </c>
      <c r="G130" s="140">
        <v>17</v>
      </c>
      <c r="H130" s="140">
        <v>0.57999999999999996</v>
      </c>
      <c r="I130" s="140">
        <v>11.76</v>
      </c>
      <c r="J130" s="140">
        <v>52.94</v>
      </c>
      <c r="K130" s="140">
        <v>23.53</v>
      </c>
      <c r="L130" s="140">
        <v>0</v>
      </c>
      <c r="M130" s="140">
        <v>0</v>
      </c>
      <c r="N130" s="140">
        <v>11.76</v>
      </c>
      <c r="O130" s="140">
        <v>11.76</v>
      </c>
    </row>
    <row r="131" spans="1:15" ht="119.25" customHeight="1">
      <c r="A131" s="37" t="s">
        <v>560</v>
      </c>
      <c r="B131" s="37" t="s">
        <v>483</v>
      </c>
      <c r="C131" s="37" t="s">
        <v>624</v>
      </c>
      <c r="D131" s="140">
        <v>26</v>
      </c>
      <c r="E131" s="140">
        <v>0.96</v>
      </c>
      <c r="F131" s="140">
        <v>14.700000000000001</v>
      </c>
      <c r="G131" s="140">
        <v>26</v>
      </c>
      <c r="H131" s="140">
        <v>0.57000000000000006</v>
      </c>
      <c r="I131" s="140">
        <v>19.23</v>
      </c>
      <c r="J131" s="140">
        <v>26.92</v>
      </c>
      <c r="K131" s="140">
        <v>46.15</v>
      </c>
      <c r="L131" s="140">
        <v>0</v>
      </c>
      <c r="M131" s="140">
        <v>0</v>
      </c>
      <c r="N131" s="140">
        <v>7.69</v>
      </c>
      <c r="O131" s="140">
        <v>7.69</v>
      </c>
    </row>
    <row r="132" spans="1:15" ht="119.25" customHeight="1">
      <c r="A132" s="37" t="s">
        <v>560</v>
      </c>
      <c r="B132" s="37" t="s">
        <v>472</v>
      </c>
      <c r="C132" s="37" t="s">
        <v>600</v>
      </c>
      <c r="D132" s="140">
        <v>27</v>
      </c>
      <c r="E132" s="140">
        <v>0.94000000000000006</v>
      </c>
      <c r="F132" s="140">
        <v>7.8000000000000016</v>
      </c>
      <c r="G132" s="140">
        <v>14</v>
      </c>
      <c r="H132" s="140">
        <v>0.56000000000000005</v>
      </c>
      <c r="I132" s="140">
        <v>14.290000000000001</v>
      </c>
      <c r="J132" s="140">
        <v>42.86</v>
      </c>
      <c r="K132" s="140">
        <v>28.57</v>
      </c>
      <c r="L132" s="140">
        <v>0</v>
      </c>
      <c r="M132" s="140">
        <v>7.1400000000000006</v>
      </c>
      <c r="N132" s="140">
        <v>7.1400000000000006</v>
      </c>
      <c r="O132" s="140">
        <v>7.1400000000000006</v>
      </c>
    </row>
    <row r="133" spans="1:15" ht="119.25" customHeight="1">
      <c r="A133" s="37" t="s">
        <v>560</v>
      </c>
      <c r="B133" s="37" t="s">
        <v>497</v>
      </c>
      <c r="C133" s="37" t="s">
        <v>650</v>
      </c>
      <c r="D133" s="140">
        <v>28</v>
      </c>
      <c r="E133" s="140">
        <v>0.91</v>
      </c>
      <c r="F133" s="140">
        <v>7.5000000000000009</v>
      </c>
      <c r="G133" s="140">
        <v>14</v>
      </c>
      <c r="H133" s="140">
        <v>0.54</v>
      </c>
      <c r="I133" s="140">
        <v>7.1400000000000006</v>
      </c>
      <c r="J133" s="140">
        <v>57.14</v>
      </c>
      <c r="K133" s="140">
        <v>14.290000000000001</v>
      </c>
      <c r="L133" s="140">
        <v>7.1400000000000006</v>
      </c>
      <c r="M133" s="140">
        <v>14.290000000000001</v>
      </c>
      <c r="N133" s="140">
        <v>0</v>
      </c>
      <c r="O133" s="140">
        <v>0</v>
      </c>
    </row>
    <row r="134" spans="1:15" ht="119.25" customHeight="1">
      <c r="A134" s="37" t="s">
        <v>560</v>
      </c>
      <c r="B134" s="37" t="s">
        <v>521</v>
      </c>
      <c r="C134" s="37" t="s">
        <v>620</v>
      </c>
      <c r="D134" s="140">
        <v>29</v>
      </c>
      <c r="E134" s="140">
        <v>0.9</v>
      </c>
      <c r="F134" s="140">
        <v>5.3</v>
      </c>
      <c r="G134" s="140">
        <v>10</v>
      </c>
      <c r="H134" s="140">
        <v>0.53</v>
      </c>
      <c r="I134" s="140">
        <v>10</v>
      </c>
      <c r="J134" s="140">
        <v>50</v>
      </c>
      <c r="K134" s="140">
        <v>20</v>
      </c>
      <c r="L134" s="140">
        <v>0</v>
      </c>
      <c r="M134" s="140">
        <v>0</v>
      </c>
      <c r="N134" s="140">
        <v>20</v>
      </c>
      <c r="O134" s="140">
        <v>20</v>
      </c>
    </row>
    <row r="135" spans="1:15" ht="119.25" customHeight="1">
      <c r="A135" s="37" t="s">
        <v>560</v>
      </c>
      <c r="B135" s="37" t="s">
        <v>468</v>
      </c>
      <c r="C135" s="37" t="s">
        <v>592</v>
      </c>
      <c r="D135" s="140">
        <v>30</v>
      </c>
      <c r="E135" s="140">
        <v>0.87</v>
      </c>
      <c r="F135" s="140">
        <v>4.1000000000000005</v>
      </c>
      <c r="G135" s="140">
        <v>8</v>
      </c>
      <c r="H135" s="140">
        <v>0.51</v>
      </c>
      <c r="I135" s="140">
        <v>0</v>
      </c>
      <c r="J135" s="140">
        <v>50</v>
      </c>
      <c r="K135" s="140">
        <v>37.5</v>
      </c>
      <c r="L135" s="140">
        <v>12.5</v>
      </c>
      <c r="M135" s="140">
        <v>0</v>
      </c>
      <c r="N135" s="140">
        <v>0</v>
      </c>
      <c r="O135" s="140">
        <v>0</v>
      </c>
    </row>
    <row r="136" spans="1:15" ht="119.25" customHeight="1">
      <c r="A136" s="37" t="s">
        <v>560</v>
      </c>
      <c r="B136" s="37" t="s">
        <v>486</v>
      </c>
      <c r="C136" s="37" t="s">
        <v>627</v>
      </c>
      <c r="D136" s="140">
        <v>31</v>
      </c>
      <c r="E136" s="140">
        <v>0.86</v>
      </c>
      <c r="F136" s="140">
        <v>8.1</v>
      </c>
      <c r="G136" s="140">
        <v>16</v>
      </c>
      <c r="H136" s="140">
        <v>0.51</v>
      </c>
      <c r="I136" s="140">
        <v>18.75</v>
      </c>
      <c r="J136" s="140">
        <v>31.25</v>
      </c>
      <c r="K136" s="140">
        <v>25</v>
      </c>
      <c r="L136" s="140">
        <v>0</v>
      </c>
      <c r="M136" s="140">
        <v>0</v>
      </c>
      <c r="N136" s="140">
        <v>25</v>
      </c>
      <c r="O136" s="140">
        <v>25</v>
      </c>
    </row>
    <row r="137" spans="1:15" ht="119.25" customHeight="1">
      <c r="A137" s="37" t="s">
        <v>560</v>
      </c>
      <c r="B137" s="37" t="s">
        <v>471</v>
      </c>
      <c r="C137" s="37" t="s">
        <v>588</v>
      </c>
      <c r="D137" s="140">
        <v>31</v>
      </c>
      <c r="E137" s="140">
        <v>0.86</v>
      </c>
      <c r="F137" s="140">
        <v>5.1000000000000005</v>
      </c>
      <c r="G137" s="140">
        <v>10</v>
      </c>
      <c r="H137" s="140">
        <v>0.51</v>
      </c>
      <c r="I137" s="140">
        <v>0</v>
      </c>
      <c r="J137" s="140">
        <v>70</v>
      </c>
      <c r="K137" s="140">
        <v>0</v>
      </c>
      <c r="L137" s="140">
        <v>20</v>
      </c>
      <c r="M137" s="140">
        <v>10</v>
      </c>
      <c r="N137" s="140">
        <v>0</v>
      </c>
      <c r="O137" s="140">
        <v>0</v>
      </c>
    </row>
    <row r="138" spans="1:15" ht="119.25" customHeight="1">
      <c r="A138" s="37" t="s">
        <v>560</v>
      </c>
      <c r="B138" s="37" t="s">
        <v>502</v>
      </c>
      <c r="C138" s="37" t="s">
        <v>663</v>
      </c>
      <c r="D138" s="140">
        <v>33</v>
      </c>
      <c r="E138" s="140">
        <v>0.85</v>
      </c>
      <c r="F138" s="140">
        <v>5.0000000000000009</v>
      </c>
      <c r="G138" s="140">
        <v>10</v>
      </c>
      <c r="H138" s="140">
        <v>0.5</v>
      </c>
      <c r="I138" s="140">
        <v>10</v>
      </c>
      <c r="J138" s="140">
        <v>40</v>
      </c>
      <c r="K138" s="140">
        <v>30</v>
      </c>
      <c r="L138" s="140">
        <v>0</v>
      </c>
      <c r="M138" s="140">
        <v>0</v>
      </c>
      <c r="N138" s="140">
        <v>20</v>
      </c>
      <c r="O138" s="140">
        <v>20</v>
      </c>
    </row>
    <row r="139" spans="1:15" ht="119.25" customHeight="1">
      <c r="A139" s="37" t="s">
        <v>560</v>
      </c>
      <c r="B139" s="37" t="s">
        <v>518</v>
      </c>
      <c r="C139" s="37" t="s">
        <v>601</v>
      </c>
      <c r="D139" s="140">
        <v>34</v>
      </c>
      <c r="E139" s="140">
        <v>0.82000000000000006</v>
      </c>
      <c r="F139" s="140">
        <v>2.9000000000000004</v>
      </c>
      <c r="G139" s="140">
        <v>6</v>
      </c>
      <c r="H139" s="140">
        <v>0.48</v>
      </c>
      <c r="I139" s="140">
        <v>0</v>
      </c>
      <c r="J139" s="140">
        <v>50</v>
      </c>
      <c r="K139" s="140">
        <v>33.33</v>
      </c>
      <c r="L139" s="140">
        <v>0</v>
      </c>
      <c r="M139" s="140">
        <v>0</v>
      </c>
      <c r="N139" s="140">
        <v>16.670000000000002</v>
      </c>
      <c r="O139" s="140">
        <v>16.670000000000002</v>
      </c>
    </row>
    <row r="140" spans="1:15" ht="119.25" customHeight="1">
      <c r="A140" s="37" t="s">
        <v>560</v>
      </c>
      <c r="B140" s="37" t="s">
        <v>490</v>
      </c>
      <c r="C140" s="37" t="s">
        <v>641</v>
      </c>
      <c r="D140" s="140">
        <v>34</v>
      </c>
      <c r="E140" s="140">
        <v>0.82000000000000006</v>
      </c>
      <c r="F140" s="140">
        <v>5.8000000000000007</v>
      </c>
      <c r="G140" s="140">
        <v>12</v>
      </c>
      <c r="H140" s="140">
        <v>0.48</v>
      </c>
      <c r="I140" s="140">
        <v>8.33</v>
      </c>
      <c r="J140" s="140">
        <v>41.67</v>
      </c>
      <c r="K140" s="140">
        <v>25</v>
      </c>
      <c r="L140" s="140">
        <v>8.33</v>
      </c>
      <c r="M140" s="140">
        <v>0</v>
      </c>
      <c r="N140" s="140">
        <v>16.670000000000002</v>
      </c>
      <c r="O140" s="140">
        <v>16.670000000000002</v>
      </c>
    </row>
    <row r="141" spans="1:15" ht="119.25" customHeight="1">
      <c r="A141" s="37" t="s">
        <v>560</v>
      </c>
      <c r="B141" s="37" t="s">
        <v>526</v>
      </c>
      <c r="C141" s="37" t="s">
        <v>617</v>
      </c>
      <c r="D141" s="140">
        <v>36</v>
      </c>
      <c r="E141" s="140">
        <v>0.8</v>
      </c>
      <c r="F141" s="140">
        <v>4.7</v>
      </c>
      <c r="G141" s="140">
        <v>10</v>
      </c>
      <c r="H141" s="140">
        <v>0.47000000000000003</v>
      </c>
      <c r="I141" s="140">
        <v>0</v>
      </c>
      <c r="J141" s="140">
        <v>50</v>
      </c>
      <c r="K141" s="140">
        <v>30</v>
      </c>
      <c r="L141" s="140">
        <v>0</v>
      </c>
      <c r="M141" s="140">
        <v>0</v>
      </c>
      <c r="N141" s="140">
        <v>20</v>
      </c>
      <c r="O141" s="140">
        <v>20</v>
      </c>
    </row>
    <row r="142" spans="1:15" ht="119.25" customHeight="1">
      <c r="A142" s="37" t="s">
        <v>560</v>
      </c>
      <c r="B142" s="37" t="s">
        <v>479</v>
      </c>
      <c r="C142" s="37" t="s">
        <v>617</v>
      </c>
      <c r="D142" s="140">
        <v>37</v>
      </c>
      <c r="E142" s="140">
        <v>0.75</v>
      </c>
      <c r="F142" s="140">
        <v>5.3000000000000007</v>
      </c>
      <c r="G142" s="140">
        <v>12</v>
      </c>
      <c r="H142" s="140">
        <v>0.44</v>
      </c>
      <c r="I142" s="140">
        <v>0</v>
      </c>
      <c r="J142" s="140">
        <v>58.33</v>
      </c>
      <c r="K142" s="140">
        <v>8.33</v>
      </c>
      <c r="L142" s="140">
        <v>0</v>
      </c>
      <c r="M142" s="140">
        <v>16.670000000000002</v>
      </c>
      <c r="N142" s="140">
        <v>16.670000000000002</v>
      </c>
      <c r="O142" s="140">
        <v>16.670000000000002</v>
      </c>
    </row>
    <row r="143" spans="1:15" ht="119.25" customHeight="1">
      <c r="A143" s="37" t="s">
        <v>560</v>
      </c>
      <c r="B143" s="37" t="s">
        <v>515</v>
      </c>
      <c r="C143" s="37" t="s">
        <v>690</v>
      </c>
      <c r="D143" s="140">
        <v>38</v>
      </c>
      <c r="E143" s="140">
        <v>0.73</v>
      </c>
      <c r="F143" s="140">
        <v>6.9000000000000012</v>
      </c>
      <c r="G143" s="140">
        <v>16</v>
      </c>
      <c r="H143" s="140">
        <v>0.43</v>
      </c>
      <c r="I143" s="140">
        <v>6.25</v>
      </c>
      <c r="J143" s="140">
        <v>31.25</v>
      </c>
      <c r="K143" s="140">
        <v>31.25</v>
      </c>
      <c r="L143" s="140">
        <v>25</v>
      </c>
      <c r="M143" s="140">
        <v>6.25</v>
      </c>
      <c r="N143" s="140">
        <v>0</v>
      </c>
      <c r="O143" s="140">
        <v>0</v>
      </c>
    </row>
    <row r="144" spans="1:15" ht="119.25" customHeight="1">
      <c r="A144" s="37" t="s">
        <v>560</v>
      </c>
      <c r="B144" s="37" t="s">
        <v>484</v>
      </c>
      <c r="C144" s="37" t="s">
        <v>619</v>
      </c>
      <c r="D144" s="140">
        <v>38</v>
      </c>
      <c r="E144" s="140">
        <v>0.73</v>
      </c>
      <c r="F144" s="140">
        <v>2.6</v>
      </c>
      <c r="G144" s="140">
        <v>6</v>
      </c>
      <c r="H144" s="140">
        <v>0.43</v>
      </c>
      <c r="I144" s="140">
        <v>0</v>
      </c>
      <c r="J144" s="140">
        <v>50</v>
      </c>
      <c r="K144" s="140">
        <v>16.670000000000002</v>
      </c>
      <c r="L144" s="140">
        <v>16.670000000000002</v>
      </c>
      <c r="M144" s="140">
        <v>0</v>
      </c>
      <c r="N144" s="140">
        <v>16.670000000000002</v>
      </c>
      <c r="O144" s="140">
        <v>0</v>
      </c>
    </row>
    <row r="145" spans="1:15" ht="119.25" customHeight="1">
      <c r="A145" s="37" t="s">
        <v>560</v>
      </c>
      <c r="B145" s="37" t="s">
        <v>498</v>
      </c>
      <c r="C145" s="37" t="s">
        <v>656</v>
      </c>
      <c r="D145" s="140">
        <v>40</v>
      </c>
      <c r="E145" s="140">
        <v>0.68</v>
      </c>
      <c r="F145" s="140">
        <v>4</v>
      </c>
      <c r="G145" s="140">
        <v>10</v>
      </c>
      <c r="H145" s="140">
        <v>0.4</v>
      </c>
      <c r="I145" s="140">
        <v>0</v>
      </c>
      <c r="J145" s="140">
        <v>30</v>
      </c>
      <c r="K145" s="140">
        <v>40</v>
      </c>
      <c r="L145" s="140">
        <v>30</v>
      </c>
      <c r="M145" s="140">
        <v>0</v>
      </c>
      <c r="N145" s="140">
        <v>0</v>
      </c>
      <c r="O145" s="140">
        <v>0</v>
      </c>
    </row>
    <row r="146" spans="1:15" ht="119.25" customHeight="1">
      <c r="A146" s="37" t="s">
        <v>560</v>
      </c>
      <c r="B146" s="37" t="s">
        <v>479</v>
      </c>
      <c r="C146" s="37" t="s">
        <v>588</v>
      </c>
      <c r="D146" s="140">
        <v>41</v>
      </c>
      <c r="E146" s="140">
        <v>0.61</v>
      </c>
      <c r="F146" s="140">
        <v>7.5000000000000009</v>
      </c>
      <c r="G146" s="140">
        <v>21</v>
      </c>
      <c r="H146" s="140">
        <v>0.36</v>
      </c>
      <c r="I146" s="140">
        <v>4.76</v>
      </c>
      <c r="J146" s="140">
        <v>33.33</v>
      </c>
      <c r="K146" s="140">
        <v>19.05</v>
      </c>
      <c r="L146" s="140">
        <v>0</v>
      </c>
      <c r="M146" s="140">
        <v>4.76</v>
      </c>
      <c r="N146" s="140">
        <v>38.1</v>
      </c>
      <c r="O146" s="140">
        <v>38.1</v>
      </c>
    </row>
    <row r="147" spans="1:15" ht="119.25" customHeight="1">
      <c r="A147" s="37" t="s">
        <v>560</v>
      </c>
      <c r="B147" s="37" t="s">
        <v>515</v>
      </c>
      <c r="C147" s="37" t="s">
        <v>691</v>
      </c>
      <c r="D147" s="140">
        <v>42</v>
      </c>
      <c r="E147" s="140">
        <v>0.56000000000000005</v>
      </c>
      <c r="F147" s="140">
        <v>6.9</v>
      </c>
      <c r="G147" s="140">
        <v>21</v>
      </c>
      <c r="H147" s="140">
        <v>0.33</v>
      </c>
      <c r="I147" s="140">
        <v>14.290000000000001</v>
      </c>
      <c r="J147" s="140">
        <v>23.81</v>
      </c>
      <c r="K147" s="140">
        <v>4.76</v>
      </c>
      <c r="L147" s="140">
        <v>0</v>
      </c>
      <c r="M147" s="140">
        <v>0</v>
      </c>
      <c r="N147" s="140">
        <v>57.14</v>
      </c>
      <c r="O147" s="140">
        <v>57.14</v>
      </c>
    </row>
    <row r="148" spans="1:15" ht="119.25" customHeight="1">
      <c r="A148" s="37" t="s">
        <v>559</v>
      </c>
      <c r="B148" s="37" t="s">
        <v>472</v>
      </c>
      <c r="C148" s="37" t="s">
        <v>600</v>
      </c>
      <c r="D148" s="140">
        <v>1</v>
      </c>
      <c r="E148" s="140">
        <v>1.46</v>
      </c>
      <c r="F148" s="140">
        <v>5.4</v>
      </c>
      <c r="G148" s="140">
        <v>6</v>
      </c>
      <c r="H148" s="140">
        <v>0.9</v>
      </c>
      <c r="I148" s="140">
        <v>83.33</v>
      </c>
      <c r="J148" s="140">
        <v>0</v>
      </c>
      <c r="K148" s="140">
        <v>16.670000000000002</v>
      </c>
      <c r="L148" s="140">
        <v>0</v>
      </c>
      <c r="M148" s="140">
        <v>0</v>
      </c>
      <c r="N148" s="140">
        <v>0</v>
      </c>
      <c r="O148" s="140">
        <v>0</v>
      </c>
    </row>
    <row r="149" spans="1:15" ht="119.25" customHeight="1">
      <c r="A149" s="37" t="s">
        <v>559</v>
      </c>
      <c r="B149" s="37" t="s">
        <v>510</v>
      </c>
      <c r="C149" s="37" t="s">
        <v>676</v>
      </c>
      <c r="D149" s="140">
        <v>2</v>
      </c>
      <c r="E149" s="140">
        <v>1.43</v>
      </c>
      <c r="F149" s="140">
        <v>8.7999999999999989</v>
      </c>
      <c r="G149" s="140">
        <v>10</v>
      </c>
      <c r="H149" s="140">
        <v>0.88</v>
      </c>
      <c r="I149" s="140">
        <v>60</v>
      </c>
      <c r="J149" s="140">
        <v>40</v>
      </c>
      <c r="K149" s="140">
        <v>0</v>
      </c>
      <c r="L149" s="140">
        <v>0</v>
      </c>
      <c r="M149" s="140">
        <v>0</v>
      </c>
      <c r="N149" s="140">
        <v>0</v>
      </c>
      <c r="O149" s="140">
        <v>0</v>
      </c>
    </row>
    <row r="150" spans="1:15" ht="119.25" customHeight="1">
      <c r="A150" s="37" t="s">
        <v>559</v>
      </c>
      <c r="B150" s="37" t="s">
        <v>478</v>
      </c>
      <c r="C150" s="37" t="s">
        <v>588</v>
      </c>
      <c r="D150" s="140">
        <v>3</v>
      </c>
      <c r="E150" s="140">
        <v>1.1300000000000001</v>
      </c>
      <c r="F150" s="140">
        <v>4.1999999999999993</v>
      </c>
      <c r="G150" s="140">
        <v>6</v>
      </c>
      <c r="H150" s="140">
        <v>0.70000000000000007</v>
      </c>
      <c r="I150" s="140">
        <v>33.33</v>
      </c>
      <c r="J150" s="140">
        <v>50</v>
      </c>
      <c r="K150" s="140">
        <v>0</v>
      </c>
      <c r="L150" s="140">
        <v>16.670000000000002</v>
      </c>
      <c r="M150" s="140">
        <v>0</v>
      </c>
      <c r="N150" s="140">
        <v>0</v>
      </c>
      <c r="O150" s="140">
        <v>0</v>
      </c>
    </row>
    <row r="151" spans="1:15" ht="119.25" customHeight="1">
      <c r="A151" s="37" t="s">
        <v>559</v>
      </c>
      <c r="B151" s="37" t="s">
        <v>473</v>
      </c>
      <c r="C151" s="37" t="s">
        <v>601</v>
      </c>
      <c r="D151" s="140">
        <v>4</v>
      </c>
      <c r="E151" s="140">
        <v>1.0900000000000001</v>
      </c>
      <c r="F151" s="140">
        <v>6.7000000000000011</v>
      </c>
      <c r="G151" s="140">
        <v>10</v>
      </c>
      <c r="H151" s="140">
        <v>0.67</v>
      </c>
      <c r="I151" s="140">
        <v>20</v>
      </c>
      <c r="J151" s="140">
        <v>50</v>
      </c>
      <c r="K151" s="140">
        <v>30</v>
      </c>
      <c r="L151" s="140">
        <v>0</v>
      </c>
      <c r="M151" s="140">
        <v>0</v>
      </c>
      <c r="N151" s="140">
        <v>0</v>
      </c>
      <c r="O151" s="140">
        <v>0</v>
      </c>
    </row>
    <row r="152" spans="1:15" ht="119.25" customHeight="1">
      <c r="A152" s="37" t="s">
        <v>559</v>
      </c>
      <c r="B152" s="37" t="s">
        <v>523</v>
      </c>
      <c r="C152" s="37" t="s">
        <v>588</v>
      </c>
      <c r="D152" s="140">
        <v>5</v>
      </c>
      <c r="E152" s="140">
        <v>1.05</v>
      </c>
      <c r="F152" s="140">
        <v>3.8999999999999995</v>
      </c>
      <c r="G152" s="140">
        <v>6</v>
      </c>
      <c r="H152" s="140">
        <v>0.65</v>
      </c>
      <c r="I152" s="140">
        <v>16.670000000000002</v>
      </c>
      <c r="J152" s="140">
        <v>50</v>
      </c>
      <c r="K152" s="140">
        <v>33.33</v>
      </c>
      <c r="L152" s="140">
        <v>0</v>
      </c>
      <c r="M152" s="140">
        <v>0</v>
      </c>
      <c r="N152" s="140">
        <v>0</v>
      </c>
      <c r="O152" s="140">
        <v>0</v>
      </c>
    </row>
    <row r="153" spans="1:15" ht="119.25" customHeight="1">
      <c r="A153" s="37" t="s">
        <v>559</v>
      </c>
      <c r="B153" s="37" t="s">
        <v>473</v>
      </c>
      <c r="C153" s="37" t="s">
        <v>604</v>
      </c>
      <c r="D153" s="140">
        <v>6</v>
      </c>
      <c r="E153" s="140">
        <v>1</v>
      </c>
      <c r="F153" s="140">
        <v>4.3</v>
      </c>
      <c r="G153" s="140">
        <v>7</v>
      </c>
      <c r="H153" s="140">
        <v>0.61</v>
      </c>
      <c r="I153" s="140">
        <v>14.290000000000001</v>
      </c>
      <c r="J153" s="140">
        <v>42.86</v>
      </c>
      <c r="K153" s="140">
        <v>42.86</v>
      </c>
      <c r="L153" s="140">
        <v>0</v>
      </c>
      <c r="M153" s="140">
        <v>0</v>
      </c>
      <c r="N153" s="140">
        <v>0</v>
      </c>
      <c r="O153" s="140">
        <v>0</v>
      </c>
    </row>
    <row r="154" spans="1:15" ht="119.25" customHeight="1">
      <c r="A154" s="37" t="s">
        <v>559</v>
      </c>
      <c r="B154" s="37" t="s">
        <v>524</v>
      </c>
      <c r="C154" s="37" t="s">
        <v>705</v>
      </c>
      <c r="D154" s="140">
        <v>7</v>
      </c>
      <c r="E154" s="140">
        <v>0.96</v>
      </c>
      <c r="F154" s="140">
        <v>5.9</v>
      </c>
      <c r="G154" s="140">
        <v>10</v>
      </c>
      <c r="H154" s="140">
        <v>0.59</v>
      </c>
      <c r="I154" s="140">
        <v>20</v>
      </c>
      <c r="J154" s="140">
        <v>50</v>
      </c>
      <c r="K154" s="140">
        <v>10</v>
      </c>
      <c r="L154" s="140">
        <v>0</v>
      </c>
      <c r="M154" s="140">
        <v>0</v>
      </c>
      <c r="N154" s="140">
        <v>20</v>
      </c>
      <c r="O154" s="140">
        <v>20</v>
      </c>
    </row>
    <row r="155" spans="1:15" ht="119.25" customHeight="1">
      <c r="A155" s="37" t="s">
        <v>559</v>
      </c>
      <c r="B155" s="37" t="s">
        <v>526</v>
      </c>
      <c r="C155" s="37" t="s">
        <v>713</v>
      </c>
      <c r="D155" s="140">
        <v>8</v>
      </c>
      <c r="E155" s="140">
        <v>0.95000000000000007</v>
      </c>
      <c r="F155" s="140">
        <v>4.7</v>
      </c>
      <c r="G155" s="140">
        <v>8</v>
      </c>
      <c r="H155" s="140">
        <v>0.59</v>
      </c>
      <c r="I155" s="140">
        <v>37.5</v>
      </c>
      <c r="J155" s="140">
        <v>12.5</v>
      </c>
      <c r="K155" s="140">
        <v>25</v>
      </c>
      <c r="L155" s="140">
        <v>25</v>
      </c>
      <c r="M155" s="140">
        <v>0</v>
      </c>
      <c r="N155" s="140">
        <v>0</v>
      </c>
      <c r="O155" s="140">
        <v>0</v>
      </c>
    </row>
    <row r="156" spans="1:15" ht="119.25" customHeight="1">
      <c r="A156" s="37" t="s">
        <v>559</v>
      </c>
      <c r="B156" s="37" t="s">
        <v>501</v>
      </c>
      <c r="C156" s="37" t="s">
        <v>659</v>
      </c>
      <c r="D156" s="140">
        <v>9</v>
      </c>
      <c r="E156" s="140">
        <v>0.94000000000000006</v>
      </c>
      <c r="F156" s="140">
        <v>5.8000000000000007</v>
      </c>
      <c r="G156" s="140">
        <v>10</v>
      </c>
      <c r="H156" s="140">
        <v>0.57999999999999996</v>
      </c>
      <c r="I156" s="140">
        <v>20</v>
      </c>
      <c r="J156" s="140">
        <v>20</v>
      </c>
      <c r="K156" s="140">
        <v>60</v>
      </c>
      <c r="L156" s="140">
        <v>0</v>
      </c>
      <c r="M156" s="140">
        <v>0</v>
      </c>
      <c r="N156" s="140">
        <v>0</v>
      </c>
      <c r="O156" s="140">
        <v>0</v>
      </c>
    </row>
    <row r="157" spans="1:15" ht="119.25" customHeight="1">
      <c r="A157" s="37" t="s">
        <v>559</v>
      </c>
      <c r="B157" s="37" t="s">
        <v>521</v>
      </c>
      <c r="C157" s="37" t="s">
        <v>650</v>
      </c>
      <c r="D157" s="140">
        <v>10</v>
      </c>
      <c r="E157" s="140">
        <v>0.89</v>
      </c>
      <c r="F157" s="140">
        <v>4.4000000000000004</v>
      </c>
      <c r="G157" s="140">
        <v>8</v>
      </c>
      <c r="H157" s="140">
        <v>0.55000000000000004</v>
      </c>
      <c r="I157" s="140">
        <v>0</v>
      </c>
      <c r="J157" s="140">
        <v>50</v>
      </c>
      <c r="K157" s="140">
        <v>50</v>
      </c>
      <c r="L157" s="140">
        <v>0</v>
      </c>
      <c r="M157" s="140">
        <v>0</v>
      </c>
      <c r="N157" s="140">
        <v>0</v>
      </c>
      <c r="O157" s="140">
        <v>0</v>
      </c>
    </row>
    <row r="158" spans="1:15" ht="119.25" customHeight="1">
      <c r="A158" s="37" t="s">
        <v>559</v>
      </c>
      <c r="B158" s="37" t="s">
        <v>483</v>
      </c>
      <c r="C158" s="37" t="s">
        <v>624</v>
      </c>
      <c r="D158" s="140">
        <v>10</v>
      </c>
      <c r="E158" s="140">
        <v>0.89</v>
      </c>
      <c r="F158" s="140">
        <v>3.3</v>
      </c>
      <c r="G158" s="140">
        <v>6</v>
      </c>
      <c r="H158" s="140">
        <v>0.55000000000000004</v>
      </c>
      <c r="I158" s="140">
        <v>0</v>
      </c>
      <c r="J158" s="140">
        <v>66.67</v>
      </c>
      <c r="K158" s="140">
        <v>16.670000000000002</v>
      </c>
      <c r="L158" s="140">
        <v>16.670000000000002</v>
      </c>
      <c r="M158" s="140">
        <v>0</v>
      </c>
      <c r="N158" s="140">
        <v>0</v>
      </c>
      <c r="O158" s="140">
        <v>0</v>
      </c>
    </row>
    <row r="159" spans="1:15" ht="119.25" customHeight="1">
      <c r="A159" s="37" t="s">
        <v>559</v>
      </c>
      <c r="B159" s="37" t="s">
        <v>515</v>
      </c>
      <c r="C159" s="37" t="s">
        <v>690</v>
      </c>
      <c r="D159" s="140">
        <v>12</v>
      </c>
      <c r="E159" s="140">
        <v>0.84</v>
      </c>
      <c r="F159" s="140">
        <v>3.0999999999999996</v>
      </c>
      <c r="G159" s="140">
        <v>6</v>
      </c>
      <c r="H159" s="140">
        <v>0.52</v>
      </c>
      <c r="I159" s="140">
        <v>16.670000000000002</v>
      </c>
      <c r="J159" s="140">
        <v>50</v>
      </c>
      <c r="K159" s="140">
        <v>0</v>
      </c>
      <c r="L159" s="140">
        <v>0</v>
      </c>
      <c r="M159" s="140">
        <v>0</v>
      </c>
      <c r="N159" s="140">
        <v>33.33</v>
      </c>
      <c r="O159" s="140">
        <v>33.33</v>
      </c>
    </row>
    <row r="160" spans="1:15" ht="119.25" customHeight="1">
      <c r="A160" s="37" t="s">
        <v>559</v>
      </c>
      <c r="B160" s="37" t="s">
        <v>493</v>
      </c>
      <c r="C160" s="37" t="s">
        <v>644</v>
      </c>
      <c r="D160" s="140">
        <v>12</v>
      </c>
      <c r="E160" s="140">
        <v>0.84</v>
      </c>
      <c r="F160" s="140">
        <v>5.2</v>
      </c>
      <c r="G160" s="140">
        <v>10</v>
      </c>
      <c r="H160" s="140">
        <v>0.52</v>
      </c>
      <c r="I160" s="140">
        <v>0</v>
      </c>
      <c r="J160" s="140">
        <v>50</v>
      </c>
      <c r="K160" s="140">
        <v>40</v>
      </c>
      <c r="L160" s="140">
        <v>10</v>
      </c>
      <c r="M160" s="140">
        <v>0</v>
      </c>
      <c r="N160" s="140">
        <v>0</v>
      </c>
      <c r="O160" s="140">
        <v>0</v>
      </c>
    </row>
    <row r="161" spans="1:15" ht="119.25" customHeight="1">
      <c r="A161" s="37" t="s">
        <v>559</v>
      </c>
      <c r="B161" s="37" t="s">
        <v>526</v>
      </c>
      <c r="C161" s="37" t="s">
        <v>711</v>
      </c>
      <c r="D161" s="140">
        <v>14</v>
      </c>
      <c r="E161" s="140">
        <v>0.83000000000000007</v>
      </c>
      <c r="F161" s="140">
        <v>3.5999999999999996</v>
      </c>
      <c r="G161" s="140">
        <v>7</v>
      </c>
      <c r="H161" s="140">
        <v>0.51</v>
      </c>
      <c r="I161" s="140">
        <v>14.290000000000001</v>
      </c>
      <c r="J161" s="140">
        <v>42.86</v>
      </c>
      <c r="K161" s="140">
        <v>14.290000000000001</v>
      </c>
      <c r="L161" s="140">
        <v>14.290000000000001</v>
      </c>
      <c r="M161" s="140">
        <v>14.290000000000001</v>
      </c>
      <c r="N161" s="140">
        <v>0</v>
      </c>
      <c r="O161" s="140">
        <v>0</v>
      </c>
    </row>
    <row r="162" spans="1:15" ht="119.25" customHeight="1">
      <c r="A162" s="37" t="s">
        <v>559</v>
      </c>
      <c r="B162" s="37" t="s">
        <v>486</v>
      </c>
      <c r="C162" s="37" t="s">
        <v>627</v>
      </c>
      <c r="D162" s="140">
        <v>15</v>
      </c>
      <c r="E162" s="140">
        <v>0.73</v>
      </c>
      <c r="F162" s="140">
        <v>2.7</v>
      </c>
      <c r="G162" s="140">
        <v>6</v>
      </c>
      <c r="H162" s="140">
        <v>0.45</v>
      </c>
      <c r="I162" s="140">
        <v>0</v>
      </c>
      <c r="J162" s="140">
        <v>50</v>
      </c>
      <c r="K162" s="140">
        <v>16.670000000000002</v>
      </c>
      <c r="L162" s="140">
        <v>33.33</v>
      </c>
      <c r="M162" s="140">
        <v>0</v>
      </c>
      <c r="N162" s="140">
        <v>0</v>
      </c>
      <c r="O162" s="140">
        <v>0</v>
      </c>
    </row>
    <row r="163" spans="1:15" ht="119.25" customHeight="1">
      <c r="A163" s="37" t="s">
        <v>559</v>
      </c>
      <c r="B163" s="37" t="s">
        <v>467</v>
      </c>
      <c r="C163" s="37" t="s">
        <v>589</v>
      </c>
      <c r="D163" s="140">
        <v>16</v>
      </c>
      <c r="E163" s="140">
        <v>0.71</v>
      </c>
      <c r="F163" s="140">
        <v>2.2000000000000002</v>
      </c>
      <c r="G163" s="140">
        <v>5</v>
      </c>
      <c r="H163" s="140">
        <v>0.44</v>
      </c>
      <c r="I163" s="140">
        <v>0</v>
      </c>
      <c r="J163" s="140">
        <v>40</v>
      </c>
      <c r="K163" s="140">
        <v>40</v>
      </c>
      <c r="L163" s="140">
        <v>0</v>
      </c>
      <c r="M163" s="140">
        <v>0</v>
      </c>
      <c r="N163" s="140">
        <v>20</v>
      </c>
      <c r="O163" s="140">
        <v>20</v>
      </c>
    </row>
    <row r="164" spans="1:15" ht="119.25" customHeight="1">
      <c r="A164" s="37" t="s">
        <v>559</v>
      </c>
      <c r="B164" s="37" t="s">
        <v>463</v>
      </c>
      <c r="C164" s="37" t="s">
        <v>585</v>
      </c>
      <c r="D164" s="140">
        <v>17</v>
      </c>
      <c r="E164" s="140">
        <v>0.68</v>
      </c>
      <c r="F164" s="140">
        <v>2.4999999999999996</v>
      </c>
      <c r="G164" s="140">
        <v>6</v>
      </c>
      <c r="H164" s="140">
        <v>0.42</v>
      </c>
      <c r="I164" s="140">
        <v>0</v>
      </c>
      <c r="J164" s="140">
        <v>50</v>
      </c>
      <c r="K164" s="140">
        <v>16.670000000000002</v>
      </c>
      <c r="L164" s="140">
        <v>0</v>
      </c>
      <c r="M164" s="140">
        <v>0</v>
      </c>
      <c r="N164" s="140">
        <v>33.33</v>
      </c>
      <c r="O164" s="140">
        <v>33.33</v>
      </c>
    </row>
    <row r="165" spans="1:15" ht="119.25" customHeight="1">
      <c r="A165" s="37" t="s">
        <v>559</v>
      </c>
      <c r="B165" s="37" t="s">
        <v>479</v>
      </c>
      <c r="C165" s="37" t="s">
        <v>588</v>
      </c>
      <c r="D165" s="140">
        <v>18</v>
      </c>
      <c r="E165" s="140">
        <v>0.38</v>
      </c>
      <c r="F165" s="140">
        <v>1.9</v>
      </c>
      <c r="G165" s="140">
        <v>8</v>
      </c>
      <c r="H165" s="140">
        <v>0.24</v>
      </c>
      <c r="I165" s="140">
        <v>0</v>
      </c>
      <c r="J165" s="140">
        <v>12.5</v>
      </c>
      <c r="K165" s="140">
        <v>37.5</v>
      </c>
      <c r="L165" s="140">
        <v>0</v>
      </c>
      <c r="M165" s="140">
        <v>0</v>
      </c>
      <c r="N165" s="140">
        <v>50</v>
      </c>
      <c r="O165" s="140">
        <v>50</v>
      </c>
    </row>
    <row r="166" spans="1:15" ht="119.25" customHeight="1">
      <c r="A166" s="37" t="s">
        <v>558</v>
      </c>
      <c r="B166" s="37" t="s">
        <v>470</v>
      </c>
      <c r="C166" s="37" t="s">
        <v>596</v>
      </c>
      <c r="D166" s="140">
        <v>1</v>
      </c>
      <c r="E166" s="140">
        <v>1.36</v>
      </c>
      <c r="F166" s="140">
        <v>6.5000000000000009</v>
      </c>
      <c r="G166" s="140">
        <v>8</v>
      </c>
      <c r="H166" s="140">
        <v>0.81</v>
      </c>
      <c r="I166" s="140">
        <v>50</v>
      </c>
      <c r="J166" s="140">
        <v>37.5</v>
      </c>
      <c r="K166" s="140">
        <v>12.5</v>
      </c>
      <c r="L166" s="140">
        <v>0</v>
      </c>
      <c r="M166" s="140">
        <v>0</v>
      </c>
      <c r="N166" s="140">
        <v>0</v>
      </c>
      <c r="O166" s="140">
        <v>0</v>
      </c>
    </row>
    <row r="167" spans="1:15" ht="119.25" customHeight="1">
      <c r="A167" s="37" t="s">
        <v>558</v>
      </c>
      <c r="B167" s="37" t="s">
        <v>477</v>
      </c>
      <c r="C167" s="37" t="s">
        <v>613</v>
      </c>
      <c r="D167" s="140">
        <v>2</v>
      </c>
      <c r="E167" s="140">
        <v>1.34</v>
      </c>
      <c r="F167" s="140">
        <v>4.8</v>
      </c>
      <c r="G167" s="140">
        <v>6</v>
      </c>
      <c r="H167" s="140">
        <v>0.8</v>
      </c>
      <c r="I167" s="140">
        <v>33.33</v>
      </c>
      <c r="J167" s="140">
        <v>66.67</v>
      </c>
      <c r="K167" s="140">
        <v>0</v>
      </c>
      <c r="L167" s="140">
        <v>0</v>
      </c>
      <c r="M167" s="140">
        <v>0</v>
      </c>
      <c r="N167" s="140">
        <v>0</v>
      </c>
      <c r="O167" s="140">
        <v>0</v>
      </c>
    </row>
    <row r="168" spans="1:15" ht="119.25" customHeight="1">
      <c r="A168" s="37" t="s">
        <v>558</v>
      </c>
      <c r="B168" s="37" t="s">
        <v>476</v>
      </c>
      <c r="C168" s="37" t="s">
        <v>612</v>
      </c>
      <c r="D168" s="140">
        <v>3</v>
      </c>
      <c r="E168" s="140">
        <v>1.32</v>
      </c>
      <c r="F168" s="140">
        <v>10.999999999999998</v>
      </c>
      <c r="G168" s="140">
        <v>14</v>
      </c>
      <c r="H168" s="140">
        <v>0.79</v>
      </c>
      <c r="I168" s="140">
        <v>35.71</v>
      </c>
      <c r="J168" s="140">
        <v>57.14</v>
      </c>
      <c r="K168" s="140">
        <v>7.1400000000000006</v>
      </c>
      <c r="L168" s="140">
        <v>0</v>
      </c>
      <c r="M168" s="140">
        <v>0</v>
      </c>
      <c r="N168" s="140">
        <v>0</v>
      </c>
      <c r="O168" s="140">
        <v>0</v>
      </c>
    </row>
    <row r="169" spans="1:15" ht="119.25" customHeight="1">
      <c r="A169" s="37" t="s">
        <v>558</v>
      </c>
      <c r="B169" s="37" t="s">
        <v>497</v>
      </c>
      <c r="C169" s="37" t="s">
        <v>652</v>
      </c>
      <c r="D169" s="140">
        <v>4</v>
      </c>
      <c r="E169" s="140">
        <v>1.3</v>
      </c>
      <c r="F169" s="140">
        <v>9.3000000000000025</v>
      </c>
      <c r="G169" s="140">
        <v>12</v>
      </c>
      <c r="H169" s="140">
        <v>0.78</v>
      </c>
      <c r="I169" s="140">
        <v>41.67</v>
      </c>
      <c r="J169" s="140">
        <v>41.67</v>
      </c>
      <c r="K169" s="140">
        <v>16.670000000000002</v>
      </c>
      <c r="L169" s="140">
        <v>0</v>
      </c>
      <c r="M169" s="140">
        <v>0</v>
      </c>
      <c r="N169" s="140">
        <v>0</v>
      </c>
      <c r="O169" s="140">
        <v>0</v>
      </c>
    </row>
    <row r="170" spans="1:15" ht="119.25" customHeight="1">
      <c r="A170" s="37" t="s">
        <v>558</v>
      </c>
      <c r="B170" s="37" t="s">
        <v>489</v>
      </c>
      <c r="C170" s="37" t="s">
        <v>639</v>
      </c>
      <c r="D170" s="140">
        <v>4</v>
      </c>
      <c r="E170" s="140">
        <v>1.3</v>
      </c>
      <c r="F170" s="140">
        <v>9.3000000000000007</v>
      </c>
      <c r="G170" s="140">
        <v>12</v>
      </c>
      <c r="H170" s="140">
        <v>0.78</v>
      </c>
      <c r="I170" s="140">
        <v>41.67</v>
      </c>
      <c r="J170" s="140">
        <v>41.67</v>
      </c>
      <c r="K170" s="140">
        <v>16.670000000000002</v>
      </c>
      <c r="L170" s="140">
        <v>0</v>
      </c>
      <c r="M170" s="140">
        <v>0</v>
      </c>
      <c r="N170" s="140">
        <v>0</v>
      </c>
      <c r="O170" s="140">
        <v>0</v>
      </c>
    </row>
    <row r="171" spans="1:15" ht="119.25" customHeight="1">
      <c r="A171" s="37" t="s">
        <v>558</v>
      </c>
      <c r="B171" s="37" t="s">
        <v>502</v>
      </c>
      <c r="C171" s="37" t="s">
        <v>663</v>
      </c>
      <c r="D171" s="140">
        <v>6</v>
      </c>
      <c r="E171" s="140">
        <v>1.27</v>
      </c>
      <c r="F171" s="140">
        <v>3.8</v>
      </c>
      <c r="G171" s="140">
        <v>5</v>
      </c>
      <c r="H171" s="140">
        <v>0.76</v>
      </c>
      <c r="I171" s="140">
        <v>20</v>
      </c>
      <c r="J171" s="140">
        <v>80</v>
      </c>
      <c r="K171" s="140">
        <v>0</v>
      </c>
      <c r="L171" s="140">
        <v>0</v>
      </c>
      <c r="M171" s="140">
        <v>0</v>
      </c>
      <c r="N171" s="140">
        <v>0</v>
      </c>
      <c r="O171" s="140">
        <v>0</v>
      </c>
    </row>
    <row r="172" spans="1:15" ht="119.25" customHeight="1">
      <c r="A172" s="37" t="s">
        <v>558</v>
      </c>
      <c r="B172" s="37" t="s">
        <v>527</v>
      </c>
      <c r="C172" s="37" t="s">
        <v>715</v>
      </c>
      <c r="D172" s="140">
        <v>7</v>
      </c>
      <c r="E172" s="140">
        <v>1.23</v>
      </c>
      <c r="F172" s="140">
        <v>13.199999999999998</v>
      </c>
      <c r="G172" s="140">
        <v>18</v>
      </c>
      <c r="H172" s="140">
        <v>0.73</v>
      </c>
      <c r="I172" s="140">
        <v>27.78</v>
      </c>
      <c r="J172" s="140">
        <v>55.56</v>
      </c>
      <c r="K172" s="140">
        <v>16.670000000000002</v>
      </c>
      <c r="L172" s="140">
        <v>0</v>
      </c>
      <c r="M172" s="140">
        <v>0</v>
      </c>
      <c r="N172" s="140">
        <v>0</v>
      </c>
      <c r="O172" s="140">
        <v>0</v>
      </c>
    </row>
    <row r="173" spans="1:15" ht="119.25" customHeight="1">
      <c r="A173" s="37" t="s">
        <v>558</v>
      </c>
      <c r="B173" s="37" t="s">
        <v>476</v>
      </c>
      <c r="C173" s="37" t="s">
        <v>609</v>
      </c>
      <c r="D173" s="140">
        <v>8</v>
      </c>
      <c r="E173" s="140">
        <v>1.21</v>
      </c>
      <c r="F173" s="140">
        <v>5.8000000000000007</v>
      </c>
      <c r="G173" s="140">
        <v>8</v>
      </c>
      <c r="H173" s="140">
        <v>0.73</v>
      </c>
      <c r="I173" s="140">
        <v>37.5</v>
      </c>
      <c r="J173" s="140">
        <v>50</v>
      </c>
      <c r="K173" s="140">
        <v>0</v>
      </c>
      <c r="L173" s="140">
        <v>0</v>
      </c>
      <c r="M173" s="140">
        <v>12.5</v>
      </c>
      <c r="N173" s="140">
        <v>0</v>
      </c>
      <c r="O173" s="140">
        <v>0</v>
      </c>
    </row>
    <row r="174" spans="1:15" ht="119.25" customHeight="1">
      <c r="A174" s="37" t="s">
        <v>558</v>
      </c>
      <c r="B174" s="37" t="s">
        <v>526</v>
      </c>
      <c r="C174" s="37" t="s">
        <v>712</v>
      </c>
      <c r="D174" s="140">
        <v>9</v>
      </c>
      <c r="E174" s="140">
        <v>1.17</v>
      </c>
      <c r="F174" s="140">
        <v>4.2</v>
      </c>
      <c r="G174" s="140">
        <v>6</v>
      </c>
      <c r="H174" s="140">
        <v>0.70000000000000007</v>
      </c>
      <c r="I174" s="140">
        <v>33.33</v>
      </c>
      <c r="J174" s="140">
        <v>50</v>
      </c>
      <c r="K174" s="140">
        <v>0</v>
      </c>
      <c r="L174" s="140">
        <v>16.670000000000002</v>
      </c>
      <c r="M174" s="140">
        <v>0</v>
      </c>
      <c r="N174" s="140">
        <v>0</v>
      </c>
      <c r="O174" s="140">
        <v>0</v>
      </c>
    </row>
    <row r="175" spans="1:15" ht="119.25" customHeight="1">
      <c r="A175" s="37" t="s">
        <v>558</v>
      </c>
      <c r="B175" s="37" t="s">
        <v>513</v>
      </c>
      <c r="C175" s="37" t="s">
        <v>685</v>
      </c>
      <c r="D175" s="140">
        <v>9</v>
      </c>
      <c r="E175" s="140">
        <v>1.17</v>
      </c>
      <c r="F175" s="140">
        <v>4.2</v>
      </c>
      <c r="G175" s="140">
        <v>6</v>
      </c>
      <c r="H175" s="140">
        <v>0.70000000000000007</v>
      </c>
      <c r="I175" s="140">
        <v>16.670000000000002</v>
      </c>
      <c r="J175" s="140">
        <v>66.67</v>
      </c>
      <c r="K175" s="140">
        <v>16.670000000000002</v>
      </c>
      <c r="L175" s="140">
        <v>0</v>
      </c>
      <c r="M175" s="140">
        <v>0</v>
      </c>
      <c r="N175" s="140">
        <v>0</v>
      </c>
      <c r="O175" s="140">
        <v>0</v>
      </c>
    </row>
    <row r="176" spans="1:15" ht="119.25" customHeight="1">
      <c r="A176" s="37" t="s">
        <v>558</v>
      </c>
      <c r="B176" s="37" t="s">
        <v>504</v>
      </c>
      <c r="C176" s="37" t="s">
        <v>619</v>
      </c>
      <c r="D176" s="140">
        <v>9</v>
      </c>
      <c r="E176" s="140">
        <v>1.17</v>
      </c>
      <c r="F176" s="140">
        <v>7.0000000000000009</v>
      </c>
      <c r="G176" s="140">
        <v>10</v>
      </c>
      <c r="H176" s="140">
        <v>0.70000000000000007</v>
      </c>
      <c r="I176" s="140">
        <v>10</v>
      </c>
      <c r="J176" s="140">
        <v>80</v>
      </c>
      <c r="K176" s="140">
        <v>10</v>
      </c>
      <c r="L176" s="140">
        <v>0</v>
      </c>
      <c r="M176" s="140">
        <v>0</v>
      </c>
      <c r="N176" s="140">
        <v>0</v>
      </c>
      <c r="O176" s="140">
        <v>0</v>
      </c>
    </row>
    <row r="177" spans="1:15" ht="119.25" customHeight="1">
      <c r="A177" s="37" t="s">
        <v>558</v>
      </c>
      <c r="B177" s="37" t="s">
        <v>501</v>
      </c>
      <c r="C177" s="37" t="s">
        <v>659</v>
      </c>
      <c r="D177" s="140">
        <v>9</v>
      </c>
      <c r="E177" s="140">
        <v>1.17</v>
      </c>
      <c r="F177" s="140">
        <v>9.8000000000000007</v>
      </c>
      <c r="G177" s="140">
        <v>14</v>
      </c>
      <c r="H177" s="140">
        <v>0.70000000000000007</v>
      </c>
      <c r="I177" s="140">
        <v>21.43</v>
      </c>
      <c r="J177" s="140">
        <v>57.14</v>
      </c>
      <c r="K177" s="140">
        <v>21.43</v>
      </c>
      <c r="L177" s="140">
        <v>0</v>
      </c>
      <c r="M177" s="140">
        <v>0</v>
      </c>
      <c r="N177" s="140">
        <v>0</v>
      </c>
      <c r="O177" s="140">
        <v>0</v>
      </c>
    </row>
    <row r="178" spans="1:15" ht="119.25" customHeight="1">
      <c r="A178" s="37" t="s">
        <v>558</v>
      </c>
      <c r="B178" s="37" t="s">
        <v>495</v>
      </c>
      <c r="C178" s="37" t="s">
        <v>647</v>
      </c>
      <c r="D178" s="140">
        <v>9</v>
      </c>
      <c r="E178" s="140">
        <v>1.17</v>
      </c>
      <c r="F178" s="140">
        <v>4.2</v>
      </c>
      <c r="G178" s="140">
        <v>6</v>
      </c>
      <c r="H178" s="140">
        <v>0.70000000000000007</v>
      </c>
      <c r="I178" s="140">
        <v>0</v>
      </c>
      <c r="J178" s="140">
        <v>100</v>
      </c>
      <c r="K178" s="140">
        <v>0</v>
      </c>
      <c r="L178" s="140">
        <v>0</v>
      </c>
      <c r="M178" s="140">
        <v>0</v>
      </c>
      <c r="N178" s="140">
        <v>0</v>
      </c>
      <c r="O178" s="140">
        <v>0</v>
      </c>
    </row>
    <row r="179" spans="1:15" ht="119.25" customHeight="1">
      <c r="A179" s="37" t="s">
        <v>558</v>
      </c>
      <c r="B179" s="37" t="s">
        <v>472</v>
      </c>
      <c r="C179" s="37" t="s">
        <v>600</v>
      </c>
      <c r="D179" s="140">
        <v>14</v>
      </c>
      <c r="E179" s="140">
        <v>1.1599999999999999</v>
      </c>
      <c r="F179" s="140">
        <v>9.6999999999999993</v>
      </c>
      <c r="G179" s="140">
        <v>14</v>
      </c>
      <c r="H179" s="140">
        <v>0.69000000000000006</v>
      </c>
      <c r="I179" s="140">
        <v>42.86</v>
      </c>
      <c r="J179" s="140">
        <v>28.57</v>
      </c>
      <c r="K179" s="140">
        <v>14.290000000000001</v>
      </c>
      <c r="L179" s="140">
        <v>7.1400000000000006</v>
      </c>
      <c r="M179" s="140">
        <v>7.1400000000000006</v>
      </c>
      <c r="N179" s="140">
        <v>0</v>
      </c>
      <c r="O179" s="140">
        <v>0</v>
      </c>
    </row>
    <row r="180" spans="1:15" ht="119.25" customHeight="1">
      <c r="A180" s="37" t="s">
        <v>558</v>
      </c>
      <c r="B180" s="37" t="s">
        <v>518</v>
      </c>
      <c r="C180" s="37" t="s">
        <v>601</v>
      </c>
      <c r="D180" s="140">
        <v>15</v>
      </c>
      <c r="E180" s="140">
        <v>1.1500000000000001</v>
      </c>
      <c r="F180" s="140">
        <v>6.2</v>
      </c>
      <c r="G180" s="140">
        <v>9</v>
      </c>
      <c r="H180" s="140">
        <v>0.69000000000000006</v>
      </c>
      <c r="I180" s="140">
        <v>44.44</v>
      </c>
      <c r="J180" s="140">
        <v>33.33</v>
      </c>
      <c r="K180" s="140">
        <v>0</v>
      </c>
      <c r="L180" s="140">
        <v>11.11</v>
      </c>
      <c r="M180" s="140">
        <v>0</v>
      </c>
      <c r="N180" s="140">
        <v>11.11</v>
      </c>
      <c r="O180" s="140">
        <v>11.11</v>
      </c>
    </row>
    <row r="181" spans="1:15" ht="119.25" customHeight="1">
      <c r="A181" s="37" t="s">
        <v>558</v>
      </c>
      <c r="B181" s="37" t="s">
        <v>495</v>
      </c>
      <c r="C181" s="37" t="s">
        <v>646</v>
      </c>
      <c r="D181" s="140">
        <v>16</v>
      </c>
      <c r="E181" s="140">
        <v>1.1400000000000001</v>
      </c>
      <c r="F181" s="140">
        <v>12.299999999999999</v>
      </c>
      <c r="G181" s="140">
        <v>18</v>
      </c>
      <c r="H181" s="140">
        <v>0.68</v>
      </c>
      <c r="I181" s="140">
        <v>16.670000000000002</v>
      </c>
      <c r="J181" s="140">
        <v>61.11</v>
      </c>
      <c r="K181" s="140">
        <v>22.22</v>
      </c>
      <c r="L181" s="140">
        <v>0</v>
      </c>
      <c r="M181" s="140">
        <v>0</v>
      </c>
      <c r="N181" s="140">
        <v>0</v>
      </c>
      <c r="O181" s="140">
        <v>0</v>
      </c>
    </row>
    <row r="182" spans="1:15" ht="119.25" customHeight="1">
      <c r="A182" s="37" t="s">
        <v>558</v>
      </c>
      <c r="B182" s="37" t="s">
        <v>496</v>
      </c>
      <c r="C182" s="37" t="s">
        <v>648</v>
      </c>
      <c r="D182" s="140">
        <v>17</v>
      </c>
      <c r="E182" s="140">
        <v>1.1300000000000001</v>
      </c>
      <c r="F182" s="140">
        <v>8.8000000000000007</v>
      </c>
      <c r="G182" s="140">
        <v>13</v>
      </c>
      <c r="H182" s="140">
        <v>0.68</v>
      </c>
      <c r="I182" s="140">
        <v>38.46</v>
      </c>
      <c r="J182" s="140">
        <v>30.77</v>
      </c>
      <c r="K182" s="140">
        <v>15.38</v>
      </c>
      <c r="L182" s="140">
        <v>15.38</v>
      </c>
      <c r="M182" s="140">
        <v>0</v>
      </c>
      <c r="N182" s="140">
        <v>0</v>
      </c>
      <c r="O182" s="140">
        <v>0</v>
      </c>
    </row>
    <row r="183" spans="1:15" ht="119.25" customHeight="1">
      <c r="A183" s="37" t="s">
        <v>558</v>
      </c>
      <c r="B183" s="37" t="s">
        <v>493</v>
      </c>
      <c r="C183" s="37" t="s">
        <v>644</v>
      </c>
      <c r="D183" s="140">
        <v>17</v>
      </c>
      <c r="E183" s="140">
        <v>1.1300000000000001</v>
      </c>
      <c r="F183" s="140">
        <v>7.4000000000000012</v>
      </c>
      <c r="G183" s="140">
        <v>11</v>
      </c>
      <c r="H183" s="140">
        <v>0.67</v>
      </c>
      <c r="I183" s="140">
        <v>18.18</v>
      </c>
      <c r="J183" s="140">
        <v>54.550000000000004</v>
      </c>
      <c r="K183" s="140">
        <v>27.27</v>
      </c>
      <c r="L183" s="140">
        <v>0</v>
      </c>
      <c r="M183" s="140">
        <v>0</v>
      </c>
      <c r="N183" s="140">
        <v>0</v>
      </c>
      <c r="O183" s="140">
        <v>0</v>
      </c>
    </row>
    <row r="184" spans="1:15" ht="119.25" customHeight="1">
      <c r="A184" s="37" t="s">
        <v>558</v>
      </c>
      <c r="B184" s="37" t="s">
        <v>486</v>
      </c>
      <c r="C184" s="37" t="s">
        <v>632</v>
      </c>
      <c r="D184" s="140">
        <v>17</v>
      </c>
      <c r="E184" s="140">
        <v>1.1300000000000001</v>
      </c>
      <c r="F184" s="140">
        <v>10.799999999999999</v>
      </c>
      <c r="G184" s="140">
        <v>16</v>
      </c>
      <c r="H184" s="140">
        <v>0.67</v>
      </c>
      <c r="I184" s="140">
        <v>31.25</v>
      </c>
      <c r="J184" s="140">
        <v>50</v>
      </c>
      <c r="K184" s="140">
        <v>0</v>
      </c>
      <c r="L184" s="140">
        <v>12.5</v>
      </c>
      <c r="M184" s="140">
        <v>6.25</v>
      </c>
      <c r="N184" s="140">
        <v>0</v>
      </c>
      <c r="O184" s="140">
        <v>0</v>
      </c>
    </row>
    <row r="185" spans="1:15" ht="119.25" customHeight="1">
      <c r="A185" s="37" t="s">
        <v>558</v>
      </c>
      <c r="B185" s="37" t="s">
        <v>508</v>
      </c>
      <c r="C185" s="37" t="s">
        <v>657</v>
      </c>
      <c r="D185" s="140">
        <v>20</v>
      </c>
      <c r="E185" s="140">
        <v>1.1200000000000001</v>
      </c>
      <c r="F185" s="140">
        <v>14.099999999999998</v>
      </c>
      <c r="G185" s="140">
        <v>21</v>
      </c>
      <c r="H185" s="140">
        <v>0.67</v>
      </c>
      <c r="I185" s="140">
        <v>19.05</v>
      </c>
      <c r="J185" s="140">
        <v>57.14</v>
      </c>
      <c r="K185" s="140">
        <v>19.05</v>
      </c>
      <c r="L185" s="140">
        <v>4.76</v>
      </c>
      <c r="M185" s="140">
        <v>0</v>
      </c>
      <c r="N185" s="140">
        <v>0</v>
      </c>
      <c r="O185" s="140">
        <v>0</v>
      </c>
    </row>
    <row r="186" spans="1:15" ht="119.25" customHeight="1">
      <c r="A186" s="37" t="s">
        <v>558</v>
      </c>
      <c r="B186" s="37" t="s">
        <v>506</v>
      </c>
      <c r="C186" s="37" t="s">
        <v>665</v>
      </c>
      <c r="D186" s="140">
        <v>20</v>
      </c>
      <c r="E186" s="140">
        <v>1.1200000000000001</v>
      </c>
      <c r="F186" s="140">
        <v>6.7000000000000011</v>
      </c>
      <c r="G186" s="140">
        <v>10</v>
      </c>
      <c r="H186" s="140">
        <v>0.67</v>
      </c>
      <c r="I186" s="140">
        <v>10</v>
      </c>
      <c r="J186" s="140">
        <v>70</v>
      </c>
      <c r="K186" s="140">
        <v>20</v>
      </c>
      <c r="L186" s="140">
        <v>0</v>
      </c>
      <c r="M186" s="140">
        <v>0</v>
      </c>
      <c r="N186" s="140">
        <v>0</v>
      </c>
      <c r="O186" s="140">
        <v>0</v>
      </c>
    </row>
    <row r="187" spans="1:15" ht="119.25" customHeight="1">
      <c r="A187" s="37" t="s">
        <v>558</v>
      </c>
      <c r="B187" s="37" t="s">
        <v>473</v>
      </c>
      <c r="C187" s="37" t="s">
        <v>604</v>
      </c>
      <c r="D187" s="140">
        <v>22</v>
      </c>
      <c r="E187" s="140">
        <v>1.04</v>
      </c>
      <c r="F187" s="140">
        <v>11.799999999999999</v>
      </c>
      <c r="G187" s="140">
        <v>19</v>
      </c>
      <c r="H187" s="140">
        <v>0.62</v>
      </c>
      <c r="I187" s="140">
        <v>15.790000000000001</v>
      </c>
      <c r="J187" s="140">
        <v>47.37</v>
      </c>
      <c r="K187" s="140">
        <v>31.580000000000002</v>
      </c>
      <c r="L187" s="140">
        <v>5.26</v>
      </c>
      <c r="M187" s="140">
        <v>0</v>
      </c>
      <c r="N187" s="140">
        <v>0</v>
      </c>
      <c r="O187" s="140">
        <v>0</v>
      </c>
    </row>
    <row r="188" spans="1:15" ht="119.25" customHeight="1">
      <c r="A188" s="37" t="s">
        <v>558</v>
      </c>
      <c r="B188" s="37" t="s">
        <v>477</v>
      </c>
      <c r="C188" s="37" t="s">
        <v>614</v>
      </c>
      <c r="D188" s="140">
        <v>23</v>
      </c>
      <c r="E188" s="140">
        <v>1.02</v>
      </c>
      <c r="F188" s="140">
        <v>6.1000000000000005</v>
      </c>
      <c r="G188" s="140">
        <v>10</v>
      </c>
      <c r="H188" s="140">
        <v>0.61</v>
      </c>
      <c r="I188" s="140">
        <v>20</v>
      </c>
      <c r="J188" s="140">
        <v>40</v>
      </c>
      <c r="K188" s="140">
        <v>30</v>
      </c>
      <c r="L188" s="140">
        <v>10</v>
      </c>
      <c r="M188" s="140">
        <v>0</v>
      </c>
      <c r="N188" s="140">
        <v>0</v>
      </c>
      <c r="O188" s="140">
        <v>0</v>
      </c>
    </row>
    <row r="189" spans="1:15" ht="119.25" customHeight="1">
      <c r="A189" s="37" t="s">
        <v>558</v>
      </c>
      <c r="B189" s="37" t="s">
        <v>509</v>
      </c>
      <c r="C189" s="37" t="s">
        <v>674</v>
      </c>
      <c r="D189" s="140">
        <v>24</v>
      </c>
      <c r="E189" s="140">
        <v>1.01</v>
      </c>
      <c r="F189" s="140">
        <v>6</v>
      </c>
      <c r="G189" s="140">
        <v>10</v>
      </c>
      <c r="H189" s="140">
        <v>0.6</v>
      </c>
      <c r="I189" s="140">
        <v>20</v>
      </c>
      <c r="J189" s="140">
        <v>40</v>
      </c>
      <c r="K189" s="140">
        <v>30</v>
      </c>
      <c r="L189" s="140">
        <v>0</v>
      </c>
      <c r="M189" s="140">
        <v>0</v>
      </c>
      <c r="N189" s="140">
        <v>10</v>
      </c>
      <c r="O189" s="140">
        <v>0</v>
      </c>
    </row>
    <row r="190" spans="1:15" ht="119.25" customHeight="1">
      <c r="A190" s="37" t="s">
        <v>558</v>
      </c>
      <c r="B190" s="37" t="s">
        <v>507</v>
      </c>
      <c r="C190" s="37" t="s">
        <v>669</v>
      </c>
      <c r="D190" s="140">
        <v>24</v>
      </c>
      <c r="E190" s="140">
        <v>1.01</v>
      </c>
      <c r="F190" s="140">
        <v>9</v>
      </c>
      <c r="G190" s="140">
        <v>15</v>
      </c>
      <c r="H190" s="140">
        <v>0.6</v>
      </c>
      <c r="I190" s="140">
        <v>26.67</v>
      </c>
      <c r="J190" s="140">
        <v>26.67</v>
      </c>
      <c r="K190" s="140">
        <v>33.33</v>
      </c>
      <c r="L190" s="140">
        <v>13.33</v>
      </c>
      <c r="M190" s="140">
        <v>0</v>
      </c>
      <c r="N190" s="140">
        <v>0</v>
      </c>
      <c r="O190" s="140">
        <v>0</v>
      </c>
    </row>
    <row r="191" spans="1:15" ht="119.25" customHeight="1">
      <c r="A191" s="37" t="s">
        <v>558</v>
      </c>
      <c r="B191" s="37" t="s">
        <v>491</v>
      </c>
      <c r="C191" s="37" t="s">
        <v>588</v>
      </c>
      <c r="D191" s="140">
        <v>24</v>
      </c>
      <c r="E191" s="140">
        <v>1.01</v>
      </c>
      <c r="F191" s="140">
        <v>3.6000000000000005</v>
      </c>
      <c r="G191" s="140">
        <v>6</v>
      </c>
      <c r="H191" s="140">
        <v>0.6</v>
      </c>
      <c r="I191" s="140">
        <v>0</v>
      </c>
      <c r="J191" s="140">
        <v>66.67</v>
      </c>
      <c r="K191" s="140">
        <v>33.33</v>
      </c>
      <c r="L191" s="140">
        <v>0</v>
      </c>
      <c r="M191" s="140">
        <v>0</v>
      </c>
      <c r="N191" s="140">
        <v>0</v>
      </c>
      <c r="O191" s="140">
        <v>0</v>
      </c>
    </row>
    <row r="192" spans="1:15" ht="119.25" customHeight="1">
      <c r="A192" s="37" t="s">
        <v>558</v>
      </c>
      <c r="B192" s="37" t="s">
        <v>510</v>
      </c>
      <c r="C192" s="37" t="s">
        <v>677</v>
      </c>
      <c r="D192" s="140">
        <v>27</v>
      </c>
      <c r="E192" s="140">
        <v>0.98</v>
      </c>
      <c r="F192" s="140">
        <v>4.7</v>
      </c>
      <c r="G192" s="140">
        <v>8</v>
      </c>
      <c r="H192" s="140">
        <v>0.59</v>
      </c>
      <c r="I192" s="140">
        <v>12.5</v>
      </c>
      <c r="J192" s="140">
        <v>37.5</v>
      </c>
      <c r="K192" s="140">
        <v>50</v>
      </c>
      <c r="L192" s="140">
        <v>0</v>
      </c>
      <c r="M192" s="140">
        <v>0</v>
      </c>
      <c r="N192" s="140">
        <v>0</v>
      </c>
      <c r="O192" s="140">
        <v>0</v>
      </c>
    </row>
    <row r="193" spans="1:15" ht="119.25" customHeight="1">
      <c r="A193" s="37" t="s">
        <v>558</v>
      </c>
      <c r="B193" s="37" t="s">
        <v>520</v>
      </c>
      <c r="C193" s="37" t="s">
        <v>699</v>
      </c>
      <c r="D193" s="140">
        <v>28</v>
      </c>
      <c r="E193" s="140">
        <v>0.94000000000000006</v>
      </c>
      <c r="F193" s="140">
        <v>12.399999999999999</v>
      </c>
      <c r="G193" s="140">
        <v>22</v>
      </c>
      <c r="H193" s="140">
        <v>0.56000000000000005</v>
      </c>
      <c r="I193" s="140">
        <v>22.73</v>
      </c>
      <c r="J193" s="140">
        <v>31.82</v>
      </c>
      <c r="K193" s="140">
        <v>22.73</v>
      </c>
      <c r="L193" s="140">
        <v>22.73</v>
      </c>
      <c r="M193" s="140">
        <v>0</v>
      </c>
      <c r="N193" s="140">
        <v>0</v>
      </c>
      <c r="O193" s="140">
        <v>0</v>
      </c>
    </row>
    <row r="194" spans="1:15" ht="119.25" customHeight="1">
      <c r="A194" s="37" t="s">
        <v>558</v>
      </c>
      <c r="B194" s="37" t="s">
        <v>517</v>
      </c>
      <c r="C194" s="37" t="s">
        <v>694</v>
      </c>
      <c r="D194" s="140">
        <v>28</v>
      </c>
      <c r="E194" s="140">
        <v>0.94000000000000006</v>
      </c>
      <c r="F194" s="140">
        <v>6.2</v>
      </c>
      <c r="G194" s="140">
        <v>11</v>
      </c>
      <c r="H194" s="140">
        <v>0.56000000000000005</v>
      </c>
      <c r="I194" s="140">
        <v>36.36</v>
      </c>
      <c r="J194" s="140">
        <v>9.09</v>
      </c>
      <c r="K194" s="140">
        <v>27.27</v>
      </c>
      <c r="L194" s="140">
        <v>27.27</v>
      </c>
      <c r="M194" s="140">
        <v>0</v>
      </c>
      <c r="N194" s="140">
        <v>0</v>
      </c>
      <c r="O194" s="140">
        <v>0</v>
      </c>
    </row>
    <row r="195" spans="1:15" ht="119.25" customHeight="1">
      <c r="A195" s="37" t="s">
        <v>558</v>
      </c>
      <c r="B195" s="37" t="s">
        <v>523</v>
      </c>
      <c r="C195" s="37" t="s">
        <v>588</v>
      </c>
      <c r="D195" s="140">
        <v>30</v>
      </c>
      <c r="E195" s="140">
        <v>0.93</v>
      </c>
      <c r="F195" s="140">
        <v>10</v>
      </c>
      <c r="G195" s="140">
        <v>18</v>
      </c>
      <c r="H195" s="140">
        <v>0.56000000000000005</v>
      </c>
      <c r="I195" s="140">
        <v>11.11</v>
      </c>
      <c r="J195" s="140">
        <v>50</v>
      </c>
      <c r="K195" s="140">
        <v>22.22</v>
      </c>
      <c r="L195" s="140">
        <v>5.5600000000000005</v>
      </c>
      <c r="M195" s="140">
        <v>0</v>
      </c>
      <c r="N195" s="140">
        <v>11.11</v>
      </c>
      <c r="O195" s="140">
        <v>11.11</v>
      </c>
    </row>
    <row r="196" spans="1:15" ht="119.25" customHeight="1">
      <c r="A196" s="37" t="s">
        <v>558</v>
      </c>
      <c r="B196" s="37" t="s">
        <v>519</v>
      </c>
      <c r="C196" s="37" t="s">
        <v>695</v>
      </c>
      <c r="D196" s="140">
        <v>31</v>
      </c>
      <c r="E196" s="140">
        <v>0.92</v>
      </c>
      <c r="F196" s="140">
        <v>3.3</v>
      </c>
      <c r="G196" s="140">
        <v>6</v>
      </c>
      <c r="H196" s="140">
        <v>0.55000000000000004</v>
      </c>
      <c r="I196" s="140">
        <v>0</v>
      </c>
      <c r="J196" s="140">
        <v>50</v>
      </c>
      <c r="K196" s="140">
        <v>50</v>
      </c>
      <c r="L196" s="140">
        <v>0</v>
      </c>
      <c r="M196" s="140">
        <v>0</v>
      </c>
      <c r="N196" s="140">
        <v>0</v>
      </c>
      <c r="O196" s="140">
        <v>0</v>
      </c>
    </row>
    <row r="197" spans="1:15" ht="119.25" customHeight="1">
      <c r="A197" s="37" t="s">
        <v>558</v>
      </c>
      <c r="B197" s="37" t="s">
        <v>470</v>
      </c>
      <c r="C197" s="37" t="s">
        <v>597</v>
      </c>
      <c r="D197" s="140">
        <v>32</v>
      </c>
      <c r="E197" s="140">
        <v>0.89</v>
      </c>
      <c r="F197" s="140">
        <v>3.1999999999999993</v>
      </c>
      <c r="G197" s="140">
        <v>6</v>
      </c>
      <c r="H197" s="140">
        <v>0.53</v>
      </c>
      <c r="I197" s="140">
        <v>16.670000000000002</v>
      </c>
      <c r="J197" s="140">
        <v>33.33</v>
      </c>
      <c r="K197" s="140">
        <v>33.33</v>
      </c>
      <c r="L197" s="140">
        <v>0</v>
      </c>
      <c r="M197" s="140">
        <v>16.670000000000002</v>
      </c>
      <c r="N197" s="140">
        <v>0</v>
      </c>
      <c r="O197" s="140">
        <v>0</v>
      </c>
    </row>
    <row r="198" spans="1:15" ht="119.25" customHeight="1">
      <c r="A198" s="37" t="s">
        <v>558</v>
      </c>
      <c r="B198" s="37" t="s">
        <v>522</v>
      </c>
      <c r="C198" s="37" t="s">
        <v>701</v>
      </c>
      <c r="D198" s="140">
        <v>33</v>
      </c>
      <c r="E198" s="140">
        <v>0.84</v>
      </c>
      <c r="F198" s="140">
        <v>7.0000000000000009</v>
      </c>
      <c r="G198" s="140">
        <v>14</v>
      </c>
      <c r="H198" s="140">
        <v>0.5</v>
      </c>
      <c r="I198" s="140">
        <v>14.290000000000001</v>
      </c>
      <c r="J198" s="140">
        <v>42.86</v>
      </c>
      <c r="K198" s="140">
        <v>14.290000000000001</v>
      </c>
      <c r="L198" s="140">
        <v>0</v>
      </c>
      <c r="M198" s="140">
        <v>0</v>
      </c>
      <c r="N198" s="140">
        <v>28.57</v>
      </c>
      <c r="O198" s="140">
        <v>28.57</v>
      </c>
    </row>
    <row r="199" spans="1:15" ht="119.25" customHeight="1">
      <c r="A199" s="37" t="s">
        <v>558</v>
      </c>
      <c r="B199" s="37" t="s">
        <v>471</v>
      </c>
      <c r="C199" s="37" t="s">
        <v>588</v>
      </c>
      <c r="D199" s="140">
        <v>33</v>
      </c>
      <c r="E199" s="140">
        <v>0.84</v>
      </c>
      <c r="F199" s="140">
        <v>4.4999999999999991</v>
      </c>
      <c r="G199" s="140">
        <v>9</v>
      </c>
      <c r="H199" s="140">
        <v>0.5</v>
      </c>
      <c r="I199" s="140">
        <v>0</v>
      </c>
      <c r="J199" s="140">
        <v>44.44</v>
      </c>
      <c r="K199" s="140">
        <v>44.44</v>
      </c>
      <c r="L199" s="140">
        <v>11.11</v>
      </c>
      <c r="M199" s="140">
        <v>0</v>
      </c>
      <c r="N199" s="140">
        <v>0</v>
      </c>
      <c r="O199" s="140">
        <v>0</v>
      </c>
    </row>
    <row r="200" spans="1:15" ht="119.25" customHeight="1">
      <c r="A200" s="37" t="s">
        <v>558</v>
      </c>
      <c r="B200" s="37" t="s">
        <v>512</v>
      </c>
      <c r="C200" s="37" t="s">
        <v>682</v>
      </c>
      <c r="D200" s="140">
        <v>35</v>
      </c>
      <c r="E200" s="140">
        <v>0.8</v>
      </c>
      <c r="F200" s="140">
        <v>3.8</v>
      </c>
      <c r="G200" s="140">
        <v>8</v>
      </c>
      <c r="H200" s="140">
        <v>0.48</v>
      </c>
      <c r="I200" s="140">
        <v>0</v>
      </c>
      <c r="J200" s="140">
        <v>37.5</v>
      </c>
      <c r="K200" s="140">
        <v>50</v>
      </c>
      <c r="L200" s="140">
        <v>12.5</v>
      </c>
      <c r="M200" s="140">
        <v>0</v>
      </c>
      <c r="N200" s="140">
        <v>0</v>
      </c>
      <c r="O200" s="140">
        <v>0</v>
      </c>
    </row>
    <row r="201" spans="1:15" ht="119.25" customHeight="1">
      <c r="A201" s="37" t="s">
        <v>558</v>
      </c>
      <c r="B201" s="37" t="s">
        <v>508</v>
      </c>
      <c r="C201" s="37" t="s">
        <v>671</v>
      </c>
      <c r="D201" s="140">
        <v>36</v>
      </c>
      <c r="E201" s="140">
        <v>0.79</v>
      </c>
      <c r="F201" s="140">
        <v>7.5000000000000009</v>
      </c>
      <c r="G201" s="140">
        <v>16</v>
      </c>
      <c r="H201" s="140">
        <v>0.47000000000000003</v>
      </c>
      <c r="I201" s="140">
        <v>0</v>
      </c>
      <c r="J201" s="140">
        <v>50</v>
      </c>
      <c r="K201" s="140">
        <v>25</v>
      </c>
      <c r="L201" s="140">
        <v>18.75</v>
      </c>
      <c r="M201" s="140">
        <v>6.25</v>
      </c>
      <c r="N201" s="140">
        <v>0</v>
      </c>
      <c r="O201" s="140">
        <v>0</v>
      </c>
    </row>
    <row r="202" spans="1:15" ht="119.25" customHeight="1">
      <c r="A202" s="37" t="s">
        <v>558</v>
      </c>
      <c r="B202" s="37" t="s">
        <v>529</v>
      </c>
      <c r="C202" s="37" t="s">
        <v>718</v>
      </c>
      <c r="D202" s="140">
        <v>37</v>
      </c>
      <c r="E202" s="140">
        <v>0.67</v>
      </c>
      <c r="F202" s="140">
        <v>2.4000000000000004</v>
      </c>
      <c r="G202" s="140">
        <v>6</v>
      </c>
      <c r="H202" s="140">
        <v>0.4</v>
      </c>
      <c r="I202" s="140">
        <v>0</v>
      </c>
      <c r="J202" s="140">
        <v>33.33</v>
      </c>
      <c r="K202" s="140">
        <v>33.33</v>
      </c>
      <c r="L202" s="140">
        <v>33.33</v>
      </c>
      <c r="M202" s="140">
        <v>0</v>
      </c>
      <c r="N202" s="140">
        <v>0</v>
      </c>
      <c r="O202" s="140">
        <v>0</v>
      </c>
    </row>
    <row r="203" spans="1:15" ht="119.25" customHeight="1">
      <c r="A203" s="37" t="s">
        <v>558</v>
      </c>
      <c r="B203" s="37" t="s">
        <v>528</v>
      </c>
      <c r="C203" s="37" t="s">
        <v>594</v>
      </c>
      <c r="D203" s="140">
        <v>37</v>
      </c>
      <c r="E203" s="140">
        <v>0.67</v>
      </c>
      <c r="F203" s="140">
        <v>2.4</v>
      </c>
      <c r="G203" s="140">
        <v>6</v>
      </c>
      <c r="H203" s="140">
        <v>0.4</v>
      </c>
      <c r="I203" s="140">
        <v>0</v>
      </c>
      <c r="J203" s="140">
        <v>16.670000000000002</v>
      </c>
      <c r="K203" s="140">
        <v>66.67</v>
      </c>
      <c r="L203" s="140">
        <v>16.670000000000002</v>
      </c>
      <c r="M203" s="140">
        <v>0</v>
      </c>
      <c r="N203" s="140">
        <v>0</v>
      </c>
      <c r="O203" s="140">
        <v>0</v>
      </c>
    </row>
    <row r="204" spans="1:15" ht="119.25" customHeight="1">
      <c r="A204" s="37" t="s">
        <v>558</v>
      </c>
      <c r="B204" s="37" t="s">
        <v>511</v>
      </c>
      <c r="C204" s="37" t="s">
        <v>680</v>
      </c>
      <c r="D204" s="140">
        <v>37</v>
      </c>
      <c r="E204" s="140">
        <v>0.67</v>
      </c>
      <c r="F204" s="140">
        <v>2.4</v>
      </c>
      <c r="G204" s="140">
        <v>6</v>
      </c>
      <c r="H204" s="140">
        <v>0.4</v>
      </c>
      <c r="I204" s="140">
        <v>0</v>
      </c>
      <c r="J204" s="140">
        <v>33.33</v>
      </c>
      <c r="K204" s="140">
        <v>33.33</v>
      </c>
      <c r="L204" s="140">
        <v>33.33</v>
      </c>
      <c r="M204" s="140">
        <v>0</v>
      </c>
      <c r="N204" s="140">
        <v>0</v>
      </c>
      <c r="O204" s="140">
        <v>0</v>
      </c>
    </row>
    <row r="205" spans="1:15" ht="119.25" customHeight="1">
      <c r="A205" s="37" t="s">
        <v>558</v>
      </c>
      <c r="B205" s="37" t="s">
        <v>486</v>
      </c>
      <c r="C205" s="37" t="s">
        <v>628</v>
      </c>
      <c r="D205" s="140">
        <v>40</v>
      </c>
      <c r="E205" s="140">
        <v>0.66</v>
      </c>
      <c r="F205" s="140">
        <v>4.6999999999999993</v>
      </c>
      <c r="G205" s="140">
        <v>12</v>
      </c>
      <c r="H205" s="140">
        <v>0.39</v>
      </c>
      <c r="I205" s="140">
        <v>8.33</v>
      </c>
      <c r="J205" s="140">
        <v>25</v>
      </c>
      <c r="K205" s="140">
        <v>33.33</v>
      </c>
      <c r="L205" s="140">
        <v>0</v>
      </c>
      <c r="M205" s="140">
        <v>0</v>
      </c>
      <c r="N205" s="140">
        <v>33.33</v>
      </c>
      <c r="O205" s="140">
        <v>33.33</v>
      </c>
    </row>
    <row r="206" spans="1:15" ht="119.25" customHeight="1">
      <c r="A206" s="37" t="s">
        <v>558</v>
      </c>
      <c r="B206" s="37" t="s">
        <v>499</v>
      </c>
      <c r="C206" s="37" t="s">
        <v>657</v>
      </c>
      <c r="D206" s="140">
        <v>41</v>
      </c>
      <c r="E206" s="140">
        <v>0.63</v>
      </c>
      <c r="F206" s="140">
        <v>3</v>
      </c>
      <c r="G206" s="140">
        <v>8</v>
      </c>
      <c r="H206" s="140">
        <v>0.38</v>
      </c>
      <c r="I206" s="140">
        <v>25</v>
      </c>
      <c r="J206" s="140">
        <v>12.5</v>
      </c>
      <c r="K206" s="140">
        <v>0</v>
      </c>
      <c r="L206" s="140">
        <v>37.5</v>
      </c>
      <c r="M206" s="140">
        <v>0</v>
      </c>
      <c r="N206" s="140">
        <v>25</v>
      </c>
      <c r="O206" s="140">
        <v>25</v>
      </c>
    </row>
    <row r="207" spans="1:15" ht="119.25" customHeight="1">
      <c r="A207" s="37" t="s">
        <v>558</v>
      </c>
      <c r="B207" s="37" t="s">
        <v>529</v>
      </c>
      <c r="C207" s="37" t="s">
        <v>717</v>
      </c>
      <c r="D207" s="140">
        <v>42</v>
      </c>
      <c r="E207" s="140">
        <v>0.62</v>
      </c>
      <c r="F207" s="140">
        <v>3.7</v>
      </c>
      <c r="G207" s="140">
        <v>10</v>
      </c>
      <c r="H207" s="140">
        <v>0.37</v>
      </c>
      <c r="I207" s="140">
        <v>0</v>
      </c>
      <c r="J207" s="140">
        <v>30</v>
      </c>
      <c r="K207" s="140">
        <v>40</v>
      </c>
      <c r="L207" s="140">
        <v>0</v>
      </c>
      <c r="M207" s="140">
        <v>0</v>
      </c>
      <c r="N207" s="140">
        <v>30</v>
      </c>
      <c r="O207" s="140">
        <v>30</v>
      </c>
    </row>
    <row r="208" spans="1:15" ht="119.25" customHeight="1">
      <c r="A208" s="37" t="s">
        <v>558</v>
      </c>
      <c r="B208" s="37" t="s">
        <v>520</v>
      </c>
      <c r="C208" s="37" t="s">
        <v>698</v>
      </c>
      <c r="D208" s="140">
        <v>43</v>
      </c>
      <c r="E208" s="140">
        <v>0.59</v>
      </c>
      <c r="F208" s="140">
        <v>2.1</v>
      </c>
      <c r="G208" s="140">
        <v>6</v>
      </c>
      <c r="H208" s="140">
        <v>0.35000000000000003</v>
      </c>
      <c r="I208" s="140">
        <v>0</v>
      </c>
      <c r="J208" s="140">
        <v>33.33</v>
      </c>
      <c r="K208" s="140">
        <v>16.670000000000002</v>
      </c>
      <c r="L208" s="140">
        <v>50</v>
      </c>
      <c r="M208" s="140">
        <v>0</v>
      </c>
      <c r="N208" s="140">
        <v>0</v>
      </c>
      <c r="O208" s="140">
        <v>0</v>
      </c>
    </row>
    <row r="209" spans="1:15" ht="119.25" customHeight="1">
      <c r="A209" s="37" t="s">
        <v>558</v>
      </c>
      <c r="B209" s="37" t="s">
        <v>516</v>
      </c>
      <c r="C209" s="37" t="s">
        <v>692</v>
      </c>
      <c r="D209" s="140">
        <v>44</v>
      </c>
      <c r="E209" s="140">
        <v>0.5</v>
      </c>
      <c r="F209" s="140">
        <v>1.8000000000000003</v>
      </c>
      <c r="G209" s="140">
        <v>6</v>
      </c>
      <c r="H209" s="140">
        <v>0.3</v>
      </c>
      <c r="I209" s="140">
        <v>0</v>
      </c>
      <c r="J209" s="140">
        <v>16.670000000000002</v>
      </c>
      <c r="K209" s="140">
        <v>33.33</v>
      </c>
      <c r="L209" s="140">
        <v>50</v>
      </c>
      <c r="M209" s="140">
        <v>0</v>
      </c>
      <c r="N209" s="140">
        <v>0</v>
      </c>
      <c r="O209" s="140">
        <v>0</v>
      </c>
    </row>
    <row r="210" spans="1:15" ht="119.25" customHeight="1">
      <c r="A210" s="37" t="s">
        <v>558</v>
      </c>
      <c r="B210" s="37" t="s">
        <v>505</v>
      </c>
      <c r="C210" s="37" t="s">
        <v>664</v>
      </c>
      <c r="D210" s="140">
        <v>45</v>
      </c>
      <c r="E210" s="140">
        <v>0.4</v>
      </c>
      <c r="F210" s="140">
        <v>1.9000000000000001</v>
      </c>
      <c r="G210" s="140">
        <v>8</v>
      </c>
      <c r="H210" s="140">
        <v>0.24</v>
      </c>
      <c r="I210" s="140">
        <v>0</v>
      </c>
      <c r="J210" s="140">
        <v>12.5</v>
      </c>
      <c r="K210" s="140">
        <v>37.5</v>
      </c>
      <c r="L210" s="140">
        <v>0</v>
      </c>
      <c r="M210" s="140">
        <v>0</v>
      </c>
      <c r="N210" s="140">
        <v>50</v>
      </c>
      <c r="O210" s="140">
        <v>50</v>
      </c>
    </row>
    <row r="211" spans="1:15" ht="119.25" customHeight="1">
      <c r="A211" s="37" t="s">
        <v>557</v>
      </c>
      <c r="B211" s="37" t="s">
        <v>509</v>
      </c>
      <c r="C211" s="37" t="s">
        <v>675</v>
      </c>
      <c r="D211" s="140">
        <v>1</v>
      </c>
      <c r="E211" s="140">
        <v>1.68</v>
      </c>
      <c r="F211" s="140">
        <v>6.7</v>
      </c>
      <c r="G211" s="140">
        <v>7</v>
      </c>
      <c r="H211" s="140">
        <v>0.96</v>
      </c>
      <c r="I211" s="140">
        <v>85.710000000000008</v>
      </c>
      <c r="J211" s="140">
        <v>14.290000000000001</v>
      </c>
      <c r="K211" s="140">
        <v>0</v>
      </c>
      <c r="L211" s="140">
        <v>0</v>
      </c>
      <c r="M211" s="140">
        <v>0</v>
      </c>
      <c r="N211" s="140">
        <v>0</v>
      </c>
      <c r="O211" s="140">
        <v>0</v>
      </c>
    </row>
    <row r="212" spans="1:15" ht="119.25" customHeight="1">
      <c r="A212" s="37" t="s">
        <v>557</v>
      </c>
      <c r="B212" s="37" t="s">
        <v>476</v>
      </c>
      <c r="C212" s="37" t="s">
        <v>611</v>
      </c>
      <c r="D212" s="140">
        <v>2</v>
      </c>
      <c r="E212" s="140">
        <v>1.58</v>
      </c>
      <c r="F212" s="140">
        <v>5.4</v>
      </c>
      <c r="G212" s="140">
        <v>6</v>
      </c>
      <c r="H212" s="140">
        <v>0.9</v>
      </c>
      <c r="I212" s="140">
        <v>66.67</v>
      </c>
      <c r="J212" s="140">
        <v>33.33</v>
      </c>
      <c r="K212" s="140">
        <v>0</v>
      </c>
      <c r="L212" s="140">
        <v>0</v>
      </c>
      <c r="M212" s="140">
        <v>0</v>
      </c>
      <c r="N212" s="140">
        <v>0</v>
      </c>
      <c r="O212" s="140">
        <v>0</v>
      </c>
    </row>
    <row r="213" spans="1:15" ht="119.25" customHeight="1">
      <c r="A213" s="37" t="s">
        <v>557</v>
      </c>
      <c r="B213" s="37" t="s">
        <v>527</v>
      </c>
      <c r="C213" s="37" t="s">
        <v>714</v>
      </c>
      <c r="D213" s="140">
        <v>3</v>
      </c>
      <c r="E213" s="140">
        <v>1.43</v>
      </c>
      <c r="F213" s="140">
        <v>6.5</v>
      </c>
      <c r="G213" s="140">
        <v>8</v>
      </c>
      <c r="H213" s="140">
        <v>0.81</v>
      </c>
      <c r="I213" s="140">
        <v>37.5</v>
      </c>
      <c r="J213" s="140">
        <v>62.5</v>
      </c>
      <c r="K213" s="140">
        <v>0</v>
      </c>
      <c r="L213" s="140">
        <v>0</v>
      </c>
      <c r="M213" s="140">
        <v>0</v>
      </c>
      <c r="N213" s="140">
        <v>0</v>
      </c>
      <c r="O213" s="140">
        <v>0</v>
      </c>
    </row>
    <row r="214" spans="1:15" ht="119.25" customHeight="1">
      <c r="A214" s="37" t="s">
        <v>557</v>
      </c>
      <c r="B214" s="37" t="s">
        <v>494</v>
      </c>
      <c r="C214" s="37" t="s">
        <v>639</v>
      </c>
      <c r="D214" s="140">
        <v>4</v>
      </c>
      <c r="E214" s="140">
        <v>1.41</v>
      </c>
      <c r="F214" s="140">
        <v>4.8</v>
      </c>
      <c r="G214" s="140">
        <v>6</v>
      </c>
      <c r="H214" s="140">
        <v>0.8</v>
      </c>
      <c r="I214" s="140">
        <v>33.33</v>
      </c>
      <c r="J214" s="140">
        <v>66.67</v>
      </c>
      <c r="K214" s="140">
        <v>0</v>
      </c>
      <c r="L214" s="140">
        <v>0</v>
      </c>
      <c r="M214" s="140">
        <v>0</v>
      </c>
      <c r="N214" s="140">
        <v>0</v>
      </c>
      <c r="O214" s="140">
        <v>0</v>
      </c>
    </row>
    <row r="215" spans="1:15" ht="119.25" customHeight="1">
      <c r="A215" s="37" t="s">
        <v>557</v>
      </c>
      <c r="B215" s="37" t="s">
        <v>479</v>
      </c>
      <c r="C215" s="37" t="s">
        <v>588</v>
      </c>
      <c r="D215" s="140">
        <v>5</v>
      </c>
      <c r="E215" s="140">
        <v>1.3900000000000001</v>
      </c>
      <c r="F215" s="140">
        <v>7.9</v>
      </c>
      <c r="G215" s="140">
        <v>10</v>
      </c>
      <c r="H215" s="140">
        <v>0.79</v>
      </c>
      <c r="I215" s="140">
        <v>30</v>
      </c>
      <c r="J215" s="140">
        <v>70</v>
      </c>
      <c r="K215" s="140">
        <v>0</v>
      </c>
      <c r="L215" s="140">
        <v>0</v>
      </c>
      <c r="M215" s="140">
        <v>0</v>
      </c>
      <c r="N215" s="140">
        <v>0</v>
      </c>
      <c r="O215" s="140">
        <v>0</v>
      </c>
    </row>
    <row r="216" spans="1:15" ht="119.25" customHeight="1">
      <c r="A216" s="37" t="s">
        <v>557</v>
      </c>
      <c r="B216" s="37" t="s">
        <v>510</v>
      </c>
      <c r="C216" s="37" t="s">
        <v>676</v>
      </c>
      <c r="D216" s="140">
        <v>6</v>
      </c>
      <c r="E216" s="140">
        <v>1.3800000000000001</v>
      </c>
      <c r="F216" s="140">
        <v>5.5</v>
      </c>
      <c r="G216" s="140">
        <v>7</v>
      </c>
      <c r="H216" s="140">
        <v>0.79</v>
      </c>
      <c r="I216" s="140">
        <v>42.86</v>
      </c>
      <c r="J216" s="140">
        <v>42.86</v>
      </c>
      <c r="K216" s="140">
        <v>14.290000000000001</v>
      </c>
      <c r="L216" s="140">
        <v>0</v>
      </c>
      <c r="M216" s="140">
        <v>0</v>
      </c>
      <c r="N216" s="140">
        <v>0</v>
      </c>
      <c r="O216" s="140">
        <v>0</v>
      </c>
    </row>
    <row r="217" spans="1:15" ht="119.25" customHeight="1">
      <c r="A217" s="37" t="s">
        <v>557</v>
      </c>
      <c r="B217" s="37" t="s">
        <v>517</v>
      </c>
      <c r="C217" s="37" t="s">
        <v>694</v>
      </c>
      <c r="D217" s="140">
        <v>7</v>
      </c>
      <c r="E217" s="140">
        <v>1.32</v>
      </c>
      <c r="F217" s="140">
        <v>4.5</v>
      </c>
      <c r="G217" s="140">
        <v>6</v>
      </c>
      <c r="H217" s="140">
        <v>0.75</v>
      </c>
      <c r="I217" s="140">
        <v>33.33</v>
      </c>
      <c r="J217" s="140">
        <v>50</v>
      </c>
      <c r="K217" s="140">
        <v>16.670000000000002</v>
      </c>
      <c r="L217" s="140">
        <v>0</v>
      </c>
      <c r="M217" s="140">
        <v>0</v>
      </c>
      <c r="N217" s="140">
        <v>0</v>
      </c>
      <c r="O217" s="140">
        <v>0</v>
      </c>
    </row>
    <row r="218" spans="1:15" ht="119.25" customHeight="1">
      <c r="A218" s="37" t="s">
        <v>557</v>
      </c>
      <c r="B218" s="37" t="s">
        <v>526</v>
      </c>
      <c r="C218" s="37" t="s">
        <v>713</v>
      </c>
      <c r="D218" s="140">
        <v>8</v>
      </c>
      <c r="E218" s="140">
        <v>1.3</v>
      </c>
      <c r="F218" s="140">
        <v>5.9</v>
      </c>
      <c r="G218" s="140">
        <v>8</v>
      </c>
      <c r="H218" s="140">
        <v>0.74</v>
      </c>
      <c r="I218" s="140">
        <v>12.5</v>
      </c>
      <c r="J218" s="140">
        <v>87.5</v>
      </c>
      <c r="K218" s="140">
        <v>0</v>
      </c>
      <c r="L218" s="140">
        <v>0</v>
      </c>
      <c r="M218" s="140">
        <v>0</v>
      </c>
      <c r="N218" s="140">
        <v>0</v>
      </c>
      <c r="O218" s="140">
        <v>0</v>
      </c>
    </row>
    <row r="219" spans="1:15" ht="119.25" customHeight="1">
      <c r="A219" s="37" t="s">
        <v>557</v>
      </c>
      <c r="B219" s="37" t="s">
        <v>473</v>
      </c>
      <c r="C219" s="37" t="s">
        <v>601</v>
      </c>
      <c r="D219" s="140">
        <v>9</v>
      </c>
      <c r="E219" s="140">
        <v>1.27</v>
      </c>
      <c r="F219" s="140">
        <v>8.6999999999999993</v>
      </c>
      <c r="G219" s="140">
        <v>12</v>
      </c>
      <c r="H219" s="140">
        <v>0.73</v>
      </c>
      <c r="I219" s="140">
        <v>33.33</v>
      </c>
      <c r="J219" s="140">
        <v>50</v>
      </c>
      <c r="K219" s="140">
        <v>8.33</v>
      </c>
      <c r="L219" s="140">
        <v>8.33</v>
      </c>
      <c r="M219" s="140">
        <v>0</v>
      </c>
      <c r="N219" s="140">
        <v>0</v>
      </c>
      <c r="O219" s="140">
        <v>0</v>
      </c>
    </row>
    <row r="220" spans="1:15" ht="119.25" customHeight="1">
      <c r="A220" s="37" t="s">
        <v>557</v>
      </c>
      <c r="B220" s="37" t="s">
        <v>525</v>
      </c>
      <c r="C220" s="37" t="s">
        <v>671</v>
      </c>
      <c r="D220" s="140">
        <v>10</v>
      </c>
      <c r="E220" s="140">
        <v>1.23</v>
      </c>
      <c r="F220" s="140">
        <v>7.7</v>
      </c>
      <c r="G220" s="140">
        <v>11</v>
      </c>
      <c r="H220" s="140">
        <v>0.70000000000000007</v>
      </c>
      <c r="I220" s="140">
        <v>18.18</v>
      </c>
      <c r="J220" s="140">
        <v>72.73</v>
      </c>
      <c r="K220" s="140">
        <v>0</v>
      </c>
      <c r="L220" s="140">
        <v>9.09</v>
      </c>
      <c r="M220" s="140">
        <v>0</v>
      </c>
      <c r="N220" s="140">
        <v>0</v>
      </c>
      <c r="O220" s="140">
        <v>0</v>
      </c>
    </row>
    <row r="221" spans="1:15" ht="119.25" customHeight="1">
      <c r="A221" s="37" t="s">
        <v>557</v>
      </c>
      <c r="B221" s="37" t="s">
        <v>495</v>
      </c>
      <c r="C221" s="37" t="s">
        <v>646</v>
      </c>
      <c r="D221" s="140">
        <v>10</v>
      </c>
      <c r="E221" s="140">
        <v>1.23</v>
      </c>
      <c r="F221" s="140">
        <v>8.4</v>
      </c>
      <c r="G221" s="140">
        <v>12</v>
      </c>
      <c r="H221" s="140">
        <v>0.70000000000000007</v>
      </c>
      <c r="I221" s="140">
        <v>8.33</v>
      </c>
      <c r="J221" s="140">
        <v>83.33</v>
      </c>
      <c r="K221" s="140">
        <v>8.33</v>
      </c>
      <c r="L221" s="140">
        <v>0</v>
      </c>
      <c r="M221" s="140">
        <v>0</v>
      </c>
      <c r="N221" s="140">
        <v>0</v>
      </c>
      <c r="O221" s="140">
        <v>0</v>
      </c>
    </row>
    <row r="222" spans="1:15" ht="119.25" customHeight="1">
      <c r="A222" s="37" t="s">
        <v>557</v>
      </c>
      <c r="B222" s="37" t="s">
        <v>470</v>
      </c>
      <c r="C222" s="37" t="s">
        <v>596</v>
      </c>
      <c r="D222" s="140">
        <v>10</v>
      </c>
      <c r="E222" s="140">
        <v>1.23</v>
      </c>
      <c r="F222" s="140">
        <v>3.4999999999999996</v>
      </c>
      <c r="G222" s="140">
        <v>5</v>
      </c>
      <c r="H222" s="140">
        <v>0.70000000000000007</v>
      </c>
      <c r="I222" s="140">
        <v>20</v>
      </c>
      <c r="J222" s="140">
        <v>60</v>
      </c>
      <c r="K222" s="140">
        <v>20</v>
      </c>
      <c r="L222" s="140">
        <v>0</v>
      </c>
      <c r="M222" s="140">
        <v>0</v>
      </c>
      <c r="N222" s="140">
        <v>0</v>
      </c>
      <c r="O222" s="140">
        <v>0</v>
      </c>
    </row>
    <row r="223" spans="1:15" ht="119.25" customHeight="1">
      <c r="A223" s="37" t="s">
        <v>557</v>
      </c>
      <c r="B223" s="37" t="s">
        <v>467</v>
      </c>
      <c r="C223" s="37" t="s">
        <v>588</v>
      </c>
      <c r="D223" s="140">
        <v>10</v>
      </c>
      <c r="E223" s="140">
        <v>1.23</v>
      </c>
      <c r="F223" s="140">
        <v>4.1999999999999993</v>
      </c>
      <c r="G223" s="140">
        <v>6</v>
      </c>
      <c r="H223" s="140">
        <v>0.70000000000000007</v>
      </c>
      <c r="I223" s="140">
        <v>33.33</v>
      </c>
      <c r="J223" s="140">
        <v>33.33</v>
      </c>
      <c r="K223" s="140">
        <v>33.33</v>
      </c>
      <c r="L223" s="140">
        <v>0</v>
      </c>
      <c r="M223" s="140">
        <v>0</v>
      </c>
      <c r="N223" s="140">
        <v>0</v>
      </c>
      <c r="O223" s="140">
        <v>0</v>
      </c>
    </row>
    <row r="224" spans="1:15" ht="119.25" customHeight="1">
      <c r="A224" s="37" t="s">
        <v>557</v>
      </c>
      <c r="B224" s="37" t="s">
        <v>503</v>
      </c>
      <c r="C224" s="37" t="s">
        <v>588</v>
      </c>
      <c r="D224" s="140">
        <v>14</v>
      </c>
      <c r="E224" s="140">
        <v>1.18</v>
      </c>
      <c r="F224" s="140">
        <v>6.7000000000000011</v>
      </c>
      <c r="G224" s="140">
        <v>10</v>
      </c>
      <c r="H224" s="140">
        <v>0.67</v>
      </c>
      <c r="I224" s="140">
        <v>20</v>
      </c>
      <c r="J224" s="140">
        <v>60</v>
      </c>
      <c r="K224" s="140">
        <v>10</v>
      </c>
      <c r="L224" s="140">
        <v>10</v>
      </c>
      <c r="M224" s="140">
        <v>0</v>
      </c>
      <c r="N224" s="140">
        <v>0</v>
      </c>
      <c r="O224" s="140">
        <v>0</v>
      </c>
    </row>
    <row r="225" spans="1:15" ht="119.25" customHeight="1">
      <c r="A225" s="37" t="s">
        <v>557</v>
      </c>
      <c r="B225" s="37" t="s">
        <v>497</v>
      </c>
      <c r="C225" s="37" t="s">
        <v>652</v>
      </c>
      <c r="D225" s="140">
        <v>14</v>
      </c>
      <c r="E225" s="140">
        <v>1.18</v>
      </c>
      <c r="F225" s="140">
        <v>6.7000000000000011</v>
      </c>
      <c r="G225" s="140">
        <v>10</v>
      </c>
      <c r="H225" s="140">
        <v>0.67</v>
      </c>
      <c r="I225" s="140">
        <v>10</v>
      </c>
      <c r="J225" s="140">
        <v>70</v>
      </c>
      <c r="K225" s="140">
        <v>20</v>
      </c>
      <c r="L225" s="140">
        <v>0</v>
      </c>
      <c r="M225" s="140">
        <v>0</v>
      </c>
      <c r="N225" s="140">
        <v>0</v>
      </c>
      <c r="O225" s="140">
        <v>0</v>
      </c>
    </row>
    <row r="226" spans="1:15" ht="119.25" customHeight="1">
      <c r="A226" s="37" t="s">
        <v>557</v>
      </c>
      <c r="B226" s="37" t="s">
        <v>469</v>
      </c>
      <c r="C226" s="37" t="s">
        <v>588</v>
      </c>
      <c r="D226" s="140">
        <v>14</v>
      </c>
      <c r="E226" s="140">
        <v>1.18</v>
      </c>
      <c r="F226" s="140">
        <v>6.7</v>
      </c>
      <c r="G226" s="140">
        <v>10</v>
      </c>
      <c r="H226" s="140">
        <v>0.67</v>
      </c>
      <c r="I226" s="140">
        <v>20</v>
      </c>
      <c r="J226" s="140">
        <v>50</v>
      </c>
      <c r="K226" s="140">
        <v>30</v>
      </c>
      <c r="L226" s="140">
        <v>0</v>
      </c>
      <c r="M226" s="140">
        <v>0</v>
      </c>
      <c r="N226" s="140">
        <v>0</v>
      </c>
      <c r="O226" s="140">
        <v>0</v>
      </c>
    </row>
    <row r="227" spans="1:15" ht="119.25" customHeight="1">
      <c r="A227" s="37" t="s">
        <v>557</v>
      </c>
      <c r="B227" s="37" t="s">
        <v>529</v>
      </c>
      <c r="C227" s="37" t="s">
        <v>719</v>
      </c>
      <c r="D227" s="140">
        <v>17</v>
      </c>
      <c r="E227" s="140">
        <v>1.1599999999999999</v>
      </c>
      <c r="F227" s="140">
        <v>5.3000000000000007</v>
      </c>
      <c r="G227" s="140">
        <v>8</v>
      </c>
      <c r="H227" s="140">
        <v>0.66</v>
      </c>
      <c r="I227" s="140">
        <v>12.5</v>
      </c>
      <c r="J227" s="140">
        <v>62.5</v>
      </c>
      <c r="K227" s="140">
        <v>25</v>
      </c>
      <c r="L227" s="140">
        <v>0</v>
      </c>
      <c r="M227" s="140">
        <v>0</v>
      </c>
      <c r="N227" s="140">
        <v>0</v>
      </c>
      <c r="O227" s="140">
        <v>0</v>
      </c>
    </row>
    <row r="228" spans="1:15" ht="119.25" customHeight="1">
      <c r="A228" s="37" t="s">
        <v>557</v>
      </c>
      <c r="B228" s="37" t="s">
        <v>478</v>
      </c>
      <c r="C228" s="37" t="s">
        <v>588</v>
      </c>
      <c r="D228" s="140">
        <v>17</v>
      </c>
      <c r="E228" s="140">
        <v>1.1599999999999999</v>
      </c>
      <c r="F228" s="140">
        <v>5.3</v>
      </c>
      <c r="G228" s="140">
        <v>8</v>
      </c>
      <c r="H228" s="140">
        <v>0.66</v>
      </c>
      <c r="I228" s="140">
        <v>12.5</v>
      </c>
      <c r="J228" s="140">
        <v>62.5</v>
      </c>
      <c r="K228" s="140">
        <v>25</v>
      </c>
      <c r="L228" s="140">
        <v>0</v>
      </c>
      <c r="M228" s="140">
        <v>0</v>
      </c>
      <c r="N228" s="140">
        <v>0</v>
      </c>
      <c r="O228" s="140">
        <v>0</v>
      </c>
    </row>
    <row r="229" spans="1:15" ht="119.25" customHeight="1">
      <c r="A229" s="37" t="s">
        <v>557</v>
      </c>
      <c r="B229" s="37" t="s">
        <v>497</v>
      </c>
      <c r="C229" s="37" t="s">
        <v>650</v>
      </c>
      <c r="D229" s="140">
        <v>19</v>
      </c>
      <c r="E229" s="140">
        <v>1.1400000000000001</v>
      </c>
      <c r="F229" s="140">
        <v>3.9</v>
      </c>
      <c r="G229" s="140">
        <v>6</v>
      </c>
      <c r="H229" s="140">
        <v>0.65</v>
      </c>
      <c r="I229" s="140">
        <v>16.670000000000002</v>
      </c>
      <c r="J229" s="140">
        <v>50</v>
      </c>
      <c r="K229" s="140">
        <v>33.33</v>
      </c>
      <c r="L229" s="140">
        <v>0</v>
      </c>
      <c r="M229" s="140">
        <v>0</v>
      </c>
      <c r="N229" s="140">
        <v>0</v>
      </c>
      <c r="O229" s="140">
        <v>0</v>
      </c>
    </row>
    <row r="230" spans="1:15" ht="119.25" customHeight="1">
      <c r="A230" s="37" t="s">
        <v>557</v>
      </c>
      <c r="B230" s="37" t="s">
        <v>526</v>
      </c>
      <c r="C230" s="37" t="s">
        <v>711</v>
      </c>
      <c r="D230" s="140">
        <v>20</v>
      </c>
      <c r="E230" s="140">
        <v>1.07</v>
      </c>
      <c r="F230" s="140">
        <v>6.1000000000000014</v>
      </c>
      <c r="G230" s="140">
        <v>10</v>
      </c>
      <c r="H230" s="140">
        <v>0.61</v>
      </c>
      <c r="I230" s="140">
        <v>0</v>
      </c>
      <c r="J230" s="140">
        <v>70</v>
      </c>
      <c r="K230" s="140">
        <v>30</v>
      </c>
      <c r="L230" s="140">
        <v>0</v>
      </c>
      <c r="M230" s="140">
        <v>0</v>
      </c>
      <c r="N230" s="140">
        <v>0</v>
      </c>
      <c r="O230" s="140">
        <v>0</v>
      </c>
    </row>
    <row r="231" spans="1:15" ht="119.25" customHeight="1">
      <c r="A231" s="37" t="s">
        <v>557</v>
      </c>
      <c r="B231" s="37" t="s">
        <v>524</v>
      </c>
      <c r="C231" s="37" t="s">
        <v>705</v>
      </c>
      <c r="D231" s="140">
        <v>20</v>
      </c>
      <c r="E231" s="140">
        <v>1.07</v>
      </c>
      <c r="F231" s="140">
        <v>6.1000000000000005</v>
      </c>
      <c r="G231" s="140">
        <v>10</v>
      </c>
      <c r="H231" s="140">
        <v>0.61</v>
      </c>
      <c r="I231" s="140">
        <v>10</v>
      </c>
      <c r="J231" s="140">
        <v>50</v>
      </c>
      <c r="K231" s="140">
        <v>40</v>
      </c>
      <c r="L231" s="140">
        <v>0</v>
      </c>
      <c r="M231" s="140">
        <v>0</v>
      </c>
      <c r="N231" s="140">
        <v>0</v>
      </c>
      <c r="O231" s="140">
        <v>0</v>
      </c>
    </row>
    <row r="232" spans="1:15" ht="119.25" customHeight="1">
      <c r="A232" s="37" t="s">
        <v>557</v>
      </c>
      <c r="B232" s="37" t="s">
        <v>509</v>
      </c>
      <c r="C232" s="37" t="s">
        <v>674</v>
      </c>
      <c r="D232" s="140">
        <v>22</v>
      </c>
      <c r="E232" s="140">
        <v>1.05</v>
      </c>
      <c r="F232" s="140">
        <v>3.6</v>
      </c>
      <c r="G232" s="140">
        <v>6</v>
      </c>
      <c r="H232" s="140">
        <v>0.6</v>
      </c>
      <c r="I232" s="140">
        <v>33.33</v>
      </c>
      <c r="J232" s="140">
        <v>0</v>
      </c>
      <c r="K232" s="140">
        <v>66.67</v>
      </c>
      <c r="L232" s="140">
        <v>0</v>
      </c>
      <c r="M232" s="140">
        <v>0</v>
      </c>
      <c r="N232" s="140">
        <v>0</v>
      </c>
      <c r="O232" s="140">
        <v>0</v>
      </c>
    </row>
    <row r="233" spans="1:15" ht="119.25" customHeight="1">
      <c r="A233" s="37" t="s">
        <v>557</v>
      </c>
      <c r="B233" s="37" t="s">
        <v>506</v>
      </c>
      <c r="C233" s="37" t="s">
        <v>666</v>
      </c>
      <c r="D233" s="140">
        <v>22</v>
      </c>
      <c r="E233" s="140">
        <v>1.05</v>
      </c>
      <c r="F233" s="140">
        <v>3.5999999999999996</v>
      </c>
      <c r="G233" s="140">
        <v>6</v>
      </c>
      <c r="H233" s="140">
        <v>0.6</v>
      </c>
      <c r="I233" s="140">
        <v>0</v>
      </c>
      <c r="J233" s="140">
        <v>83.33</v>
      </c>
      <c r="K233" s="140">
        <v>0</v>
      </c>
      <c r="L233" s="140">
        <v>16.670000000000002</v>
      </c>
      <c r="M233" s="140">
        <v>0</v>
      </c>
      <c r="N233" s="140">
        <v>0</v>
      </c>
      <c r="O233" s="140">
        <v>0</v>
      </c>
    </row>
    <row r="234" spans="1:15" ht="119.25" customHeight="1">
      <c r="A234" s="37" t="s">
        <v>557</v>
      </c>
      <c r="B234" s="37" t="s">
        <v>508</v>
      </c>
      <c r="C234" s="37" t="s">
        <v>672</v>
      </c>
      <c r="D234" s="140">
        <v>24</v>
      </c>
      <c r="E234" s="140">
        <v>1.02</v>
      </c>
      <c r="F234" s="140">
        <v>5.8000000000000007</v>
      </c>
      <c r="G234" s="140">
        <v>10</v>
      </c>
      <c r="H234" s="140">
        <v>0.57999999999999996</v>
      </c>
      <c r="I234" s="140">
        <v>10</v>
      </c>
      <c r="J234" s="140">
        <v>50</v>
      </c>
      <c r="K234" s="140">
        <v>30</v>
      </c>
      <c r="L234" s="140">
        <v>10</v>
      </c>
      <c r="M234" s="140">
        <v>0</v>
      </c>
      <c r="N234" s="140">
        <v>0</v>
      </c>
      <c r="O234" s="140">
        <v>0</v>
      </c>
    </row>
    <row r="235" spans="1:15" ht="119.25" customHeight="1">
      <c r="A235" s="37" t="s">
        <v>557</v>
      </c>
      <c r="B235" s="37" t="s">
        <v>515</v>
      </c>
      <c r="C235" s="37" t="s">
        <v>690</v>
      </c>
      <c r="D235" s="140">
        <v>25</v>
      </c>
      <c r="E235" s="140">
        <v>1</v>
      </c>
      <c r="F235" s="140">
        <v>3.4000000000000004</v>
      </c>
      <c r="G235" s="140">
        <v>6</v>
      </c>
      <c r="H235" s="140">
        <v>0.57000000000000006</v>
      </c>
      <c r="I235" s="140">
        <v>33.33</v>
      </c>
      <c r="J235" s="140">
        <v>33.33</v>
      </c>
      <c r="K235" s="140">
        <v>0</v>
      </c>
      <c r="L235" s="140">
        <v>0</v>
      </c>
      <c r="M235" s="140">
        <v>0</v>
      </c>
      <c r="N235" s="140">
        <v>33.33</v>
      </c>
      <c r="O235" s="140">
        <v>33.33</v>
      </c>
    </row>
    <row r="236" spans="1:15" ht="119.25" customHeight="1">
      <c r="A236" s="37" t="s">
        <v>557</v>
      </c>
      <c r="B236" s="37" t="s">
        <v>523</v>
      </c>
      <c r="C236" s="37" t="s">
        <v>702</v>
      </c>
      <c r="D236" s="140">
        <v>26</v>
      </c>
      <c r="E236" s="140">
        <v>0.97</v>
      </c>
      <c r="F236" s="140">
        <v>5.5</v>
      </c>
      <c r="G236" s="140">
        <v>10</v>
      </c>
      <c r="H236" s="140">
        <v>0.55000000000000004</v>
      </c>
      <c r="I236" s="140">
        <v>30</v>
      </c>
      <c r="J236" s="140">
        <v>30</v>
      </c>
      <c r="K236" s="140">
        <v>10</v>
      </c>
      <c r="L236" s="140">
        <v>0</v>
      </c>
      <c r="M236" s="140">
        <v>10</v>
      </c>
      <c r="N236" s="140">
        <v>20</v>
      </c>
      <c r="O236" s="140">
        <v>20</v>
      </c>
    </row>
    <row r="237" spans="1:15" ht="119.25" customHeight="1">
      <c r="A237" s="37" t="s">
        <v>557</v>
      </c>
      <c r="B237" s="37" t="s">
        <v>517</v>
      </c>
      <c r="C237" s="37" t="s">
        <v>600</v>
      </c>
      <c r="D237" s="140">
        <v>26</v>
      </c>
      <c r="E237" s="140">
        <v>0.97</v>
      </c>
      <c r="F237" s="140">
        <v>4.3999999999999995</v>
      </c>
      <c r="G237" s="140">
        <v>8</v>
      </c>
      <c r="H237" s="140">
        <v>0.55000000000000004</v>
      </c>
      <c r="I237" s="140">
        <v>12.5</v>
      </c>
      <c r="J237" s="140">
        <v>37.5</v>
      </c>
      <c r="K237" s="140">
        <v>37.5</v>
      </c>
      <c r="L237" s="140">
        <v>12.5</v>
      </c>
      <c r="M237" s="140">
        <v>0</v>
      </c>
      <c r="N237" s="140">
        <v>0</v>
      </c>
      <c r="O237" s="140">
        <v>0</v>
      </c>
    </row>
    <row r="238" spans="1:15" ht="119.25" customHeight="1">
      <c r="A238" s="37" t="s">
        <v>557</v>
      </c>
      <c r="B238" s="37" t="s">
        <v>512</v>
      </c>
      <c r="C238" s="37" t="s">
        <v>682</v>
      </c>
      <c r="D238" s="140">
        <v>28</v>
      </c>
      <c r="E238" s="140">
        <v>0.94000000000000006</v>
      </c>
      <c r="F238" s="140">
        <v>5.9</v>
      </c>
      <c r="G238" s="140">
        <v>11</v>
      </c>
      <c r="H238" s="140">
        <v>0.54</v>
      </c>
      <c r="I238" s="140">
        <v>27.27</v>
      </c>
      <c r="J238" s="140">
        <v>9.09</v>
      </c>
      <c r="K238" s="140">
        <v>45.45</v>
      </c>
      <c r="L238" s="140">
        <v>18.18</v>
      </c>
      <c r="M238" s="140">
        <v>0</v>
      </c>
      <c r="N238" s="140">
        <v>0</v>
      </c>
      <c r="O238" s="140">
        <v>0</v>
      </c>
    </row>
    <row r="239" spans="1:15" ht="119.25" customHeight="1">
      <c r="A239" s="37" t="s">
        <v>557</v>
      </c>
      <c r="B239" s="37" t="s">
        <v>463</v>
      </c>
      <c r="C239" s="37" t="s">
        <v>585</v>
      </c>
      <c r="D239" s="140">
        <v>29</v>
      </c>
      <c r="E239" s="140">
        <v>0.93</v>
      </c>
      <c r="F239" s="140">
        <v>5.3000000000000007</v>
      </c>
      <c r="G239" s="140">
        <v>10</v>
      </c>
      <c r="H239" s="140">
        <v>0.53</v>
      </c>
      <c r="I239" s="140">
        <v>10</v>
      </c>
      <c r="J239" s="140">
        <v>50</v>
      </c>
      <c r="K239" s="140">
        <v>20</v>
      </c>
      <c r="L239" s="140">
        <v>0</v>
      </c>
      <c r="M239" s="140">
        <v>0</v>
      </c>
      <c r="N239" s="140">
        <v>20</v>
      </c>
      <c r="O239" s="140">
        <v>20</v>
      </c>
    </row>
    <row r="240" spans="1:15" ht="119.25" customHeight="1">
      <c r="A240" s="37" t="s">
        <v>557</v>
      </c>
      <c r="B240" s="37" t="s">
        <v>484</v>
      </c>
      <c r="C240" s="37" t="s">
        <v>619</v>
      </c>
      <c r="D240" s="140">
        <v>30</v>
      </c>
      <c r="E240" s="140">
        <v>0.92</v>
      </c>
      <c r="F240" s="140">
        <v>4.2</v>
      </c>
      <c r="G240" s="140">
        <v>8</v>
      </c>
      <c r="H240" s="140">
        <v>0.53</v>
      </c>
      <c r="I240" s="140">
        <v>25</v>
      </c>
      <c r="J240" s="140">
        <v>25</v>
      </c>
      <c r="K240" s="140">
        <v>25</v>
      </c>
      <c r="L240" s="140">
        <v>0</v>
      </c>
      <c r="M240" s="140">
        <v>0</v>
      </c>
      <c r="N240" s="140">
        <v>25</v>
      </c>
      <c r="O240" s="140">
        <v>25</v>
      </c>
    </row>
    <row r="241" spans="1:15" ht="119.25" customHeight="1">
      <c r="A241" s="37" t="s">
        <v>557</v>
      </c>
      <c r="B241" s="37" t="s">
        <v>498</v>
      </c>
      <c r="C241" s="37" t="s">
        <v>653</v>
      </c>
      <c r="D241" s="140">
        <v>31</v>
      </c>
      <c r="E241" s="140">
        <v>0.91</v>
      </c>
      <c r="F241" s="140">
        <v>5.2</v>
      </c>
      <c r="G241" s="140">
        <v>10</v>
      </c>
      <c r="H241" s="140">
        <v>0.52</v>
      </c>
      <c r="I241" s="140">
        <v>10</v>
      </c>
      <c r="J241" s="140">
        <v>40</v>
      </c>
      <c r="K241" s="140">
        <v>30</v>
      </c>
      <c r="L241" s="140">
        <v>20</v>
      </c>
      <c r="M241" s="140">
        <v>0</v>
      </c>
      <c r="N241" s="140">
        <v>0</v>
      </c>
      <c r="O241" s="140">
        <v>0</v>
      </c>
    </row>
    <row r="242" spans="1:15" ht="119.25" customHeight="1">
      <c r="A242" s="37" t="s">
        <v>557</v>
      </c>
      <c r="B242" s="37" t="s">
        <v>473</v>
      </c>
      <c r="C242" s="37" t="s">
        <v>604</v>
      </c>
      <c r="D242" s="140">
        <v>32</v>
      </c>
      <c r="E242" s="140">
        <v>0.9</v>
      </c>
      <c r="F242" s="140">
        <v>3.6</v>
      </c>
      <c r="G242" s="140">
        <v>7</v>
      </c>
      <c r="H242" s="140">
        <v>0.51</v>
      </c>
      <c r="I242" s="140">
        <v>14.290000000000001</v>
      </c>
      <c r="J242" s="140">
        <v>28.57</v>
      </c>
      <c r="K242" s="140">
        <v>42.86</v>
      </c>
      <c r="L242" s="140">
        <v>0</v>
      </c>
      <c r="M242" s="140">
        <v>14.290000000000001</v>
      </c>
      <c r="N242" s="140">
        <v>0</v>
      </c>
      <c r="O242" s="140">
        <v>0</v>
      </c>
    </row>
    <row r="243" spans="1:15" ht="119.25" customHeight="1">
      <c r="A243" s="37" t="s">
        <v>557</v>
      </c>
      <c r="B243" s="37" t="s">
        <v>482</v>
      </c>
      <c r="C243" s="37" t="s">
        <v>623</v>
      </c>
      <c r="D243" s="140">
        <v>33</v>
      </c>
      <c r="E243" s="140">
        <v>0.82000000000000006</v>
      </c>
      <c r="F243" s="140">
        <v>2.8</v>
      </c>
      <c r="G243" s="140">
        <v>6</v>
      </c>
      <c r="H243" s="140">
        <v>0.47000000000000003</v>
      </c>
      <c r="I243" s="140">
        <v>16.670000000000002</v>
      </c>
      <c r="J243" s="140">
        <v>33.33</v>
      </c>
      <c r="K243" s="140">
        <v>16.670000000000002</v>
      </c>
      <c r="L243" s="140">
        <v>0</v>
      </c>
      <c r="M243" s="140">
        <v>0</v>
      </c>
      <c r="N243" s="140">
        <v>33.33</v>
      </c>
      <c r="O243" s="140">
        <v>33.33</v>
      </c>
    </row>
    <row r="244" spans="1:15" ht="119.25" customHeight="1">
      <c r="A244" s="37" t="s">
        <v>557</v>
      </c>
      <c r="B244" s="37" t="s">
        <v>483</v>
      </c>
      <c r="C244" s="37" t="s">
        <v>624</v>
      </c>
      <c r="D244" s="140">
        <v>34</v>
      </c>
      <c r="E244" s="140">
        <v>0.79</v>
      </c>
      <c r="F244" s="140">
        <v>3.5999999999999996</v>
      </c>
      <c r="G244" s="140">
        <v>8</v>
      </c>
      <c r="H244" s="140">
        <v>0.45</v>
      </c>
      <c r="I244" s="140">
        <v>12.5</v>
      </c>
      <c r="J244" s="140">
        <v>37.5</v>
      </c>
      <c r="K244" s="140">
        <v>12.5</v>
      </c>
      <c r="L244" s="140">
        <v>12.5</v>
      </c>
      <c r="M244" s="140">
        <v>0</v>
      </c>
      <c r="N244" s="140">
        <v>25</v>
      </c>
      <c r="O244" s="140">
        <v>25</v>
      </c>
    </row>
    <row r="245" spans="1:15" ht="119.25" customHeight="1">
      <c r="A245" s="37" t="s">
        <v>557</v>
      </c>
      <c r="B245" s="37" t="s">
        <v>520</v>
      </c>
      <c r="C245" s="37" t="s">
        <v>698</v>
      </c>
      <c r="D245" s="140">
        <v>35</v>
      </c>
      <c r="E245" s="140">
        <v>0.78</v>
      </c>
      <c r="F245" s="140">
        <v>5.3000000000000007</v>
      </c>
      <c r="G245" s="140">
        <v>12</v>
      </c>
      <c r="H245" s="140">
        <v>0.44</v>
      </c>
      <c r="I245" s="140">
        <v>0</v>
      </c>
      <c r="J245" s="140">
        <v>50</v>
      </c>
      <c r="K245" s="140">
        <v>16.670000000000002</v>
      </c>
      <c r="L245" s="140">
        <v>25</v>
      </c>
      <c r="M245" s="140">
        <v>0</v>
      </c>
      <c r="N245" s="140">
        <v>8.33</v>
      </c>
      <c r="O245" s="140">
        <v>8.33</v>
      </c>
    </row>
    <row r="246" spans="1:15" ht="119.25" customHeight="1">
      <c r="A246" s="37" t="s">
        <v>557</v>
      </c>
      <c r="B246" s="37" t="s">
        <v>482</v>
      </c>
      <c r="C246" s="37" t="s">
        <v>622</v>
      </c>
      <c r="D246" s="140">
        <v>35</v>
      </c>
      <c r="E246" s="140">
        <v>0.78</v>
      </c>
      <c r="F246" s="140">
        <v>4</v>
      </c>
      <c r="G246" s="140">
        <v>9</v>
      </c>
      <c r="H246" s="140">
        <v>0.44</v>
      </c>
      <c r="I246" s="140">
        <v>11.11</v>
      </c>
      <c r="J246" s="140">
        <v>44.44</v>
      </c>
      <c r="K246" s="140">
        <v>0</v>
      </c>
      <c r="L246" s="140">
        <v>22.22</v>
      </c>
      <c r="M246" s="140">
        <v>0</v>
      </c>
      <c r="N246" s="140">
        <v>22.22</v>
      </c>
      <c r="O246" s="140">
        <v>22.22</v>
      </c>
    </row>
    <row r="247" spans="1:15" ht="119.25" customHeight="1">
      <c r="A247" s="37" t="s">
        <v>557</v>
      </c>
      <c r="B247" s="37" t="s">
        <v>515</v>
      </c>
      <c r="C247" s="37" t="s">
        <v>689</v>
      </c>
      <c r="D247" s="140">
        <v>37</v>
      </c>
      <c r="E247" s="140">
        <v>0.74</v>
      </c>
      <c r="F247" s="140">
        <v>2.0999999999999996</v>
      </c>
      <c r="G247" s="140">
        <v>5</v>
      </c>
      <c r="H247" s="140">
        <v>0.42</v>
      </c>
      <c r="I247" s="140">
        <v>0</v>
      </c>
      <c r="J247" s="140">
        <v>60</v>
      </c>
      <c r="K247" s="140">
        <v>0</v>
      </c>
      <c r="L247" s="140">
        <v>0</v>
      </c>
      <c r="M247" s="140">
        <v>0</v>
      </c>
      <c r="N247" s="140">
        <v>40</v>
      </c>
      <c r="O247" s="140">
        <v>40</v>
      </c>
    </row>
    <row r="248" spans="1:15" ht="119.25" customHeight="1">
      <c r="A248" s="37" t="s">
        <v>557</v>
      </c>
      <c r="B248" s="37" t="s">
        <v>478</v>
      </c>
      <c r="C248" s="37" t="s">
        <v>616</v>
      </c>
      <c r="D248" s="140">
        <v>38</v>
      </c>
      <c r="E248" s="140">
        <v>0.67</v>
      </c>
      <c r="F248" s="140">
        <v>4.5999999999999996</v>
      </c>
      <c r="G248" s="140">
        <v>12</v>
      </c>
      <c r="H248" s="140">
        <v>0.38</v>
      </c>
      <c r="I248" s="140">
        <v>8.33</v>
      </c>
      <c r="J248" s="140">
        <v>16.670000000000002</v>
      </c>
      <c r="K248" s="140">
        <v>41.67</v>
      </c>
      <c r="L248" s="140">
        <v>16.670000000000002</v>
      </c>
      <c r="M248" s="140">
        <v>0</v>
      </c>
      <c r="N248" s="140">
        <v>16.670000000000002</v>
      </c>
      <c r="O248" s="140">
        <v>16.670000000000002</v>
      </c>
    </row>
    <row r="249" spans="1:15" ht="119.25" customHeight="1">
      <c r="A249" s="37" t="s">
        <v>557</v>
      </c>
      <c r="B249" s="37" t="s">
        <v>491</v>
      </c>
      <c r="C249" s="37" t="s">
        <v>588</v>
      </c>
      <c r="D249" s="140">
        <v>39</v>
      </c>
      <c r="E249" s="140">
        <v>0.64</v>
      </c>
      <c r="F249" s="140">
        <v>2.2000000000000002</v>
      </c>
      <c r="G249" s="140">
        <v>6</v>
      </c>
      <c r="H249" s="140">
        <v>0.37</v>
      </c>
      <c r="I249" s="140">
        <v>16.670000000000002</v>
      </c>
      <c r="J249" s="140">
        <v>16.670000000000002</v>
      </c>
      <c r="K249" s="140">
        <v>16.670000000000002</v>
      </c>
      <c r="L249" s="140">
        <v>16.670000000000002</v>
      </c>
      <c r="M249" s="140">
        <v>0</v>
      </c>
      <c r="N249" s="140">
        <v>33.33</v>
      </c>
      <c r="O249" s="140">
        <v>33.33</v>
      </c>
    </row>
    <row r="250" spans="1:15" ht="119.25" customHeight="1">
      <c r="A250" s="37" t="s">
        <v>557</v>
      </c>
      <c r="B250" s="37" t="s">
        <v>493</v>
      </c>
      <c r="C250" s="37" t="s">
        <v>644</v>
      </c>
      <c r="D250" s="140">
        <v>40</v>
      </c>
      <c r="E250" s="140">
        <v>0.61</v>
      </c>
      <c r="F250" s="140">
        <v>2.1</v>
      </c>
      <c r="G250" s="140">
        <v>6</v>
      </c>
      <c r="H250" s="140">
        <v>0.35000000000000003</v>
      </c>
      <c r="I250" s="140">
        <v>0</v>
      </c>
      <c r="J250" s="140">
        <v>16.670000000000002</v>
      </c>
      <c r="K250" s="140">
        <v>50</v>
      </c>
      <c r="L250" s="140">
        <v>33.33</v>
      </c>
      <c r="M250" s="140">
        <v>0</v>
      </c>
      <c r="N250" s="140">
        <v>0</v>
      </c>
      <c r="O250" s="140">
        <v>0</v>
      </c>
    </row>
    <row r="251" spans="1:15" ht="119.25" customHeight="1">
      <c r="A251" s="37" t="s">
        <v>557</v>
      </c>
      <c r="B251" s="37" t="s">
        <v>468</v>
      </c>
      <c r="C251" s="37" t="s">
        <v>592</v>
      </c>
      <c r="D251" s="140">
        <v>41</v>
      </c>
      <c r="E251" s="140">
        <v>0.4</v>
      </c>
      <c r="F251" s="140">
        <v>2.3000000000000003</v>
      </c>
      <c r="G251" s="140">
        <v>10</v>
      </c>
      <c r="H251" s="140">
        <v>0.23</v>
      </c>
      <c r="I251" s="140">
        <v>0</v>
      </c>
      <c r="J251" s="140">
        <v>10</v>
      </c>
      <c r="K251" s="140">
        <v>30</v>
      </c>
      <c r="L251" s="140">
        <v>40</v>
      </c>
      <c r="M251" s="140">
        <v>0</v>
      </c>
      <c r="N251" s="140">
        <v>20</v>
      </c>
      <c r="O251" s="140">
        <v>20</v>
      </c>
    </row>
    <row r="252" spans="1:15" ht="119.25" customHeight="1">
      <c r="A252" s="37" t="s">
        <v>557</v>
      </c>
      <c r="B252" s="37" t="s">
        <v>523</v>
      </c>
      <c r="C252" s="37" t="s">
        <v>588</v>
      </c>
      <c r="D252" s="140">
        <v>42</v>
      </c>
      <c r="E252" s="140">
        <v>0.24</v>
      </c>
      <c r="F252" s="140">
        <v>1.1000000000000001</v>
      </c>
      <c r="G252" s="140">
        <v>8</v>
      </c>
      <c r="H252" s="140">
        <v>0.14000000000000001</v>
      </c>
      <c r="I252" s="140">
        <v>0</v>
      </c>
      <c r="J252" s="140">
        <v>12.5</v>
      </c>
      <c r="K252" s="140">
        <v>12.5</v>
      </c>
      <c r="L252" s="140">
        <v>0</v>
      </c>
      <c r="M252" s="140">
        <v>0</v>
      </c>
      <c r="N252" s="140">
        <v>75</v>
      </c>
      <c r="O252" s="140">
        <v>75</v>
      </c>
    </row>
    <row r="253" spans="1:15" ht="119.25" customHeight="1">
      <c r="A253" s="37" t="s">
        <v>557</v>
      </c>
      <c r="B253" s="37" t="s">
        <v>521</v>
      </c>
      <c r="C253" s="37" t="s">
        <v>650</v>
      </c>
      <c r="D253" s="140">
        <v>43</v>
      </c>
      <c r="E253" s="140">
        <v>0.18</v>
      </c>
      <c r="F253" s="140">
        <v>0.79999999999999993</v>
      </c>
      <c r="G253" s="140">
        <v>8</v>
      </c>
      <c r="H253" s="140">
        <v>0.1</v>
      </c>
      <c r="I253" s="140">
        <v>0</v>
      </c>
      <c r="J253" s="140">
        <v>12.5</v>
      </c>
      <c r="K253" s="140">
        <v>0</v>
      </c>
      <c r="L253" s="140">
        <v>12.5</v>
      </c>
      <c r="M253" s="140">
        <v>0</v>
      </c>
      <c r="N253" s="140">
        <v>75</v>
      </c>
      <c r="O253" s="140">
        <v>75</v>
      </c>
    </row>
    <row r="254" spans="1:15" ht="119.25" customHeight="1">
      <c r="A254" s="37" t="s">
        <v>556</v>
      </c>
      <c r="B254" s="37" t="s">
        <v>470</v>
      </c>
      <c r="C254" s="37" t="s">
        <v>596</v>
      </c>
      <c r="D254" s="140">
        <v>1</v>
      </c>
      <c r="E254" s="140">
        <v>1.47</v>
      </c>
      <c r="F254" s="140">
        <v>4.0999999999999996</v>
      </c>
      <c r="G254" s="140">
        <v>5</v>
      </c>
      <c r="H254" s="140">
        <v>0.82000000000000006</v>
      </c>
      <c r="I254" s="140">
        <v>40</v>
      </c>
      <c r="J254" s="140">
        <v>60</v>
      </c>
      <c r="K254" s="140">
        <v>0</v>
      </c>
      <c r="L254" s="140">
        <v>0</v>
      </c>
      <c r="M254" s="140">
        <v>0</v>
      </c>
      <c r="N254" s="140">
        <v>0</v>
      </c>
      <c r="O254" s="140">
        <v>0</v>
      </c>
    </row>
    <row r="255" spans="1:15" ht="119.25" customHeight="1">
      <c r="A255" s="37" t="s">
        <v>556</v>
      </c>
      <c r="B255" s="37" t="s">
        <v>472</v>
      </c>
      <c r="C255" s="37" t="s">
        <v>600</v>
      </c>
      <c r="D255" s="140">
        <v>2</v>
      </c>
      <c r="E255" s="140">
        <v>1.45</v>
      </c>
      <c r="F255" s="140">
        <v>6.5</v>
      </c>
      <c r="G255" s="140">
        <v>8</v>
      </c>
      <c r="H255" s="140">
        <v>0.81</v>
      </c>
      <c r="I255" s="140">
        <v>50</v>
      </c>
      <c r="J255" s="140">
        <v>37.5</v>
      </c>
      <c r="K255" s="140">
        <v>12.5</v>
      </c>
      <c r="L255" s="140">
        <v>0</v>
      </c>
      <c r="M255" s="140">
        <v>0</v>
      </c>
      <c r="N255" s="140">
        <v>0</v>
      </c>
      <c r="O255" s="140">
        <v>0</v>
      </c>
    </row>
    <row r="256" spans="1:15" ht="119.25" customHeight="1">
      <c r="A256" s="37" t="s">
        <v>556</v>
      </c>
      <c r="B256" s="37" t="s">
        <v>473</v>
      </c>
      <c r="C256" s="37" t="s">
        <v>601</v>
      </c>
      <c r="D256" s="140">
        <v>3</v>
      </c>
      <c r="E256" s="140">
        <v>1.43</v>
      </c>
      <c r="F256" s="140">
        <v>4.8</v>
      </c>
      <c r="G256" s="140">
        <v>6</v>
      </c>
      <c r="H256" s="140">
        <v>0.8</v>
      </c>
      <c r="I256" s="140">
        <v>50</v>
      </c>
      <c r="J256" s="140">
        <v>33.33</v>
      </c>
      <c r="K256" s="140">
        <v>16.670000000000002</v>
      </c>
      <c r="L256" s="140">
        <v>0</v>
      </c>
      <c r="M256" s="140">
        <v>0</v>
      </c>
      <c r="N256" s="140">
        <v>0</v>
      </c>
      <c r="O256" s="140">
        <v>0</v>
      </c>
    </row>
    <row r="257" spans="1:15" ht="119.25" customHeight="1">
      <c r="A257" s="37" t="s">
        <v>556</v>
      </c>
      <c r="B257" s="37" t="s">
        <v>471</v>
      </c>
      <c r="C257" s="37" t="s">
        <v>598</v>
      </c>
      <c r="D257" s="140">
        <v>4</v>
      </c>
      <c r="E257" s="140">
        <v>1.41</v>
      </c>
      <c r="F257" s="140">
        <v>7.9</v>
      </c>
      <c r="G257" s="140">
        <v>10</v>
      </c>
      <c r="H257" s="140">
        <v>0.79</v>
      </c>
      <c r="I257" s="140">
        <v>50</v>
      </c>
      <c r="J257" s="140">
        <v>30</v>
      </c>
      <c r="K257" s="140">
        <v>20</v>
      </c>
      <c r="L257" s="140">
        <v>0</v>
      </c>
      <c r="M257" s="140">
        <v>0</v>
      </c>
      <c r="N257" s="140">
        <v>0</v>
      </c>
      <c r="O257" s="140">
        <v>0</v>
      </c>
    </row>
    <row r="258" spans="1:15" ht="119.25" customHeight="1">
      <c r="A258" s="37" t="s">
        <v>556</v>
      </c>
      <c r="B258" s="37" t="s">
        <v>527</v>
      </c>
      <c r="C258" s="37" t="s">
        <v>714</v>
      </c>
      <c r="D258" s="140">
        <v>5</v>
      </c>
      <c r="E258" s="140">
        <v>1.34</v>
      </c>
      <c r="F258" s="140">
        <v>4.5</v>
      </c>
      <c r="G258" s="140">
        <v>6</v>
      </c>
      <c r="H258" s="140">
        <v>0.75</v>
      </c>
      <c r="I258" s="140">
        <v>16.670000000000002</v>
      </c>
      <c r="J258" s="140">
        <v>83.33</v>
      </c>
      <c r="K258" s="140">
        <v>0</v>
      </c>
      <c r="L258" s="140">
        <v>0</v>
      </c>
      <c r="M258" s="140">
        <v>0</v>
      </c>
      <c r="N258" s="140">
        <v>0</v>
      </c>
      <c r="O258" s="140">
        <v>0</v>
      </c>
    </row>
    <row r="259" spans="1:15" ht="119.25" customHeight="1">
      <c r="A259" s="37" t="s">
        <v>556</v>
      </c>
      <c r="B259" s="37" t="s">
        <v>517</v>
      </c>
      <c r="C259" s="37" t="s">
        <v>694</v>
      </c>
      <c r="D259" s="140">
        <v>5</v>
      </c>
      <c r="E259" s="140">
        <v>1.34</v>
      </c>
      <c r="F259" s="140">
        <v>4.5</v>
      </c>
      <c r="G259" s="140">
        <v>6</v>
      </c>
      <c r="H259" s="140">
        <v>0.75</v>
      </c>
      <c r="I259" s="140">
        <v>50</v>
      </c>
      <c r="J259" s="140">
        <v>33.33</v>
      </c>
      <c r="K259" s="140">
        <v>0</v>
      </c>
      <c r="L259" s="140">
        <v>16.670000000000002</v>
      </c>
      <c r="M259" s="140">
        <v>0</v>
      </c>
      <c r="N259" s="140">
        <v>0</v>
      </c>
      <c r="O259" s="140">
        <v>0</v>
      </c>
    </row>
    <row r="260" spans="1:15" ht="119.25" customHeight="1">
      <c r="A260" s="37" t="s">
        <v>556</v>
      </c>
      <c r="B260" s="37" t="s">
        <v>467</v>
      </c>
      <c r="C260" s="37" t="s">
        <v>589</v>
      </c>
      <c r="D260" s="140">
        <v>7</v>
      </c>
      <c r="E260" s="140">
        <v>1.32</v>
      </c>
      <c r="F260" s="140">
        <v>5.9</v>
      </c>
      <c r="G260" s="140">
        <v>8</v>
      </c>
      <c r="H260" s="140">
        <v>0.74</v>
      </c>
      <c r="I260" s="140">
        <v>25</v>
      </c>
      <c r="J260" s="140">
        <v>62.5</v>
      </c>
      <c r="K260" s="140">
        <v>12.5</v>
      </c>
      <c r="L260" s="140">
        <v>0</v>
      </c>
      <c r="M260" s="140">
        <v>0</v>
      </c>
      <c r="N260" s="140">
        <v>0</v>
      </c>
      <c r="O260" s="140">
        <v>0</v>
      </c>
    </row>
    <row r="261" spans="1:15" ht="119.25" customHeight="1">
      <c r="A261" s="37" t="s">
        <v>556</v>
      </c>
      <c r="B261" s="37" t="s">
        <v>503</v>
      </c>
      <c r="C261" s="37" t="s">
        <v>588</v>
      </c>
      <c r="D261" s="140">
        <v>8</v>
      </c>
      <c r="E261" s="140">
        <v>1.25</v>
      </c>
      <c r="F261" s="140">
        <v>4.2</v>
      </c>
      <c r="G261" s="140">
        <v>6</v>
      </c>
      <c r="H261" s="140">
        <v>0.70000000000000007</v>
      </c>
      <c r="I261" s="140">
        <v>0</v>
      </c>
      <c r="J261" s="140">
        <v>100</v>
      </c>
      <c r="K261" s="140">
        <v>0</v>
      </c>
      <c r="L261" s="140">
        <v>0</v>
      </c>
      <c r="M261" s="140">
        <v>0</v>
      </c>
      <c r="N261" s="140">
        <v>0</v>
      </c>
      <c r="O261" s="140">
        <v>0</v>
      </c>
    </row>
    <row r="262" spans="1:15" ht="119.25" customHeight="1">
      <c r="A262" s="37" t="s">
        <v>556</v>
      </c>
      <c r="B262" s="37" t="s">
        <v>498</v>
      </c>
      <c r="C262" s="37" t="s">
        <v>653</v>
      </c>
      <c r="D262" s="140">
        <v>8</v>
      </c>
      <c r="E262" s="140">
        <v>1.25</v>
      </c>
      <c r="F262" s="140">
        <v>5.6</v>
      </c>
      <c r="G262" s="140">
        <v>8</v>
      </c>
      <c r="H262" s="140">
        <v>0.70000000000000007</v>
      </c>
      <c r="I262" s="140">
        <v>37.5</v>
      </c>
      <c r="J262" s="140">
        <v>25</v>
      </c>
      <c r="K262" s="140">
        <v>37.5</v>
      </c>
      <c r="L262" s="140">
        <v>0</v>
      </c>
      <c r="M262" s="140">
        <v>0</v>
      </c>
      <c r="N262" s="140">
        <v>0</v>
      </c>
      <c r="O262" s="140">
        <v>0</v>
      </c>
    </row>
    <row r="263" spans="1:15" ht="119.25" customHeight="1">
      <c r="A263" s="37" t="s">
        <v>556</v>
      </c>
      <c r="B263" s="37" t="s">
        <v>463</v>
      </c>
      <c r="C263" s="37" t="s">
        <v>584</v>
      </c>
      <c r="D263" s="140">
        <v>10</v>
      </c>
      <c r="E263" s="140">
        <v>1.2</v>
      </c>
      <c r="F263" s="140">
        <v>7.4</v>
      </c>
      <c r="G263" s="140">
        <v>11</v>
      </c>
      <c r="H263" s="140">
        <v>0.67</v>
      </c>
      <c r="I263" s="140">
        <v>27.27</v>
      </c>
      <c r="J263" s="140">
        <v>45.45</v>
      </c>
      <c r="K263" s="140">
        <v>18.18</v>
      </c>
      <c r="L263" s="140">
        <v>9.09</v>
      </c>
      <c r="M263" s="140">
        <v>0</v>
      </c>
      <c r="N263" s="140">
        <v>0</v>
      </c>
      <c r="O263" s="140">
        <v>0</v>
      </c>
    </row>
    <row r="264" spans="1:15" ht="119.25" customHeight="1">
      <c r="A264" s="37" t="s">
        <v>556</v>
      </c>
      <c r="B264" s="37" t="s">
        <v>469</v>
      </c>
      <c r="C264" s="37" t="s">
        <v>595</v>
      </c>
      <c r="D264" s="140">
        <v>11</v>
      </c>
      <c r="E264" s="140">
        <v>1.1300000000000001</v>
      </c>
      <c r="F264" s="140">
        <v>5.7000000000000011</v>
      </c>
      <c r="G264" s="140">
        <v>9</v>
      </c>
      <c r="H264" s="140">
        <v>0.63</v>
      </c>
      <c r="I264" s="140">
        <v>0</v>
      </c>
      <c r="J264" s="140">
        <v>77.78</v>
      </c>
      <c r="K264" s="140">
        <v>22.22</v>
      </c>
      <c r="L264" s="140">
        <v>0</v>
      </c>
      <c r="M264" s="140">
        <v>0</v>
      </c>
      <c r="N264" s="140">
        <v>0</v>
      </c>
      <c r="O264" s="140">
        <v>0</v>
      </c>
    </row>
    <row r="265" spans="1:15" ht="119.25" customHeight="1">
      <c r="A265" s="37" t="s">
        <v>556</v>
      </c>
      <c r="B265" s="37" t="s">
        <v>515</v>
      </c>
      <c r="C265" s="37" t="s">
        <v>689</v>
      </c>
      <c r="D265" s="140">
        <v>12</v>
      </c>
      <c r="E265" s="140">
        <v>1.1200000000000001</v>
      </c>
      <c r="F265" s="140">
        <v>5.0000000000000009</v>
      </c>
      <c r="G265" s="140">
        <v>8</v>
      </c>
      <c r="H265" s="140">
        <v>0.63</v>
      </c>
      <c r="I265" s="140">
        <v>0</v>
      </c>
      <c r="J265" s="140">
        <v>75</v>
      </c>
      <c r="K265" s="140">
        <v>25</v>
      </c>
      <c r="L265" s="140">
        <v>0</v>
      </c>
      <c r="M265" s="140">
        <v>0</v>
      </c>
      <c r="N265" s="140">
        <v>0</v>
      </c>
      <c r="O265" s="140">
        <v>0</v>
      </c>
    </row>
    <row r="266" spans="1:15" ht="119.25" customHeight="1">
      <c r="A266" s="37" t="s">
        <v>556</v>
      </c>
      <c r="B266" s="37" t="s">
        <v>512</v>
      </c>
      <c r="C266" s="37" t="s">
        <v>682</v>
      </c>
      <c r="D266" s="140">
        <v>13</v>
      </c>
      <c r="E266" s="140">
        <v>1.04</v>
      </c>
      <c r="F266" s="140">
        <v>5.8000000000000007</v>
      </c>
      <c r="G266" s="140">
        <v>10</v>
      </c>
      <c r="H266" s="140">
        <v>0.57999999999999996</v>
      </c>
      <c r="I266" s="140">
        <v>30</v>
      </c>
      <c r="J266" s="140">
        <v>20</v>
      </c>
      <c r="K266" s="140">
        <v>30</v>
      </c>
      <c r="L266" s="140">
        <v>20</v>
      </c>
      <c r="M266" s="140">
        <v>0</v>
      </c>
      <c r="N266" s="140">
        <v>0</v>
      </c>
      <c r="O266" s="140">
        <v>0</v>
      </c>
    </row>
    <row r="267" spans="1:15" ht="119.25" customHeight="1">
      <c r="A267" s="37" t="s">
        <v>556</v>
      </c>
      <c r="B267" s="37" t="s">
        <v>506</v>
      </c>
      <c r="C267" s="37" t="s">
        <v>665</v>
      </c>
      <c r="D267" s="140">
        <v>14</v>
      </c>
      <c r="E267" s="140">
        <v>0.98</v>
      </c>
      <c r="F267" s="140">
        <v>3.3</v>
      </c>
      <c r="G267" s="140">
        <v>6</v>
      </c>
      <c r="H267" s="140">
        <v>0.55000000000000004</v>
      </c>
      <c r="I267" s="140">
        <v>16.670000000000002</v>
      </c>
      <c r="J267" s="140">
        <v>33.33</v>
      </c>
      <c r="K267" s="140">
        <v>33.33</v>
      </c>
      <c r="L267" s="140">
        <v>16.670000000000002</v>
      </c>
      <c r="M267" s="140">
        <v>0</v>
      </c>
      <c r="N267" s="140">
        <v>0</v>
      </c>
      <c r="O267" s="140">
        <v>0</v>
      </c>
    </row>
    <row r="268" spans="1:15" ht="119.25" customHeight="1">
      <c r="A268" s="37" t="s">
        <v>556</v>
      </c>
      <c r="B268" s="37" t="s">
        <v>493</v>
      </c>
      <c r="C268" s="37" t="s">
        <v>644</v>
      </c>
      <c r="D268" s="140">
        <v>14</v>
      </c>
      <c r="E268" s="140">
        <v>0.98</v>
      </c>
      <c r="F268" s="140">
        <v>3.3</v>
      </c>
      <c r="G268" s="140">
        <v>6</v>
      </c>
      <c r="H268" s="140">
        <v>0.55000000000000004</v>
      </c>
      <c r="I268" s="140">
        <v>16.670000000000002</v>
      </c>
      <c r="J268" s="140">
        <v>33.33</v>
      </c>
      <c r="K268" s="140">
        <v>33.33</v>
      </c>
      <c r="L268" s="140">
        <v>16.670000000000002</v>
      </c>
      <c r="M268" s="140">
        <v>0</v>
      </c>
      <c r="N268" s="140">
        <v>0</v>
      </c>
      <c r="O268" s="140">
        <v>0</v>
      </c>
    </row>
    <row r="269" spans="1:15" ht="119.25" customHeight="1">
      <c r="A269" s="37" t="s">
        <v>556</v>
      </c>
      <c r="B269" s="37" t="s">
        <v>486</v>
      </c>
      <c r="C269" s="37" t="s">
        <v>628</v>
      </c>
      <c r="D269" s="140">
        <v>16</v>
      </c>
      <c r="E269" s="140">
        <v>0.95000000000000007</v>
      </c>
      <c r="F269" s="140">
        <v>6.4</v>
      </c>
      <c r="G269" s="140">
        <v>12</v>
      </c>
      <c r="H269" s="140">
        <v>0.53</v>
      </c>
      <c r="I269" s="140">
        <v>16.670000000000002</v>
      </c>
      <c r="J269" s="140">
        <v>33.33</v>
      </c>
      <c r="K269" s="140">
        <v>33.33</v>
      </c>
      <c r="L269" s="140">
        <v>0</v>
      </c>
      <c r="M269" s="140">
        <v>0</v>
      </c>
      <c r="N269" s="140">
        <v>16.670000000000002</v>
      </c>
      <c r="O269" s="140">
        <v>16.670000000000002</v>
      </c>
    </row>
    <row r="270" spans="1:15" ht="119.25" customHeight="1">
      <c r="A270" s="37" t="s">
        <v>556</v>
      </c>
      <c r="B270" s="37" t="s">
        <v>507</v>
      </c>
      <c r="C270" s="37" t="s">
        <v>669</v>
      </c>
      <c r="D270" s="140">
        <v>17</v>
      </c>
      <c r="E270" s="140">
        <v>0.92</v>
      </c>
      <c r="F270" s="140">
        <v>4.0999999999999996</v>
      </c>
      <c r="G270" s="140">
        <v>8</v>
      </c>
      <c r="H270" s="140">
        <v>0.51</v>
      </c>
      <c r="I270" s="140">
        <v>12.5</v>
      </c>
      <c r="J270" s="140">
        <v>12.5</v>
      </c>
      <c r="K270" s="140">
        <v>75</v>
      </c>
      <c r="L270" s="140">
        <v>0</v>
      </c>
      <c r="M270" s="140">
        <v>0</v>
      </c>
      <c r="N270" s="140">
        <v>0</v>
      </c>
      <c r="O270" s="140">
        <v>0</v>
      </c>
    </row>
    <row r="271" spans="1:15" ht="119.25" customHeight="1">
      <c r="A271" s="37" t="s">
        <v>556</v>
      </c>
      <c r="B271" s="37" t="s">
        <v>497</v>
      </c>
      <c r="C271" s="37" t="s">
        <v>650</v>
      </c>
      <c r="D271" s="140">
        <v>18</v>
      </c>
      <c r="E271" s="140">
        <v>0.89</v>
      </c>
      <c r="F271" s="140">
        <v>3</v>
      </c>
      <c r="G271" s="140">
        <v>6</v>
      </c>
      <c r="H271" s="140">
        <v>0.5</v>
      </c>
      <c r="I271" s="140">
        <v>0</v>
      </c>
      <c r="J271" s="140">
        <v>50</v>
      </c>
      <c r="K271" s="140">
        <v>33.33</v>
      </c>
      <c r="L271" s="140">
        <v>16.670000000000002</v>
      </c>
      <c r="M271" s="140">
        <v>0</v>
      </c>
      <c r="N271" s="140">
        <v>0</v>
      </c>
      <c r="O271" s="140">
        <v>0</v>
      </c>
    </row>
    <row r="272" spans="1:15" ht="119.25" customHeight="1">
      <c r="A272" s="37" t="s">
        <v>556</v>
      </c>
      <c r="B272" s="37" t="s">
        <v>496</v>
      </c>
      <c r="C272" s="37" t="s">
        <v>649</v>
      </c>
      <c r="D272" s="140">
        <v>18</v>
      </c>
      <c r="E272" s="140">
        <v>0.89</v>
      </c>
      <c r="F272" s="140">
        <v>4</v>
      </c>
      <c r="G272" s="140">
        <v>8</v>
      </c>
      <c r="H272" s="140">
        <v>0.5</v>
      </c>
      <c r="I272" s="140">
        <v>25</v>
      </c>
      <c r="J272" s="140">
        <v>25</v>
      </c>
      <c r="K272" s="140">
        <v>12.5</v>
      </c>
      <c r="L272" s="140">
        <v>25</v>
      </c>
      <c r="M272" s="140">
        <v>0</v>
      </c>
      <c r="N272" s="140">
        <v>12.5</v>
      </c>
      <c r="O272" s="140">
        <v>0</v>
      </c>
    </row>
    <row r="273" spans="1:15" ht="119.25" customHeight="1">
      <c r="A273" s="37" t="s">
        <v>556</v>
      </c>
      <c r="B273" s="37" t="s">
        <v>521</v>
      </c>
      <c r="C273" s="37" t="s">
        <v>650</v>
      </c>
      <c r="D273" s="140">
        <v>20</v>
      </c>
      <c r="E273" s="140">
        <v>0.88</v>
      </c>
      <c r="F273" s="140">
        <v>4.8999999999999995</v>
      </c>
      <c r="G273" s="140">
        <v>10</v>
      </c>
      <c r="H273" s="140">
        <v>0.49</v>
      </c>
      <c r="I273" s="140">
        <v>0</v>
      </c>
      <c r="J273" s="140">
        <v>40</v>
      </c>
      <c r="K273" s="140">
        <v>50</v>
      </c>
      <c r="L273" s="140">
        <v>10</v>
      </c>
      <c r="M273" s="140">
        <v>0</v>
      </c>
      <c r="N273" s="140">
        <v>0</v>
      </c>
      <c r="O273" s="140">
        <v>0</v>
      </c>
    </row>
    <row r="274" spans="1:15" ht="119.25" customHeight="1">
      <c r="A274" s="37" t="s">
        <v>556</v>
      </c>
      <c r="B274" s="37" t="s">
        <v>510</v>
      </c>
      <c r="C274" s="37" t="s">
        <v>677</v>
      </c>
      <c r="D274" s="140">
        <v>21</v>
      </c>
      <c r="E274" s="140">
        <v>0.87</v>
      </c>
      <c r="F274" s="140">
        <v>3.9</v>
      </c>
      <c r="G274" s="140">
        <v>8</v>
      </c>
      <c r="H274" s="140">
        <v>0.49</v>
      </c>
      <c r="I274" s="140">
        <v>12.5</v>
      </c>
      <c r="J274" s="140">
        <v>37.5</v>
      </c>
      <c r="K274" s="140">
        <v>25</v>
      </c>
      <c r="L274" s="140">
        <v>0</v>
      </c>
      <c r="M274" s="140">
        <v>0</v>
      </c>
      <c r="N274" s="140">
        <v>25</v>
      </c>
      <c r="O274" s="140">
        <v>25</v>
      </c>
    </row>
    <row r="275" spans="1:15" ht="119.25" customHeight="1">
      <c r="A275" s="37" t="s">
        <v>556</v>
      </c>
      <c r="B275" s="37" t="s">
        <v>524</v>
      </c>
      <c r="C275" s="37" t="s">
        <v>705</v>
      </c>
      <c r="D275" s="140">
        <v>22</v>
      </c>
      <c r="E275" s="140">
        <v>0.72</v>
      </c>
      <c r="F275" s="140">
        <v>2.8</v>
      </c>
      <c r="G275" s="140">
        <v>7</v>
      </c>
      <c r="H275" s="140">
        <v>0.4</v>
      </c>
      <c r="I275" s="140">
        <v>0</v>
      </c>
      <c r="J275" s="140">
        <v>42.86</v>
      </c>
      <c r="K275" s="140">
        <v>14.290000000000001</v>
      </c>
      <c r="L275" s="140">
        <v>42.86</v>
      </c>
      <c r="M275" s="140">
        <v>0</v>
      </c>
      <c r="N275" s="140">
        <v>0</v>
      </c>
      <c r="O275" s="140">
        <v>0</v>
      </c>
    </row>
    <row r="276" spans="1:15" ht="119.25" customHeight="1">
      <c r="A276" s="37" t="s">
        <v>556</v>
      </c>
      <c r="B276" s="37" t="s">
        <v>478</v>
      </c>
      <c r="C276" s="37" t="s">
        <v>588</v>
      </c>
      <c r="D276" s="140">
        <v>23</v>
      </c>
      <c r="E276" s="140">
        <v>0.69000000000000006</v>
      </c>
      <c r="F276" s="140">
        <v>3.1</v>
      </c>
      <c r="G276" s="140">
        <v>8</v>
      </c>
      <c r="H276" s="140">
        <v>0.39</v>
      </c>
      <c r="I276" s="140">
        <v>12.5</v>
      </c>
      <c r="J276" s="140">
        <v>12.5</v>
      </c>
      <c r="K276" s="140">
        <v>37.5</v>
      </c>
      <c r="L276" s="140">
        <v>25</v>
      </c>
      <c r="M276" s="140">
        <v>12.5</v>
      </c>
      <c r="N276" s="140">
        <v>0</v>
      </c>
      <c r="O276" s="140">
        <v>0</v>
      </c>
    </row>
    <row r="277" spans="1:15" ht="119.25" customHeight="1">
      <c r="A277" s="37" t="s">
        <v>556</v>
      </c>
      <c r="B277" s="37" t="s">
        <v>479</v>
      </c>
      <c r="C277" s="37" t="s">
        <v>588</v>
      </c>
      <c r="D277" s="140">
        <v>24</v>
      </c>
      <c r="E277" s="140">
        <v>0.43</v>
      </c>
      <c r="F277" s="140">
        <v>1.7000000000000002</v>
      </c>
      <c r="G277" s="140">
        <v>7</v>
      </c>
      <c r="H277" s="140">
        <v>0.24</v>
      </c>
      <c r="I277" s="140">
        <v>0</v>
      </c>
      <c r="J277" s="140">
        <v>0</v>
      </c>
      <c r="K277" s="140">
        <v>57.14</v>
      </c>
      <c r="L277" s="140">
        <v>14.290000000000001</v>
      </c>
      <c r="M277" s="140">
        <v>0</v>
      </c>
      <c r="N277" s="140">
        <v>28.57</v>
      </c>
      <c r="O277" s="140">
        <v>28.57</v>
      </c>
    </row>
    <row r="278" spans="1:15" ht="119.25" customHeight="1">
      <c r="A278" s="37" t="s">
        <v>555</v>
      </c>
      <c r="B278" s="37" t="s">
        <v>491</v>
      </c>
      <c r="C278" s="37" t="s">
        <v>588</v>
      </c>
      <c r="D278" s="140">
        <v>1</v>
      </c>
      <c r="E278" s="140">
        <v>1.72</v>
      </c>
      <c r="F278" s="140">
        <v>5.1000000000000005</v>
      </c>
      <c r="G278" s="140">
        <v>6</v>
      </c>
      <c r="H278" s="140">
        <v>0.85</v>
      </c>
      <c r="I278" s="140">
        <v>50</v>
      </c>
      <c r="J278" s="140">
        <v>50</v>
      </c>
      <c r="K278" s="140">
        <v>0</v>
      </c>
      <c r="L278" s="140">
        <v>0</v>
      </c>
      <c r="M278" s="140">
        <v>0</v>
      </c>
      <c r="N278" s="140">
        <v>0</v>
      </c>
      <c r="O278" s="140">
        <v>0</v>
      </c>
    </row>
    <row r="279" spans="1:15" ht="119.25" customHeight="1">
      <c r="A279" s="37" t="s">
        <v>555</v>
      </c>
      <c r="B279" s="37" t="s">
        <v>503</v>
      </c>
      <c r="C279" s="37" t="s">
        <v>588</v>
      </c>
      <c r="D279" s="140">
        <v>2</v>
      </c>
      <c r="E279" s="140">
        <v>1.51</v>
      </c>
      <c r="F279" s="140">
        <v>4.5</v>
      </c>
      <c r="G279" s="140">
        <v>6</v>
      </c>
      <c r="H279" s="140">
        <v>0.75</v>
      </c>
      <c r="I279" s="140">
        <v>50</v>
      </c>
      <c r="J279" s="140">
        <v>16.670000000000002</v>
      </c>
      <c r="K279" s="140">
        <v>33.33</v>
      </c>
      <c r="L279" s="140">
        <v>0</v>
      </c>
      <c r="M279" s="140">
        <v>0</v>
      </c>
      <c r="N279" s="140">
        <v>0</v>
      </c>
      <c r="O279" s="140">
        <v>0</v>
      </c>
    </row>
    <row r="280" spans="1:15" ht="119.25" customHeight="1">
      <c r="A280" s="37" t="s">
        <v>555</v>
      </c>
      <c r="B280" s="37" t="s">
        <v>472</v>
      </c>
      <c r="C280" s="37" t="s">
        <v>600</v>
      </c>
      <c r="D280" s="140">
        <v>3</v>
      </c>
      <c r="E280" s="140">
        <v>1.47</v>
      </c>
      <c r="F280" s="140">
        <v>7.3000000000000007</v>
      </c>
      <c r="G280" s="140">
        <v>10</v>
      </c>
      <c r="H280" s="140">
        <v>0.73</v>
      </c>
      <c r="I280" s="140">
        <v>20</v>
      </c>
      <c r="J280" s="140">
        <v>70</v>
      </c>
      <c r="K280" s="140">
        <v>10</v>
      </c>
      <c r="L280" s="140">
        <v>0</v>
      </c>
      <c r="M280" s="140">
        <v>0</v>
      </c>
      <c r="N280" s="140">
        <v>0</v>
      </c>
      <c r="O280" s="140">
        <v>0</v>
      </c>
    </row>
    <row r="281" spans="1:15" ht="119.25" customHeight="1">
      <c r="A281" s="37" t="s">
        <v>555</v>
      </c>
      <c r="B281" s="37" t="s">
        <v>529</v>
      </c>
      <c r="C281" s="37" t="s">
        <v>719</v>
      </c>
      <c r="D281" s="140">
        <v>4</v>
      </c>
      <c r="E281" s="140">
        <v>1.29</v>
      </c>
      <c r="F281" s="140">
        <v>6.4</v>
      </c>
      <c r="G281" s="140">
        <v>10</v>
      </c>
      <c r="H281" s="140">
        <v>0.64</v>
      </c>
      <c r="I281" s="140">
        <v>30</v>
      </c>
      <c r="J281" s="140">
        <v>30</v>
      </c>
      <c r="K281" s="140">
        <v>30</v>
      </c>
      <c r="L281" s="140">
        <v>10</v>
      </c>
      <c r="M281" s="140">
        <v>0</v>
      </c>
      <c r="N281" s="140">
        <v>0</v>
      </c>
      <c r="O281" s="140">
        <v>0</v>
      </c>
    </row>
    <row r="282" spans="1:15" ht="119.25" customHeight="1">
      <c r="A282" s="37" t="s">
        <v>555</v>
      </c>
      <c r="B282" s="37" t="s">
        <v>520</v>
      </c>
      <c r="C282" s="37" t="s">
        <v>698</v>
      </c>
      <c r="D282" s="140">
        <v>4</v>
      </c>
      <c r="E282" s="140">
        <v>1.29</v>
      </c>
      <c r="F282" s="140">
        <v>3.2</v>
      </c>
      <c r="G282" s="140">
        <v>5</v>
      </c>
      <c r="H282" s="140">
        <v>0.64</v>
      </c>
      <c r="I282" s="140">
        <v>20</v>
      </c>
      <c r="J282" s="140">
        <v>40</v>
      </c>
      <c r="K282" s="140">
        <v>40</v>
      </c>
      <c r="L282" s="140">
        <v>0</v>
      </c>
      <c r="M282" s="140">
        <v>0</v>
      </c>
      <c r="N282" s="140">
        <v>0</v>
      </c>
      <c r="O282" s="140">
        <v>0</v>
      </c>
    </row>
    <row r="283" spans="1:15" ht="119.25" customHeight="1">
      <c r="A283" s="37" t="s">
        <v>555</v>
      </c>
      <c r="B283" s="37" t="s">
        <v>473</v>
      </c>
      <c r="C283" s="37" t="s">
        <v>604</v>
      </c>
      <c r="D283" s="140">
        <v>6</v>
      </c>
      <c r="E283" s="140">
        <v>1.26</v>
      </c>
      <c r="F283" s="140">
        <v>5</v>
      </c>
      <c r="G283" s="140">
        <v>8</v>
      </c>
      <c r="H283" s="140">
        <v>0.63</v>
      </c>
      <c r="I283" s="140">
        <v>12.5</v>
      </c>
      <c r="J283" s="140">
        <v>50</v>
      </c>
      <c r="K283" s="140">
        <v>37.5</v>
      </c>
      <c r="L283" s="140">
        <v>0</v>
      </c>
      <c r="M283" s="140">
        <v>0</v>
      </c>
      <c r="N283" s="140">
        <v>0</v>
      </c>
      <c r="O283" s="140">
        <v>0</v>
      </c>
    </row>
    <row r="284" spans="1:15" ht="119.25" customHeight="1">
      <c r="A284" s="37" t="s">
        <v>555</v>
      </c>
      <c r="B284" s="37" t="s">
        <v>510</v>
      </c>
      <c r="C284" s="37" t="s">
        <v>677</v>
      </c>
      <c r="D284" s="140">
        <v>7</v>
      </c>
      <c r="E284" s="140">
        <v>1.17</v>
      </c>
      <c r="F284" s="140">
        <v>5.8</v>
      </c>
      <c r="G284" s="140">
        <v>10</v>
      </c>
      <c r="H284" s="140">
        <v>0.57999999999999996</v>
      </c>
      <c r="I284" s="140">
        <v>0</v>
      </c>
      <c r="J284" s="140">
        <v>70</v>
      </c>
      <c r="K284" s="140">
        <v>20</v>
      </c>
      <c r="L284" s="140">
        <v>10</v>
      </c>
      <c r="M284" s="140">
        <v>0</v>
      </c>
      <c r="N284" s="140">
        <v>0</v>
      </c>
      <c r="O284" s="140">
        <v>0</v>
      </c>
    </row>
    <row r="285" spans="1:15" ht="119.25" customHeight="1">
      <c r="A285" s="37" t="s">
        <v>555</v>
      </c>
      <c r="B285" s="37" t="s">
        <v>497</v>
      </c>
      <c r="C285" s="37" t="s">
        <v>650</v>
      </c>
      <c r="D285" s="140">
        <v>8</v>
      </c>
      <c r="E285" s="140">
        <v>1.1100000000000001</v>
      </c>
      <c r="F285" s="140">
        <v>5.5</v>
      </c>
      <c r="G285" s="140">
        <v>10</v>
      </c>
      <c r="H285" s="140">
        <v>0.55000000000000004</v>
      </c>
      <c r="I285" s="140">
        <v>0</v>
      </c>
      <c r="J285" s="140">
        <v>70</v>
      </c>
      <c r="K285" s="140">
        <v>10</v>
      </c>
      <c r="L285" s="140">
        <v>20</v>
      </c>
      <c r="M285" s="140">
        <v>0</v>
      </c>
      <c r="N285" s="140">
        <v>0</v>
      </c>
      <c r="O285" s="140">
        <v>0</v>
      </c>
    </row>
    <row r="286" spans="1:15" ht="119.25" customHeight="1">
      <c r="A286" s="37" t="s">
        <v>555</v>
      </c>
      <c r="B286" s="37" t="s">
        <v>517</v>
      </c>
      <c r="C286" s="37" t="s">
        <v>694</v>
      </c>
      <c r="D286" s="140">
        <v>9</v>
      </c>
      <c r="E286" s="140">
        <v>1.05</v>
      </c>
      <c r="F286" s="140">
        <v>5.2</v>
      </c>
      <c r="G286" s="140">
        <v>10</v>
      </c>
      <c r="H286" s="140">
        <v>0.52</v>
      </c>
      <c r="I286" s="140">
        <v>20</v>
      </c>
      <c r="J286" s="140">
        <v>20</v>
      </c>
      <c r="K286" s="140">
        <v>40</v>
      </c>
      <c r="L286" s="140">
        <v>20</v>
      </c>
      <c r="M286" s="140">
        <v>0</v>
      </c>
      <c r="N286" s="140">
        <v>0</v>
      </c>
      <c r="O286" s="140">
        <v>0</v>
      </c>
    </row>
    <row r="287" spans="1:15" ht="119.25" customHeight="1">
      <c r="A287" s="37" t="s">
        <v>555</v>
      </c>
      <c r="B287" s="37" t="s">
        <v>469</v>
      </c>
      <c r="C287" s="37" t="s">
        <v>595</v>
      </c>
      <c r="D287" s="140">
        <v>9</v>
      </c>
      <c r="E287" s="140">
        <v>1.05</v>
      </c>
      <c r="F287" s="140">
        <v>5.2000000000000011</v>
      </c>
      <c r="G287" s="140">
        <v>10</v>
      </c>
      <c r="H287" s="140">
        <v>0.52</v>
      </c>
      <c r="I287" s="140">
        <v>0</v>
      </c>
      <c r="J287" s="140">
        <v>40</v>
      </c>
      <c r="K287" s="140">
        <v>60</v>
      </c>
      <c r="L287" s="140">
        <v>0</v>
      </c>
      <c r="M287" s="140">
        <v>0</v>
      </c>
      <c r="N287" s="140">
        <v>0</v>
      </c>
      <c r="O287" s="140">
        <v>0</v>
      </c>
    </row>
    <row r="288" spans="1:15" ht="119.25" customHeight="1">
      <c r="A288" s="37" t="s">
        <v>555</v>
      </c>
      <c r="B288" s="37" t="s">
        <v>512</v>
      </c>
      <c r="C288" s="37" t="s">
        <v>682</v>
      </c>
      <c r="D288" s="140">
        <v>11</v>
      </c>
      <c r="E288" s="140">
        <v>1.01</v>
      </c>
      <c r="F288" s="140">
        <v>2.9999999999999996</v>
      </c>
      <c r="G288" s="140">
        <v>6</v>
      </c>
      <c r="H288" s="140">
        <v>0.5</v>
      </c>
      <c r="I288" s="140">
        <v>0</v>
      </c>
      <c r="J288" s="140">
        <v>33.33</v>
      </c>
      <c r="K288" s="140">
        <v>66.67</v>
      </c>
      <c r="L288" s="140">
        <v>0</v>
      </c>
      <c r="M288" s="140">
        <v>0</v>
      </c>
      <c r="N288" s="140">
        <v>0</v>
      </c>
      <c r="O288" s="140">
        <v>0</v>
      </c>
    </row>
    <row r="289" spans="1:15" ht="119.25" customHeight="1">
      <c r="A289" s="37" t="s">
        <v>555</v>
      </c>
      <c r="B289" s="37" t="s">
        <v>478</v>
      </c>
      <c r="C289" s="37" t="s">
        <v>588</v>
      </c>
      <c r="D289" s="140">
        <v>11</v>
      </c>
      <c r="E289" s="140">
        <v>1.01</v>
      </c>
      <c r="F289" s="140">
        <v>4.5</v>
      </c>
      <c r="G289" s="140">
        <v>9</v>
      </c>
      <c r="H289" s="140">
        <v>0.5</v>
      </c>
      <c r="I289" s="140">
        <v>11.11</v>
      </c>
      <c r="J289" s="140">
        <v>22.22</v>
      </c>
      <c r="K289" s="140">
        <v>55.56</v>
      </c>
      <c r="L289" s="140">
        <v>11.11</v>
      </c>
      <c r="M289" s="140">
        <v>0</v>
      </c>
      <c r="N289" s="140">
        <v>0</v>
      </c>
      <c r="O289" s="140">
        <v>0</v>
      </c>
    </row>
    <row r="290" spans="1:15" ht="119.25" customHeight="1">
      <c r="A290" s="37" t="s">
        <v>555</v>
      </c>
      <c r="B290" s="37" t="s">
        <v>508</v>
      </c>
      <c r="C290" s="37" t="s">
        <v>672</v>
      </c>
      <c r="D290" s="140">
        <v>13</v>
      </c>
      <c r="E290" s="140">
        <v>0.87</v>
      </c>
      <c r="F290" s="140">
        <v>3.8999999999999995</v>
      </c>
      <c r="G290" s="140">
        <v>9</v>
      </c>
      <c r="H290" s="140">
        <v>0.43</v>
      </c>
      <c r="I290" s="140">
        <v>0</v>
      </c>
      <c r="J290" s="140">
        <v>33.33</v>
      </c>
      <c r="K290" s="140">
        <v>44.44</v>
      </c>
      <c r="L290" s="140">
        <v>22.22</v>
      </c>
      <c r="M290" s="140">
        <v>0</v>
      </c>
      <c r="N290" s="140">
        <v>0</v>
      </c>
      <c r="O290" s="140">
        <v>0</v>
      </c>
    </row>
    <row r="291" spans="1:15" ht="119.25" customHeight="1">
      <c r="A291" s="37" t="s">
        <v>555</v>
      </c>
      <c r="B291" s="37" t="s">
        <v>493</v>
      </c>
      <c r="C291" s="37" t="s">
        <v>644</v>
      </c>
      <c r="D291" s="140">
        <v>14</v>
      </c>
      <c r="E291" s="140">
        <v>0.77</v>
      </c>
      <c r="F291" s="140">
        <v>2.2999999999999998</v>
      </c>
      <c r="G291" s="140">
        <v>6</v>
      </c>
      <c r="H291" s="140">
        <v>0.38</v>
      </c>
      <c r="I291" s="140">
        <v>0</v>
      </c>
      <c r="J291" s="140">
        <v>33.33</v>
      </c>
      <c r="K291" s="140">
        <v>33.33</v>
      </c>
      <c r="L291" s="140">
        <v>16.670000000000002</v>
      </c>
      <c r="M291" s="140">
        <v>16.670000000000002</v>
      </c>
      <c r="N291" s="140">
        <v>0</v>
      </c>
      <c r="O291" s="140">
        <v>0</v>
      </c>
    </row>
    <row r="292" spans="1:15" ht="119.25" customHeight="1">
      <c r="A292" s="37" t="s">
        <v>555</v>
      </c>
      <c r="B292" s="37" t="s">
        <v>483</v>
      </c>
      <c r="C292" s="37" t="s">
        <v>625</v>
      </c>
      <c r="D292" s="140">
        <v>15</v>
      </c>
      <c r="E292" s="140">
        <v>0.73</v>
      </c>
      <c r="F292" s="140">
        <v>2.9</v>
      </c>
      <c r="G292" s="140">
        <v>8</v>
      </c>
      <c r="H292" s="140">
        <v>0.36</v>
      </c>
      <c r="I292" s="140">
        <v>0</v>
      </c>
      <c r="J292" s="140">
        <v>12.5</v>
      </c>
      <c r="K292" s="140">
        <v>62.5</v>
      </c>
      <c r="L292" s="140">
        <v>25</v>
      </c>
      <c r="M292" s="140">
        <v>0</v>
      </c>
      <c r="N292" s="140">
        <v>0</v>
      </c>
      <c r="O292" s="140">
        <v>0</v>
      </c>
    </row>
    <row r="293" spans="1:15" ht="119.25" customHeight="1">
      <c r="A293" s="37" t="s">
        <v>555</v>
      </c>
      <c r="B293" s="37" t="s">
        <v>511</v>
      </c>
      <c r="C293" s="37" t="s">
        <v>681</v>
      </c>
      <c r="D293" s="140">
        <v>16</v>
      </c>
      <c r="E293" s="140">
        <v>0.53</v>
      </c>
      <c r="F293" s="140">
        <v>2.1</v>
      </c>
      <c r="G293" s="140">
        <v>8</v>
      </c>
      <c r="H293" s="140">
        <v>0.26</v>
      </c>
      <c r="I293" s="140">
        <v>0</v>
      </c>
      <c r="J293" s="140">
        <v>12.5</v>
      </c>
      <c r="K293" s="140">
        <v>37.5</v>
      </c>
      <c r="L293" s="140">
        <v>25</v>
      </c>
      <c r="M293" s="140">
        <v>12.5</v>
      </c>
      <c r="N293" s="140">
        <v>12.5</v>
      </c>
      <c r="O293" s="140">
        <v>12.5</v>
      </c>
    </row>
    <row r="294" spans="1:15" ht="119.25" customHeight="1">
      <c r="A294" s="37" t="s">
        <v>555</v>
      </c>
      <c r="B294" s="37" t="s">
        <v>506</v>
      </c>
      <c r="C294" s="37" t="s">
        <v>665</v>
      </c>
      <c r="D294" s="140">
        <v>17</v>
      </c>
      <c r="E294" s="140">
        <v>0.5</v>
      </c>
      <c r="F294" s="140">
        <v>1.5</v>
      </c>
      <c r="G294" s="140">
        <v>6</v>
      </c>
      <c r="H294" s="140">
        <v>0.25</v>
      </c>
      <c r="I294" s="140">
        <v>0</v>
      </c>
      <c r="J294" s="140">
        <v>16.670000000000002</v>
      </c>
      <c r="K294" s="140">
        <v>16.670000000000002</v>
      </c>
      <c r="L294" s="140">
        <v>66.67</v>
      </c>
      <c r="M294" s="140">
        <v>0</v>
      </c>
      <c r="N294" s="140">
        <v>0</v>
      </c>
      <c r="O294" s="140">
        <v>0</v>
      </c>
    </row>
    <row r="295" spans="1:15" ht="119.25" customHeight="1">
      <c r="A295" s="37" t="s">
        <v>555</v>
      </c>
      <c r="B295" s="37" t="s">
        <v>479</v>
      </c>
      <c r="C295" s="37" t="s">
        <v>588</v>
      </c>
      <c r="D295" s="140">
        <v>18</v>
      </c>
      <c r="E295" s="140">
        <v>0.46</v>
      </c>
      <c r="F295" s="140">
        <v>1.6</v>
      </c>
      <c r="G295" s="140">
        <v>7</v>
      </c>
      <c r="H295" s="140">
        <v>0.23</v>
      </c>
      <c r="I295" s="140">
        <v>0</v>
      </c>
      <c r="J295" s="140">
        <v>14.290000000000001</v>
      </c>
      <c r="K295" s="140">
        <v>28.57</v>
      </c>
      <c r="L295" s="140">
        <v>14.290000000000001</v>
      </c>
      <c r="M295" s="140">
        <v>0</v>
      </c>
      <c r="N295" s="140">
        <v>42.86</v>
      </c>
      <c r="O295" s="140">
        <v>42.86</v>
      </c>
    </row>
    <row r="296" spans="1:15" ht="119.25" customHeight="1">
      <c r="A296" s="37" t="s">
        <v>555</v>
      </c>
      <c r="B296" s="37" t="s">
        <v>515</v>
      </c>
      <c r="C296" s="37" t="s">
        <v>689</v>
      </c>
      <c r="D296" s="140">
        <v>19</v>
      </c>
      <c r="E296" s="140">
        <v>0.43</v>
      </c>
      <c r="F296" s="140">
        <v>1.5</v>
      </c>
      <c r="G296" s="140">
        <v>7</v>
      </c>
      <c r="H296" s="140">
        <v>0.21</v>
      </c>
      <c r="I296" s="140">
        <v>0</v>
      </c>
      <c r="J296" s="140">
        <v>28.57</v>
      </c>
      <c r="K296" s="140">
        <v>0</v>
      </c>
      <c r="L296" s="140">
        <v>14.290000000000001</v>
      </c>
      <c r="M296" s="140">
        <v>0</v>
      </c>
      <c r="N296" s="140">
        <v>57.14</v>
      </c>
      <c r="O296" s="140">
        <v>57.14</v>
      </c>
    </row>
    <row r="297" spans="1:15" ht="119.25" customHeight="1">
      <c r="A297" s="37" t="s">
        <v>555</v>
      </c>
      <c r="B297" s="37" t="s">
        <v>471</v>
      </c>
      <c r="C297" s="37" t="s">
        <v>598</v>
      </c>
      <c r="D297" s="140">
        <v>20</v>
      </c>
      <c r="E297" s="140">
        <v>0.4</v>
      </c>
      <c r="F297" s="140">
        <v>1.2000000000000002</v>
      </c>
      <c r="G297" s="140">
        <v>6</v>
      </c>
      <c r="H297" s="140">
        <v>0.2</v>
      </c>
      <c r="I297" s="140">
        <v>0</v>
      </c>
      <c r="J297" s="140">
        <v>0</v>
      </c>
      <c r="K297" s="140">
        <v>50</v>
      </c>
      <c r="L297" s="140">
        <v>0</v>
      </c>
      <c r="M297" s="140">
        <v>0</v>
      </c>
      <c r="N297" s="140">
        <v>50</v>
      </c>
      <c r="O297" s="140">
        <v>33.33</v>
      </c>
    </row>
    <row r="298" spans="1:15" ht="119.25" customHeight="1">
      <c r="A298" s="37" t="s">
        <v>555</v>
      </c>
      <c r="B298" s="37" t="s">
        <v>521</v>
      </c>
      <c r="C298" s="37" t="s">
        <v>650</v>
      </c>
      <c r="D298" s="140">
        <v>21</v>
      </c>
      <c r="E298" s="140">
        <v>0.32</v>
      </c>
      <c r="F298" s="140">
        <v>1.6</v>
      </c>
      <c r="G298" s="140">
        <v>10</v>
      </c>
      <c r="H298" s="140">
        <v>0.16</v>
      </c>
      <c r="I298" s="140">
        <v>0</v>
      </c>
      <c r="J298" s="140">
        <v>10</v>
      </c>
      <c r="K298" s="140">
        <v>20</v>
      </c>
      <c r="L298" s="140">
        <v>10</v>
      </c>
      <c r="M298" s="140">
        <v>0</v>
      </c>
      <c r="N298" s="140">
        <v>60</v>
      </c>
      <c r="O298" s="140">
        <v>60</v>
      </c>
    </row>
    <row r="299" spans="1:15" ht="119.25" customHeight="1">
      <c r="A299" s="37" t="s">
        <v>554</v>
      </c>
      <c r="B299" s="37" t="s">
        <v>491</v>
      </c>
      <c r="C299" s="37" t="s">
        <v>588</v>
      </c>
      <c r="D299" s="140">
        <v>1</v>
      </c>
      <c r="E299" s="140">
        <v>1.59</v>
      </c>
      <c r="F299" s="140">
        <v>6.4</v>
      </c>
      <c r="G299" s="140">
        <v>7</v>
      </c>
      <c r="H299" s="140">
        <v>0.91</v>
      </c>
      <c r="I299" s="140">
        <v>71.430000000000007</v>
      </c>
      <c r="J299" s="140">
        <v>28.57</v>
      </c>
      <c r="K299" s="140">
        <v>0</v>
      </c>
      <c r="L299" s="140">
        <v>0</v>
      </c>
      <c r="M299" s="140">
        <v>0</v>
      </c>
      <c r="N299" s="140">
        <v>0</v>
      </c>
      <c r="O299" s="140">
        <v>0</v>
      </c>
    </row>
    <row r="300" spans="1:15" ht="119.25" customHeight="1">
      <c r="A300" s="37" t="s">
        <v>554</v>
      </c>
      <c r="B300" s="37" t="s">
        <v>518</v>
      </c>
      <c r="C300" s="37" t="s">
        <v>601</v>
      </c>
      <c r="D300" s="140">
        <v>2</v>
      </c>
      <c r="E300" s="140">
        <v>1.42</v>
      </c>
      <c r="F300" s="140">
        <v>6.5</v>
      </c>
      <c r="G300" s="140">
        <v>8</v>
      </c>
      <c r="H300" s="140">
        <v>0.81</v>
      </c>
      <c r="I300" s="140">
        <v>62.5</v>
      </c>
      <c r="J300" s="140">
        <v>12.5</v>
      </c>
      <c r="K300" s="140">
        <v>25</v>
      </c>
      <c r="L300" s="140">
        <v>0</v>
      </c>
      <c r="M300" s="140">
        <v>0</v>
      </c>
      <c r="N300" s="140">
        <v>0</v>
      </c>
      <c r="O300" s="140">
        <v>0</v>
      </c>
    </row>
    <row r="301" spans="1:15" ht="119.25" customHeight="1">
      <c r="A301" s="37" t="s">
        <v>554</v>
      </c>
      <c r="B301" s="37" t="s">
        <v>520</v>
      </c>
      <c r="C301" s="37" t="s">
        <v>696</v>
      </c>
      <c r="D301" s="140">
        <v>3</v>
      </c>
      <c r="E301" s="140">
        <v>1.31</v>
      </c>
      <c r="F301" s="140">
        <v>4.5</v>
      </c>
      <c r="G301" s="140">
        <v>6</v>
      </c>
      <c r="H301" s="140">
        <v>0.75</v>
      </c>
      <c r="I301" s="140">
        <v>33.33</v>
      </c>
      <c r="J301" s="140">
        <v>50</v>
      </c>
      <c r="K301" s="140">
        <v>16.670000000000002</v>
      </c>
      <c r="L301" s="140">
        <v>0</v>
      </c>
      <c r="M301" s="140">
        <v>0</v>
      </c>
      <c r="N301" s="140">
        <v>0</v>
      </c>
      <c r="O301" s="140">
        <v>0</v>
      </c>
    </row>
    <row r="302" spans="1:15" ht="119.25" customHeight="1">
      <c r="A302" s="37" t="s">
        <v>554</v>
      </c>
      <c r="B302" s="37" t="s">
        <v>480</v>
      </c>
      <c r="C302" s="37" t="s">
        <v>618</v>
      </c>
      <c r="D302" s="140">
        <v>3</v>
      </c>
      <c r="E302" s="140">
        <v>1.31</v>
      </c>
      <c r="F302" s="140">
        <v>4.5</v>
      </c>
      <c r="G302" s="140">
        <v>6</v>
      </c>
      <c r="H302" s="140">
        <v>0.75</v>
      </c>
      <c r="I302" s="140">
        <v>33.33</v>
      </c>
      <c r="J302" s="140">
        <v>50</v>
      </c>
      <c r="K302" s="140">
        <v>16.670000000000002</v>
      </c>
      <c r="L302" s="140">
        <v>0</v>
      </c>
      <c r="M302" s="140">
        <v>0</v>
      </c>
      <c r="N302" s="140">
        <v>0</v>
      </c>
      <c r="O302" s="140">
        <v>0</v>
      </c>
    </row>
    <row r="303" spans="1:15" ht="119.25" customHeight="1">
      <c r="A303" s="37" t="s">
        <v>554</v>
      </c>
      <c r="B303" s="37" t="s">
        <v>483</v>
      </c>
      <c r="C303" s="37" t="s">
        <v>625</v>
      </c>
      <c r="D303" s="140">
        <v>5</v>
      </c>
      <c r="E303" s="140">
        <v>1.22</v>
      </c>
      <c r="F303" s="140">
        <v>4.1999999999999993</v>
      </c>
      <c r="G303" s="140">
        <v>6</v>
      </c>
      <c r="H303" s="140">
        <v>0.70000000000000007</v>
      </c>
      <c r="I303" s="140">
        <v>16.670000000000002</v>
      </c>
      <c r="J303" s="140">
        <v>66.67</v>
      </c>
      <c r="K303" s="140">
        <v>16.670000000000002</v>
      </c>
      <c r="L303" s="140">
        <v>0</v>
      </c>
      <c r="M303" s="140">
        <v>0</v>
      </c>
      <c r="N303" s="140">
        <v>0</v>
      </c>
      <c r="O303" s="140">
        <v>0</v>
      </c>
    </row>
    <row r="304" spans="1:15" ht="119.25" customHeight="1">
      <c r="A304" s="37" t="s">
        <v>554</v>
      </c>
      <c r="B304" s="37" t="s">
        <v>512</v>
      </c>
      <c r="C304" s="37" t="s">
        <v>682</v>
      </c>
      <c r="D304" s="140">
        <v>6</v>
      </c>
      <c r="E304" s="140">
        <v>1.19</v>
      </c>
      <c r="F304" s="140">
        <v>10.199999999999999</v>
      </c>
      <c r="G304" s="140">
        <v>15</v>
      </c>
      <c r="H304" s="140">
        <v>0.68</v>
      </c>
      <c r="I304" s="140">
        <v>26.67</v>
      </c>
      <c r="J304" s="140">
        <v>53.33</v>
      </c>
      <c r="K304" s="140">
        <v>6.67</v>
      </c>
      <c r="L304" s="140">
        <v>13.33</v>
      </c>
      <c r="M304" s="140">
        <v>0</v>
      </c>
      <c r="N304" s="140">
        <v>0</v>
      </c>
      <c r="O304" s="140">
        <v>0</v>
      </c>
    </row>
    <row r="305" spans="1:15" ht="119.25" customHeight="1">
      <c r="A305" s="37" t="s">
        <v>554</v>
      </c>
      <c r="B305" s="37" t="s">
        <v>472</v>
      </c>
      <c r="C305" s="37" t="s">
        <v>600</v>
      </c>
      <c r="D305" s="140">
        <v>7</v>
      </c>
      <c r="E305" s="140">
        <v>1.18</v>
      </c>
      <c r="F305" s="140">
        <v>8.1000000000000014</v>
      </c>
      <c r="G305" s="140">
        <v>12</v>
      </c>
      <c r="H305" s="140">
        <v>0.68</v>
      </c>
      <c r="I305" s="140">
        <v>8.33</v>
      </c>
      <c r="J305" s="140">
        <v>75</v>
      </c>
      <c r="K305" s="140">
        <v>16.670000000000002</v>
      </c>
      <c r="L305" s="140">
        <v>0</v>
      </c>
      <c r="M305" s="140">
        <v>0</v>
      </c>
      <c r="N305" s="140">
        <v>0</v>
      </c>
      <c r="O305" s="140">
        <v>0</v>
      </c>
    </row>
    <row r="306" spans="1:15" ht="119.25" customHeight="1">
      <c r="A306" s="37" t="s">
        <v>554</v>
      </c>
      <c r="B306" s="37" t="s">
        <v>511</v>
      </c>
      <c r="C306" s="37" t="s">
        <v>681</v>
      </c>
      <c r="D306" s="140">
        <v>8</v>
      </c>
      <c r="E306" s="140">
        <v>1.17</v>
      </c>
      <c r="F306" s="140">
        <v>6.7</v>
      </c>
      <c r="G306" s="140">
        <v>10</v>
      </c>
      <c r="H306" s="140">
        <v>0.67</v>
      </c>
      <c r="I306" s="140">
        <v>20</v>
      </c>
      <c r="J306" s="140">
        <v>60</v>
      </c>
      <c r="K306" s="140">
        <v>10</v>
      </c>
      <c r="L306" s="140">
        <v>10</v>
      </c>
      <c r="M306" s="140">
        <v>0</v>
      </c>
      <c r="N306" s="140">
        <v>0</v>
      </c>
      <c r="O306" s="140">
        <v>0</v>
      </c>
    </row>
    <row r="307" spans="1:15" ht="119.25" customHeight="1">
      <c r="A307" s="37" t="s">
        <v>554</v>
      </c>
      <c r="B307" s="37" t="s">
        <v>496</v>
      </c>
      <c r="C307" s="37" t="s">
        <v>649</v>
      </c>
      <c r="D307" s="140">
        <v>9</v>
      </c>
      <c r="E307" s="140">
        <v>1.1599999999999999</v>
      </c>
      <c r="F307" s="140">
        <v>5.3000000000000007</v>
      </c>
      <c r="G307" s="140">
        <v>8</v>
      </c>
      <c r="H307" s="140">
        <v>0.66</v>
      </c>
      <c r="I307" s="140">
        <v>12.5</v>
      </c>
      <c r="J307" s="140">
        <v>62.5</v>
      </c>
      <c r="K307" s="140">
        <v>25</v>
      </c>
      <c r="L307" s="140">
        <v>0</v>
      </c>
      <c r="M307" s="140">
        <v>0</v>
      </c>
      <c r="N307" s="140">
        <v>0</v>
      </c>
      <c r="O307" s="140">
        <v>0</v>
      </c>
    </row>
    <row r="308" spans="1:15" ht="119.25" customHeight="1">
      <c r="A308" s="37" t="s">
        <v>554</v>
      </c>
      <c r="B308" s="37" t="s">
        <v>529</v>
      </c>
      <c r="C308" s="37" t="s">
        <v>718</v>
      </c>
      <c r="D308" s="140">
        <v>10</v>
      </c>
      <c r="E308" s="140">
        <v>1.1500000000000001</v>
      </c>
      <c r="F308" s="140">
        <v>4.6000000000000005</v>
      </c>
      <c r="G308" s="140">
        <v>7</v>
      </c>
      <c r="H308" s="140">
        <v>0.66</v>
      </c>
      <c r="I308" s="140">
        <v>28.57</v>
      </c>
      <c r="J308" s="140">
        <v>42.86</v>
      </c>
      <c r="K308" s="140">
        <v>14.290000000000001</v>
      </c>
      <c r="L308" s="140">
        <v>14.290000000000001</v>
      </c>
      <c r="M308" s="140">
        <v>0</v>
      </c>
      <c r="N308" s="140">
        <v>0</v>
      </c>
      <c r="O308" s="140">
        <v>0</v>
      </c>
    </row>
    <row r="309" spans="1:15" ht="119.25" customHeight="1">
      <c r="A309" s="37" t="s">
        <v>554</v>
      </c>
      <c r="B309" s="37" t="s">
        <v>520</v>
      </c>
      <c r="C309" s="37" t="s">
        <v>698</v>
      </c>
      <c r="D309" s="140">
        <v>10</v>
      </c>
      <c r="E309" s="140">
        <v>1.1500000000000001</v>
      </c>
      <c r="F309" s="140">
        <v>9.2000000000000011</v>
      </c>
      <c r="G309" s="140">
        <v>14</v>
      </c>
      <c r="H309" s="140">
        <v>0.66</v>
      </c>
      <c r="I309" s="140">
        <v>28.57</v>
      </c>
      <c r="J309" s="140">
        <v>28.57</v>
      </c>
      <c r="K309" s="140">
        <v>42.86</v>
      </c>
      <c r="L309" s="140">
        <v>0</v>
      </c>
      <c r="M309" s="140">
        <v>0</v>
      </c>
      <c r="N309" s="140">
        <v>0</v>
      </c>
      <c r="O309" s="140">
        <v>0</v>
      </c>
    </row>
    <row r="310" spans="1:15" ht="119.25" customHeight="1">
      <c r="A310" s="37" t="s">
        <v>554</v>
      </c>
      <c r="B310" s="37" t="s">
        <v>469</v>
      </c>
      <c r="C310" s="37" t="s">
        <v>595</v>
      </c>
      <c r="D310" s="140">
        <v>10</v>
      </c>
      <c r="E310" s="140">
        <v>1.1500000000000001</v>
      </c>
      <c r="F310" s="140">
        <v>9.1999999999999993</v>
      </c>
      <c r="G310" s="140">
        <v>14</v>
      </c>
      <c r="H310" s="140">
        <v>0.66</v>
      </c>
      <c r="I310" s="140">
        <v>28.57</v>
      </c>
      <c r="J310" s="140">
        <v>35.71</v>
      </c>
      <c r="K310" s="140">
        <v>28.57</v>
      </c>
      <c r="L310" s="140">
        <v>7.1400000000000006</v>
      </c>
      <c r="M310" s="140">
        <v>0</v>
      </c>
      <c r="N310" s="140">
        <v>0</v>
      </c>
      <c r="O310" s="140">
        <v>0</v>
      </c>
    </row>
    <row r="311" spans="1:15" ht="119.25" customHeight="1">
      <c r="A311" s="37" t="s">
        <v>554</v>
      </c>
      <c r="B311" s="37" t="s">
        <v>473</v>
      </c>
      <c r="C311" s="37" t="s">
        <v>603</v>
      </c>
      <c r="D311" s="140">
        <v>13</v>
      </c>
      <c r="E311" s="140">
        <v>1.1200000000000001</v>
      </c>
      <c r="F311" s="140">
        <v>3.2</v>
      </c>
      <c r="G311" s="140">
        <v>5</v>
      </c>
      <c r="H311" s="140">
        <v>0.64</v>
      </c>
      <c r="I311" s="140">
        <v>40</v>
      </c>
      <c r="J311" s="140">
        <v>20</v>
      </c>
      <c r="K311" s="140">
        <v>20</v>
      </c>
      <c r="L311" s="140">
        <v>20</v>
      </c>
      <c r="M311" s="140">
        <v>0</v>
      </c>
      <c r="N311" s="140">
        <v>0</v>
      </c>
      <c r="O311" s="140">
        <v>0</v>
      </c>
    </row>
    <row r="312" spans="1:15" ht="119.25" customHeight="1">
      <c r="A312" s="37" t="s">
        <v>554</v>
      </c>
      <c r="B312" s="37" t="s">
        <v>493</v>
      </c>
      <c r="C312" s="37" t="s">
        <v>644</v>
      </c>
      <c r="D312" s="140">
        <v>14</v>
      </c>
      <c r="E312" s="140">
        <v>1.1000000000000001</v>
      </c>
      <c r="F312" s="140">
        <v>10.1</v>
      </c>
      <c r="G312" s="140">
        <v>16</v>
      </c>
      <c r="H312" s="140">
        <v>0.63</v>
      </c>
      <c r="I312" s="140">
        <v>12.5</v>
      </c>
      <c r="J312" s="140">
        <v>68.75</v>
      </c>
      <c r="K312" s="140">
        <v>6.25</v>
      </c>
      <c r="L312" s="140">
        <v>0</v>
      </c>
      <c r="M312" s="140">
        <v>0</v>
      </c>
      <c r="N312" s="140">
        <v>12.5</v>
      </c>
      <c r="O312" s="140">
        <v>12.5</v>
      </c>
    </row>
    <row r="313" spans="1:15" ht="119.25" customHeight="1">
      <c r="A313" s="37" t="s">
        <v>554</v>
      </c>
      <c r="B313" s="37" t="s">
        <v>507</v>
      </c>
      <c r="C313" s="37" t="s">
        <v>669</v>
      </c>
      <c r="D313" s="140">
        <v>15</v>
      </c>
      <c r="E313" s="140">
        <v>1.0900000000000001</v>
      </c>
      <c r="F313" s="140">
        <v>7.5000000000000009</v>
      </c>
      <c r="G313" s="140">
        <v>12</v>
      </c>
      <c r="H313" s="140">
        <v>0.63</v>
      </c>
      <c r="I313" s="140">
        <v>8.33</v>
      </c>
      <c r="J313" s="140">
        <v>58.33</v>
      </c>
      <c r="K313" s="140">
        <v>33.33</v>
      </c>
      <c r="L313" s="140">
        <v>0</v>
      </c>
      <c r="M313" s="140">
        <v>0</v>
      </c>
      <c r="N313" s="140">
        <v>0</v>
      </c>
      <c r="O313" s="140">
        <v>0</v>
      </c>
    </row>
    <row r="314" spans="1:15" ht="119.25" customHeight="1">
      <c r="A314" s="37" t="s">
        <v>554</v>
      </c>
      <c r="B314" s="37" t="s">
        <v>473</v>
      </c>
      <c r="C314" s="37" t="s">
        <v>605</v>
      </c>
      <c r="D314" s="140">
        <v>15</v>
      </c>
      <c r="E314" s="140">
        <v>1.0900000000000001</v>
      </c>
      <c r="F314" s="140">
        <v>5.0000000000000009</v>
      </c>
      <c r="G314" s="140">
        <v>8</v>
      </c>
      <c r="H314" s="140">
        <v>0.63</v>
      </c>
      <c r="I314" s="140">
        <v>0</v>
      </c>
      <c r="J314" s="140">
        <v>75</v>
      </c>
      <c r="K314" s="140">
        <v>25</v>
      </c>
      <c r="L314" s="140">
        <v>0</v>
      </c>
      <c r="M314" s="140">
        <v>0</v>
      </c>
      <c r="N314" s="140">
        <v>0</v>
      </c>
      <c r="O314" s="140">
        <v>0</v>
      </c>
    </row>
    <row r="315" spans="1:15" ht="119.25" customHeight="1">
      <c r="A315" s="37" t="s">
        <v>554</v>
      </c>
      <c r="B315" s="37" t="s">
        <v>517</v>
      </c>
      <c r="C315" s="37" t="s">
        <v>694</v>
      </c>
      <c r="D315" s="140">
        <v>17</v>
      </c>
      <c r="E315" s="140">
        <v>1.06</v>
      </c>
      <c r="F315" s="140">
        <v>8.5000000000000018</v>
      </c>
      <c r="G315" s="140">
        <v>14</v>
      </c>
      <c r="H315" s="140">
        <v>0.61</v>
      </c>
      <c r="I315" s="140">
        <v>14.290000000000001</v>
      </c>
      <c r="J315" s="140">
        <v>57.14</v>
      </c>
      <c r="K315" s="140">
        <v>14.290000000000001</v>
      </c>
      <c r="L315" s="140">
        <v>7.1400000000000006</v>
      </c>
      <c r="M315" s="140">
        <v>0</v>
      </c>
      <c r="N315" s="140">
        <v>7.1400000000000006</v>
      </c>
      <c r="O315" s="140">
        <v>7.1400000000000006</v>
      </c>
    </row>
    <row r="316" spans="1:15" ht="119.25" customHeight="1">
      <c r="A316" s="37" t="s">
        <v>554</v>
      </c>
      <c r="B316" s="37" t="s">
        <v>497</v>
      </c>
      <c r="C316" s="37" t="s">
        <v>651</v>
      </c>
      <c r="D316" s="140">
        <v>18</v>
      </c>
      <c r="E316" s="140">
        <v>1.05</v>
      </c>
      <c r="F316" s="140">
        <v>3.6</v>
      </c>
      <c r="G316" s="140">
        <v>6</v>
      </c>
      <c r="H316" s="140">
        <v>0.6</v>
      </c>
      <c r="I316" s="140">
        <v>0</v>
      </c>
      <c r="J316" s="140">
        <v>66.67</v>
      </c>
      <c r="K316" s="140">
        <v>33.33</v>
      </c>
      <c r="L316" s="140">
        <v>0</v>
      </c>
      <c r="M316" s="140">
        <v>0</v>
      </c>
      <c r="N316" s="140">
        <v>0</v>
      </c>
      <c r="O316" s="140">
        <v>0</v>
      </c>
    </row>
    <row r="317" spans="1:15" ht="119.25" customHeight="1">
      <c r="A317" s="37" t="s">
        <v>554</v>
      </c>
      <c r="B317" s="37" t="s">
        <v>470</v>
      </c>
      <c r="C317" s="37" t="s">
        <v>597</v>
      </c>
      <c r="D317" s="140">
        <v>18</v>
      </c>
      <c r="E317" s="140">
        <v>1.05</v>
      </c>
      <c r="F317" s="140">
        <v>3.6</v>
      </c>
      <c r="G317" s="140">
        <v>6</v>
      </c>
      <c r="H317" s="140">
        <v>0.6</v>
      </c>
      <c r="I317" s="140">
        <v>0</v>
      </c>
      <c r="J317" s="140">
        <v>66.67</v>
      </c>
      <c r="K317" s="140">
        <v>33.33</v>
      </c>
      <c r="L317" s="140">
        <v>0</v>
      </c>
      <c r="M317" s="140">
        <v>0</v>
      </c>
      <c r="N317" s="140">
        <v>0</v>
      </c>
      <c r="O317" s="140">
        <v>0</v>
      </c>
    </row>
    <row r="318" spans="1:15" ht="119.25" customHeight="1">
      <c r="A318" s="37" t="s">
        <v>554</v>
      </c>
      <c r="B318" s="37" t="s">
        <v>495</v>
      </c>
      <c r="C318" s="37" t="s">
        <v>646</v>
      </c>
      <c r="D318" s="140">
        <v>20</v>
      </c>
      <c r="E318" s="140">
        <v>0.98</v>
      </c>
      <c r="F318" s="140">
        <v>7.8999999999999995</v>
      </c>
      <c r="G318" s="140">
        <v>14</v>
      </c>
      <c r="H318" s="140">
        <v>0.56000000000000005</v>
      </c>
      <c r="I318" s="140">
        <v>21.43</v>
      </c>
      <c r="J318" s="140">
        <v>35.71</v>
      </c>
      <c r="K318" s="140">
        <v>21.43</v>
      </c>
      <c r="L318" s="140">
        <v>14.290000000000001</v>
      </c>
      <c r="M318" s="140">
        <v>7.1400000000000006</v>
      </c>
      <c r="N318" s="140">
        <v>0</v>
      </c>
      <c r="O318" s="140">
        <v>0</v>
      </c>
    </row>
    <row r="319" spans="1:15" ht="119.25" customHeight="1">
      <c r="A319" s="37" t="s">
        <v>554</v>
      </c>
      <c r="B319" s="37" t="s">
        <v>524</v>
      </c>
      <c r="C319" s="37" t="s">
        <v>705</v>
      </c>
      <c r="D319" s="140">
        <v>21</v>
      </c>
      <c r="E319" s="140">
        <v>0.97</v>
      </c>
      <c r="F319" s="140">
        <v>8.8999999999999986</v>
      </c>
      <c r="G319" s="140">
        <v>16</v>
      </c>
      <c r="H319" s="140">
        <v>0.56000000000000005</v>
      </c>
      <c r="I319" s="140">
        <v>6.25</v>
      </c>
      <c r="J319" s="140">
        <v>56.25</v>
      </c>
      <c r="K319" s="140">
        <v>25</v>
      </c>
      <c r="L319" s="140">
        <v>0</v>
      </c>
      <c r="M319" s="140">
        <v>0</v>
      </c>
      <c r="N319" s="140">
        <v>12.5</v>
      </c>
      <c r="O319" s="140">
        <v>12.5</v>
      </c>
    </row>
    <row r="320" spans="1:15" ht="119.25" customHeight="1">
      <c r="A320" s="37" t="s">
        <v>554</v>
      </c>
      <c r="B320" s="37" t="s">
        <v>476</v>
      </c>
      <c r="C320" s="37" t="s">
        <v>612</v>
      </c>
      <c r="D320" s="140">
        <v>22</v>
      </c>
      <c r="E320" s="140">
        <v>0.96</v>
      </c>
      <c r="F320" s="140">
        <v>4.4000000000000004</v>
      </c>
      <c r="G320" s="140">
        <v>8</v>
      </c>
      <c r="H320" s="140">
        <v>0.55000000000000004</v>
      </c>
      <c r="I320" s="140">
        <v>12.5</v>
      </c>
      <c r="J320" s="140">
        <v>50</v>
      </c>
      <c r="K320" s="140">
        <v>12.5</v>
      </c>
      <c r="L320" s="140">
        <v>25</v>
      </c>
      <c r="M320" s="140">
        <v>0</v>
      </c>
      <c r="N320" s="140">
        <v>0</v>
      </c>
      <c r="O320" s="140">
        <v>0</v>
      </c>
    </row>
    <row r="321" spans="1:15" ht="119.25" customHeight="1">
      <c r="A321" s="37" t="s">
        <v>554</v>
      </c>
      <c r="B321" s="37" t="s">
        <v>471</v>
      </c>
      <c r="C321" s="37" t="s">
        <v>588</v>
      </c>
      <c r="D321" s="140">
        <v>23</v>
      </c>
      <c r="E321" s="140">
        <v>0.94000000000000006</v>
      </c>
      <c r="F321" s="140">
        <v>6.5000000000000009</v>
      </c>
      <c r="G321" s="140">
        <v>12</v>
      </c>
      <c r="H321" s="140">
        <v>0.54</v>
      </c>
      <c r="I321" s="140">
        <v>0</v>
      </c>
      <c r="J321" s="140">
        <v>66.67</v>
      </c>
      <c r="K321" s="140">
        <v>16.670000000000002</v>
      </c>
      <c r="L321" s="140">
        <v>8.33</v>
      </c>
      <c r="M321" s="140">
        <v>0</v>
      </c>
      <c r="N321" s="140">
        <v>8.33</v>
      </c>
      <c r="O321" s="140">
        <v>8.33</v>
      </c>
    </row>
    <row r="322" spans="1:15" ht="119.25" customHeight="1">
      <c r="A322" s="37" t="s">
        <v>554</v>
      </c>
      <c r="B322" s="37" t="s">
        <v>523</v>
      </c>
      <c r="C322" s="37" t="s">
        <v>588</v>
      </c>
      <c r="D322" s="140">
        <v>24</v>
      </c>
      <c r="E322" s="140">
        <v>0.93</v>
      </c>
      <c r="F322" s="140">
        <v>4.8000000000000007</v>
      </c>
      <c r="G322" s="140">
        <v>9</v>
      </c>
      <c r="H322" s="140">
        <v>0.53</v>
      </c>
      <c r="I322" s="140">
        <v>22.22</v>
      </c>
      <c r="J322" s="140">
        <v>22.22</v>
      </c>
      <c r="K322" s="140">
        <v>33.33</v>
      </c>
      <c r="L322" s="140">
        <v>22.22</v>
      </c>
      <c r="M322" s="140">
        <v>0</v>
      </c>
      <c r="N322" s="140">
        <v>0</v>
      </c>
      <c r="O322" s="140">
        <v>0</v>
      </c>
    </row>
    <row r="323" spans="1:15" ht="119.25" customHeight="1">
      <c r="A323" s="37" t="s">
        <v>554</v>
      </c>
      <c r="B323" s="37" t="s">
        <v>503</v>
      </c>
      <c r="C323" s="37" t="s">
        <v>588</v>
      </c>
      <c r="D323" s="140">
        <v>25</v>
      </c>
      <c r="E323" s="140">
        <v>0.92</v>
      </c>
      <c r="F323" s="140">
        <v>6.3</v>
      </c>
      <c r="G323" s="140">
        <v>12</v>
      </c>
      <c r="H323" s="140">
        <v>0.53</v>
      </c>
      <c r="I323" s="140">
        <v>0</v>
      </c>
      <c r="J323" s="140">
        <v>58.33</v>
      </c>
      <c r="K323" s="140">
        <v>25</v>
      </c>
      <c r="L323" s="140">
        <v>16.670000000000002</v>
      </c>
      <c r="M323" s="140">
        <v>0</v>
      </c>
      <c r="N323" s="140">
        <v>0</v>
      </c>
      <c r="O323" s="140">
        <v>0</v>
      </c>
    </row>
    <row r="324" spans="1:15" ht="119.25" customHeight="1">
      <c r="A324" s="37" t="s">
        <v>554</v>
      </c>
      <c r="B324" s="37" t="s">
        <v>497</v>
      </c>
      <c r="C324" s="37" t="s">
        <v>650</v>
      </c>
      <c r="D324" s="140">
        <v>26</v>
      </c>
      <c r="E324" s="140">
        <v>0.9</v>
      </c>
      <c r="F324" s="140">
        <v>7.700000000000002</v>
      </c>
      <c r="G324" s="140">
        <v>15</v>
      </c>
      <c r="H324" s="140">
        <v>0.51</v>
      </c>
      <c r="I324" s="140">
        <v>0</v>
      </c>
      <c r="J324" s="140">
        <v>46.67</v>
      </c>
      <c r="K324" s="140">
        <v>46.67</v>
      </c>
      <c r="L324" s="140">
        <v>0</v>
      </c>
      <c r="M324" s="140">
        <v>0</v>
      </c>
      <c r="N324" s="140">
        <v>6.67</v>
      </c>
      <c r="O324" s="140">
        <v>6.67</v>
      </c>
    </row>
    <row r="325" spans="1:15" ht="119.25" customHeight="1">
      <c r="A325" s="37" t="s">
        <v>554</v>
      </c>
      <c r="B325" s="37" t="s">
        <v>522</v>
      </c>
      <c r="C325" s="37" t="s">
        <v>701</v>
      </c>
      <c r="D325" s="140">
        <v>27</v>
      </c>
      <c r="E325" s="140">
        <v>0.89</v>
      </c>
      <c r="F325" s="140">
        <v>4.1000000000000005</v>
      </c>
      <c r="G325" s="140">
        <v>8</v>
      </c>
      <c r="H325" s="140">
        <v>0.51</v>
      </c>
      <c r="I325" s="140">
        <v>0</v>
      </c>
      <c r="J325" s="140">
        <v>50</v>
      </c>
      <c r="K325" s="140">
        <v>37.5</v>
      </c>
      <c r="L325" s="140">
        <v>12.5</v>
      </c>
      <c r="M325" s="140">
        <v>0</v>
      </c>
      <c r="N325" s="140">
        <v>0</v>
      </c>
      <c r="O325" s="140">
        <v>0</v>
      </c>
    </row>
    <row r="326" spans="1:15" ht="119.25" customHeight="1">
      <c r="A326" s="37" t="s">
        <v>554</v>
      </c>
      <c r="B326" s="37" t="s">
        <v>473</v>
      </c>
      <c r="C326" s="37" t="s">
        <v>601</v>
      </c>
      <c r="D326" s="140">
        <v>28</v>
      </c>
      <c r="E326" s="140">
        <v>0.83000000000000007</v>
      </c>
      <c r="F326" s="140">
        <v>5.7000000000000011</v>
      </c>
      <c r="G326" s="140">
        <v>12</v>
      </c>
      <c r="H326" s="140">
        <v>0.48</v>
      </c>
      <c r="I326" s="140">
        <v>0</v>
      </c>
      <c r="J326" s="140">
        <v>41.67</v>
      </c>
      <c r="K326" s="140">
        <v>41.67</v>
      </c>
      <c r="L326" s="140">
        <v>16.670000000000002</v>
      </c>
      <c r="M326" s="140">
        <v>0</v>
      </c>
      <c r="N326" s="140">
        <v>0</v>
      </c>
      <c r="O326" s="140">
        <v>0</v>
      </c>
    </row>
    <row r="327" spans="1:15" ht="119.25" customHeight="1">
      <c r="A327" s="37" t="s">
        <v>554</v>
      </c>
      <c r="B327" s="37" t="s">
        <v>523</v>
      </c>
      <c r="C327" s="37" t="s">
        <v>702</v>
      </c>
      <c r="D327" s="140">
        <v>29</v>
      </c>
      <c r="E327" s="140">
        <v>0.81</v>
      </c>
      <c r="F327" s="140">
        <v>6.5</v>
      </c>
      <c r="G327" s="140">
        <v>14</v>
      </c>
      <c r="H327" s="140">
        <v>0.46</v>
      </c>
      <c r="I327" s="140">
        <v>0</v>
      </c>
      <c r="J327" s="140">
        <v>42.86</v>
      </c>
      <c r="K327" s="140">
        <v>35.71</v>
      </c>
      <c r="L327" s="140">
        <v>21.43</v>
      </c>
      <c r="M327" s="140">
        <v>0</v>
      </c>
      <c r="N327" s="140">
        <v>0</v>
      </c>
      <c r="O327" s="140">
        <v>0</v>
      </c>
    </row>
    <row r="328" spans="1:15" ht="119.25" customHeight="1">
      <c r="A328" s="37" t="s">
        <v>554</v>
      </c>
      <c r="B328" s="37" t="s">
        <v>476</v>
      </c>
      <c r="C328" s="37" t="s">
        <v>609</v>
      </c>
      <c r="D328" s="140">
        <v>29</v>
      </c>
      <c r="E328" s="140">
        <v>0.81</v>
      </c>
      <c r="F328" s="140">
        <v>2.8</v>
      </c>
      <c r="G328" s="140">
        <v>6</v>
      </c>
      <c r="H328" s="140">
        <v>0.47000000000000003</v>
      </c>
      <c r="I328" s="140">
        <v>16.670000000000002</v>
      </c>
      <c r="J328" s="140">
        <v>33.33</v>
      </c>
      <c r="K328" s="140">
        <v>16.670000000000002</v>
      </c>
      <c r="L328" s="140">
        <v>0</v>
      </c>
      <c r="M328" s="140">
        <v>16.670000000000002</v>
      </c>
      <c r="N328" s="140">
        <v>16.670000000000002</v>
      </c>
      <c r="O328" s="140">
        <v>16.670000000000002</v>
      </c>
    </row>
    <row r="329" spans="1:15" ht="119.25" customHeight="1">
      <c r="A329" s="37" t="s">
        <v>554</v>
      </c>
      <c r="B329" s="37" t="s">
        <v>470</v>
      </c>
      <c r="C329" s="37" t="s">
        <v>596</v>
      </c>
      <c r="D329" s="140">
        <v>31</v>
      </c>
      <c r="E329" s="140">
        <v>0.76</v>
      </c>
      <c r="F329" s="140">
        <v>3.5000000000000004</v>
      </c>
      <c r="G329" s="140">
        <v>8</v>
      </c>
      <c r="H329" s="140">
        <v>0.44</v>
      </c>
      <c r="I329" s="140">
        <v>25</v>
      </c>
      <c r="J329" s="140">
        <v>12.5</v>
      </c>
      <c r="K329" s="140">
        <v>12.5</v>
      </c>
      <c r="L329" s="140">
        <v>50</v>
      </c>
      <c r="M329" s="140">
        <v>0</v>
      </c>
      <c r="N329" s="140">
        <v>0</v>
      </c>
      <c r="O329" s="140">
        <v>0</v>
      </c>
    </row>
    <row r="330" spans="1:15" ht="119.25" customHeight="1">
      <c r="A330" s="37" t="s">
        <v>554</v>
      </c>
      <c r="B330" s="37" t="s">
        <v>513</v>
      </c>
      <c r="C330" s="37" t="s">
        <v>685</v>
      </c>
      <c r="D330" s="140">
        <v>32</v>
      </c>
      <c r="E330" s="140">
        <v>0.73</v>
      </c>
      <c r="F330" s="140">
        <v>2.5</v>
      </c>
      <c r="G330" s="140">
        <v>6</v>
      </c>
      <c r="H330" s="140">
        <v>0.42</v>
      </c>
      <c r="I330" s="140">
        <v>16.670000000000002</v>
      </c>
      <c r="J330" s="140">
        <v>33.33</v>
      </c>
      <c r="K330" s="140">
        <v>0</v>
      </c>
      <c r="L330" s="140">
        <v>16.670000000000002</v>
      </c>
      <c r="M330" s="140">
        <v>0</v>
      </c>
      <c r="N330" s="140">
        <v>33.33</v>
      </c>
      <c r="O330" s="140">
        <v>33.33</v>
      </c>
    </row>
    <row r="331" spans="1:15" ht="119.25" customHeight="1">
      <c r="A331" s="37" t="s">
        <v>554</v>
      </c>
      <c r="B331" s="37" t="s">
        <v>511</v>
      </c>
      <c r="C331" s="37" t="s">
        <v>679</v>
      </c>
      <c r="D331" s="140">
        <v>33</v>
      </c>
      <c r="E331" s="140">
        <v>0.70000000000000007</v>
      </c>
      <c r="F331" s="140">
        <v>2.4000000000000004</v>
      </c>
      <c r="G331" s="140">
        <v>6</v>
      </c>
      <c r="H331" s="140">
        <v>0.4</v>
      </c>
      <c r="I331" s="140">
        <v>0</v>
      </c>
      <c r="J331" s="140">
        <v>16.670000000000002</v>
      </c>
      <c r="K331" s="140">
        <v>66.67</v>
      </c>
      <c r="L331" s="140">
        <v>16.670000000000002</v>
      </c>
      <c r="M331" s="140">
        <v>0</v>
      </c>
      <c r="N331" s="140">
        <v>0</v>
      </c>
      <c r="O331" s="140">
        <v>0</v>
      </c>
    </row>
    <row r="332" spans="1:15" ht="119.25" customHeight="1">
      <c r="A332" s="37" t="s">
        <v>554</v>
      </c>
      <c r="B332" s="37" t="s">
        <v>477</v>
      </c>
      <c r="C332" s="37" t="s">
        <v>614</v>
      </c>
      <c r="D332" s="140">
        <v>33</v>
      </c>
      <c r="E332" s="140">
        <v>0.70000000000000007</v>
      </c>
      <c r="F332" s="140">
        <v>3.1999999999999997</v>
      </c>
      <c r="G332" s="140">
        <v>8</v>
      </c>
      <c r="H332" s="140">
        <v>0.4</v>
      </c>
      <c r="I332" s="140">
        <v>12.5</v>
      </c>
      <c r="J332" s="140">
        <v>12.5</v>
      </c>
      <c r="K332" s="140">
        <v>37.5</v>
      </c>
      <c r="L332" s="140">
        <v>37.5</v>
      </c>
      <c r="M332" s="140">
        <v>0</v>
      </c>
      <c r="N332" s="140">
        <v>0</v>
      </c>
      <c r="O332" s="140">
        <v>0</v>
      </c>
    </row>
    <row r="333" spans="1:15" ht="119.25" customHeight="1">
      <c r="A333" s="37" t="s">
        <v>554</v>
      </c>
      <c r="B333" s="37" t="s">
        <v>468</v>
      </c>
      <c r="C333" s="37" t="s">
        <v>592</v>
      </c>
      <c r="D333" s="140">
        <v>33</v>
      </c>
      <c r="E333" s="140">
        <v>0.70000000000000007</v>
      </c>
      <c r="F333" s="140">
        <v>3.9999999999999996</v>
      </c>
      <c r="G333" s="140">
        <v>10</v>
      </c>
      <c r="H333" s="140">
        <v>0.4</v>
      </c>
      <c r="I333" s="140">
        <v>10</v>
      </c>
      <c r="J333" s="140">
        <v>30</v>
      </c>
      <c r="K333" s="140">
        <v>20</v>
      </c>
      <c r="L333" s="140">
        <v>10</v>
      </c>
      <c r="M333" s="140">
        <v>0</v>
      </c>
      <c r="N333" s="140">
        <v>30</v>
      </c>
      <c r="O333" s="140">
        <v>30</v>
      </c>
    </row>
    <row r="334" spans="1:15" ht="119.25" customHeight="1">
      <c r="A334" s="37" t="s">
        <v>553</v>
      </c>
      <c r="B334" s="37" t="s">
        <v>471</v>
      </c>
      <c r="C334" s="37" t="s">
        <v>588</v>
      </c>
      <c r="D334" s="140">
        <v>1</v>
      </c>
      <c r="E334" s="140">
        <v>1.56</v>
      </c>
      <c r="F334" s="140">
        <v>4.4000000000000004</v>
      </c>
      <c r="G334" s="140">
        <v>5</v>
      </c>
      <c r="H334" s="140">
        <v>0.88</v>
      </c>
      <c r="I334" s="140">
        <v>60</v>
      </c>
      <c r="J334" s="140">
        <v>40</v>
      </c>
      <c r="K334" s="140">
        <v>0</v>
      </c>
      <c r="L334" s="140">
        <v>0</v>
      </c>
      <c r="M334" s="140">
        <v>0</v>
      </c>
      <c r="N334" s="140">
        <v>0</v>
      </c>
      <c r="O334" s="140">
        <v>0</v>
      </c>
    </row>
    <row r="335" spans="1:15" ht="119.25" customHeight="1">
      <c r="A335" s="37" t="s">
        <v>553</v>
      </c>
      <c r="B335" s="37" t="s">
        <v>483</v>
      </c>
      <c r="C335" s="37" t="s">
        <v>625</v>
      </c>
      <c r="D335" s="140">
        <v>2</v>
      </c>
      <c r="E335" s="140">
        <v>1.4000000000000001</v>
      </c>
      <c r="F335" s="140">
        <v>7.9</v>
      </c>
      <c r="G335" s="140">
        <v>10</v>
      </c>
      <c r="H335" s="140">
        <v>0.79</v>
      </c>
      <c r="I335" s="140">
        <v>50</v>
      </c>
      <c r="J335" s="140">
        <v>30</v>
      </c>
      <c r="K335" s="140">
        <v>20</v>
      </c>
      <c r="L335" s="140">
        <v>0</v>
      </c>
      <c r="M335" s="140">
        <v>0</v>
      </c>
      <c r="N335" s="140">
        <v>0</v>
      </c>
      <c r="O335" s="140">
        <v>0</v>
      </c>
    </row>
    <row r="336" spans="1:15" ht="119.25" customHeight="1">
      <c r="A336" s="37" t="s">
        <v>553</v>
      </c>
      <c r="B336" s="37" t="s">
        <v>510</v>
      </c>
      <c r="C336" s="37" t="s">
        <v>677</v>
      </c>
      <c r="D336" s="140">
        <v>3</v>
      </c>
      <c r="E336" s="140">
        <v>1.31</v>
      </c>
      <c r="F336" s="140">
        <v>5.9</v>
      </c>
      <c r="G336" s="140">
        <v>8</v>
      </c>
      <c r="H336" s="140">
        <v>0.74</v>
      </c>
      <c r="I336" s="140">
        <v>12.5</v>
      </c>
      <c r="J336" s="140">
        <v>87.5</v>
      </c>
      <c r="K336" s="140">
        <v>0</v>
      </c>
      <c r="L336" s="140">
        <v>0</v>
      </c>
      <c r="M336" s="140">
        <v>0</v>
      </c>
      <c r="N336" s="140">
        <v>0</v>
      </c>
      <c r="O336" s="140">
        <v>0</v>
      </c>
    </row>
    <row r="337" spans="1:15" ht="119.25" customHeight="1">
      <c r="A337" s="37" t="s">
        <v>553</v>
      </c>
      <c r="B337" s="37" t="s">
        <v>523</v>
      </c>
      <c r="C337" s="37" t="s">
        <v>588</v>
      </c>
      <c r="D337" s="140">
        <v>4</v>
      </c>
      <c r="E337" s="140">
        <v>1.24</v>
      </c>
      <c r="F337" s="140">
        <v>3.5</v>
      </c>
      <c r="G337" s="140">
        <v>5</v>
      </c>
      <c r="H337" s="140">
        <v>0.70000000000000007</v>
      </c>
      <c r="I337" s="140">
        <v>20</v>
      </c>
      <c r="J337" s="140">
        <v>60</v>
      </c>
      <c r="K337" s="140">
        <v>20</v>
      </c>
      <c r="L337" s="140">
        <v>0</v>
      </c>
      <c r="M337" s="140">
        <v>0</v>
      </c>
      <c r="N337" s="140">
        <v>0</v>
      </c>
      <c r="O337" s="140">
        <v>0</v>
      </c>
    </row>
    <row r="338" spans="1:15" ht="119.25" customHeight="1">
      <c r="A338" s="37" t="s">
        <v>553</v>
      </c>
      <c r="B338" s="37" t="s">
        <v>525</v>
      </c>
      <c r="C338" s="37" t="s">
        <v>671</v>
      </c>
      <c r="D338" s="140">
        <v>5</v>
      </c>
      <c r="E338" s="140">
        <v>1.18</v>
      </c>
      <c r="F338" s="140">
        <v>6.0000000000000009</v>
      </c>
      <c r="G338" s="140">
        <v>9</v>
      </c>
      <c r="H338" s="140">
        <v>0.67</v>
      </c>
      <c r="I338" s="140">
        <v>22.22</v>
      </c>
      <c r="J338" s="140">
        <v>44.44</v>
      </c>
      <c r="K338" s="140">
        <v>33.33</v>
      </c>
      <c r="L338" s="140">
        <v>0</v>
      </c>
      <c r="M338" s="140">
        <v>0</v>
      </c>
      <c r="N338" s="140">
        <v>0</v>
      </c>
      <c r="O338" s="140">
        <v>0</v>
      </c>
    </row>
    <row r="339" spans="1:15" ht="119.25" customHeight="1">
      <c r="A339" s="37" t="s">
        <v>553</v>
      </c>
      <c r="B339" s="37" t="s">
        <v>476</v>
      </c>
      <c r="C339" s="37" t="s">
        <v>612</v>
      </c>
      <c r="D339" s="140">
        <v>5</v>
      </c>
      <c r="E339" s="140">
        <v>1.18</v>
      </c>
      <c r="F339" s="140">
        <v>6</v>
      </c>
      <c r="G339" s="140">
        <v>9</v>
      </c>
      <c r="H339" s="140">
        <v>0.67</v>
      </c>
      <c r="I339" s="140">
        <v>33.33</v>
      </c>
      <c r="J339" s="140">
        <v>33.33</v>
      </c>
      <c r="K339" s="140">
        <v>22.22</v>
      </c>
      <c r="L339" s="140">
        <v>11.11</v>
      </c>
      <c r="M339" s="140">
        <v>0</v>
      </c>
      <c r="N339" s="140">
        <v>0</v>
      </c>
      <c r="O339" s="140">
        <v>0</v>
      </c>
    </row>
    <row r="340" spans="1:15" ht="119.25" customHeight="1">
      <c r="A340" s="37" t="s">
        <v>553</v>
      </c>
      <c r="B340" s="37" t="s">
        <v>497</v>
      </c>
      <c r="C340" s="37" t="s">
        <v>650</v>
      </c>
      <c r="D340" s="140">
        <v>7</v>
      </c>
      <c r="E340" s="140">
        <v>1.1500000000000001</v>
      </c>
      <c r="F340" s="140">
        <v>7.1000000000000005</v>
      </c>
      <c r="G340" s="140">
        <v>11</v>
      </c>
      <c r="H340" s="140">
        <v>0.65</v>
      </c>
      <c r="I340" s="140">
        <v>18.18</v>
      </c>
      <c r="J340" s="140">
        <v>54.550000000000004</v>
      </c>
      <c r="K340" s="140">
        <v>18.18</v>
      </c>
      <c r="L340" s="140">
        <v>9.09</v>
      </c>
      <c r="M340" s="140">
        <v>0</v>
      </c>
      <c r="N340" s="140">
        <v>0</v>
      </c>
      <c r="O340" s="140">
        <v>0</v>
      </c>
    </row>
    <row r="341" spans="1:15" ht="119.25" customHeight="1">
      <c r="A341" s="37" t="s">
        <v>553</v>
      </c>
      <c r="B341" s="37" t="s">
        <v>472</v>
      </c>
      <c r="C341" s="37" t="s">
        <v>600</v>
      </c>
      <c r="D341" s="140">
        <v>7</v>
      </c>
      <c r="E341" s="140">
        <v>1.1500000000000001</v>
      </c>
      <c r="F341" s="140">
        <v>7.8000000000000007</v>
      </c>
      <c r="G341" s="140">
        <v>12</v>
      </c>
      <c r="H341" s="140">
        <v>0.65</v>
      </c>
      <c r="I341" s="140">
        <v>16.670000000000002</v>
      </c>
      <c r="J341" s="140">
        <v>58.33</v>
      </c>
      <c r="K341" s="140">
        <v>16.670000000000002</v>
      </c>
      <c r="L341" s="140">
        <v>8.33</v>
      </c>
      <c r="M341" s="140">
        <v>0</v>
      </c>
      <c r="N341" s="140">
        <v>0</v>
      </c>
      <c r="O341" s="140">
        <v>0</v>
      </c>
    </row>
    <row r="342" spans="1:15" ht="119.25" customHeight="1">
      <c r="A342" s="37" t="s">
        <v>553</v>
      </c>
      <c r="B342" s="37" t="s">
        <v>512</v>
      </c>
      <c r="C342" s="37" t="s">
        <v>682</v>
      </c>
      <c r="D342" s="140">
        <v>9</v>
      </c>
      <c r="E342" s="140">
        <v>1.1000000000000001</v>
      </c>
      <c r="F342" s="140">
        <v>6.8</v>
      </c>
      <c r="G342" s="140">
        <v>11</v>
      </c>
      <c r="H342" s="140">
        <v>0.62</v>
      </c>
      <c r="I342" s="140">
        <v>9.09</v>
      </c>
      <c r="J342" s="140">
        <v>63.64</v>
      </c>
      <c r="K342" s="140">
        <v>18.18</v>
      </c>
      <c r="L342" s="140">
        <v>9.09</v>
      </c>
      <c r="M342" s="140">
        <v>0</v>
      </c>
      <c r="N342" s="140">
        <v>0</v>
      </c>
      <c r="O342" s="140">
        <v>0</v>
      </c>
    </row>
    <row r="343" spans="1:15" ht="119.25" customHeight="1">
      <c r="A343" s="37" t="s">
        <v>553</v>
      </c>
      <c r="B343" s="37" t="s">
        <v>520</v>
      </c>
      <c r="C343" s="37" t="s">
        <v>698</v>
      </c>
      <c r="D343" s="140">
        <v>10</v>
      </c>
      <c r="E343" s="140">
        <v>1.0900000000000001</v>
      </c>
      <c r="F343" s="140">
        <v>8.6000000000000014</v>
      </c>
      <c r="G343" s="140">
        <v>14</v>
      </c>
      <c r="H343" s="140">
        <v>0.61</v>
      </c>
      <c r="I343" s="140">
        <v>0</v>
      </c>
      <c r="J343" s="140">
        <v>71.430000000000007</v>
      </c>
      <c r="K343" s="140">
        <v>28.57</v>
      </c>
      <c r="L343" s="140">
        <v>0</v>
      </c>
      <c r="M343" s="140">
        <v>0</v>
      </c>
      <c r="N343" s="140">
        <v>0</v>
      </c>
      <c r="O343" s="140">
        <v>0</v>
      </c>
    </row>
    <row r="344" spans="1:15" ht="119.25" customHeight="1">
      <c r="A344" s="37" t="s">
        <v>553</v>
      </c>
      <c r="B344" s="37" t="s">
        <v>493</v>
      </c>
      <c r="C344" s="37" t="s">
        <v>644</v>
      </c>
      <c r="D344" s="140">
        <v>11</v>
      </c>
      <c r="E344" s="140">
        <v>1.08</v>
      </c>
      <c r="F344" s="140">
        <v>6.1</v>
      </c>
      <c r="G344" s="140">
        <v>10</v>
      </c>
      <c r="H344" s="140">
        <v>0.61</v>
      </c>
      <c r="I344" s="140">
        <v>10</v>
      </c>
      <c r="J344" s="140">
        <v>60</v>
      </c>
      <c r="K344" s="140">
        <v>20</v>
      </c>
      <c r="L344" s="140">
        <v>10</v>
      </c>
      <c r="M344" s="140">
        <v>0</v>
      </c>
      <c r="N344" s="140">
        <v>0</v>
      </c>
      <c r="O344" s="140">
        <v>0</v>
      </c>
    </row>
    <row r="345" spans="1:15" ht="119.25" customHeight="1">
      <c r="A345" s="37" t="s">
        <v>553</v>
      </c>
      <c r="B345" s="37" t="s">
        <v>470</v>
      </c>
      <c r="C345" s="37" t="s">
        <v>597</v>
      </c>
      <c r="D345" s="140">
        <v>12</v>
      </c>
      <c r="E345" s="140">
        <v>1.07</v>
      </c>
      <c r="F345" s="140">
        <v>3.5999999999999996</v>
      </c>
      <c r="G345" s="140">
        <v>6</v>
      </c>
      <c r="H345" s="140">
        <v>0.6</v>
      </c>
      <c r="I345" s="140">
        <v>16.670000000000002</v>
      </c>
      <c r="J345" s="140">
        <v>50</v>
      </c>
      <c r="K345" s="140">
        <v>16.670000000000002</v>
      </c>
      <c r="L345" s="140">
        <v>16.670000000000002</v>
      </c>
      <c r="M345" s="140">
        <v>0</v>
      </c>
      <c r="N345" s="140">
        <v>0</v>
      </c>
      <c r="O345" s="140">
        <v>0</v>
      </c>
    </row>
    <row r="346" spans="1:15" ht="119.25" customHeight="1">
      <c r="A346" s="37" t="s">
        <v>553</v>
      </c>
      <c r="B346" s="37" t="s">
        <v>473</v>
      </c>
      <c r="C346" s="37" t="s">
        <v>601</v>
      </c>
      <c r="D346" s="140">
        <v>13</v>
      </c>
      <c r="E346" s="140">
        <v>1.04</v>
      </c>
      <c r="F346" s="140">
        <v>4.7</v>
      </c>
      <c r="G346" s="140">
        <v>8</v>
      </c>
      <c r="H346" s="140">
        <v>0.59</v>
      </c>
      <c r="I346" s="140">
        <v>12.5</v>
      </c>
      <c r="J346" s="140">
        <v>50</v>
      </c>
      <c r="K346" s="140">
        <v>25</v>
      </c>
      <c r="L346" s="140">
        <v>12.5</v>
      </c>
      <c r="M346" s="140">
        <v>0</v>
      </c>
      <c r="N346" s="140">
        <v>0</v>
      </c>
      <c r="O346" s="140">
        <v>0</v>
      </c>
    </row>
    <row r="347" spans="1:15" ht="119.25" customHeight="1">
      <c r="A347" s="37" t="s">
        <v>553</v>
      </c>
      <c r="B347" s="37" t="s">
        <v>497</v>
      </c>
      <c r="C347" s="37" t="s">
        <v>652</v>
      </c>
      <c r="D347" s="140">
        <v>14</v>
      </c>
      <c r="E347" s="140">
        <v>1.03</v>
      </c>
      <c r="F347" s="140">
        <v>5.2</v>
      </c>
      <c r="G347" s="140">
        <v>9</v>
      </c>
      <c r="H347" s="140">
        <v>0.57999999999999996</v>
      </c>
      <c r="I347" s="140">
        <v>22.22</v>
      </c>
      <c r="J347" s="140">
        <v>44.44</v>
      </c>
      <c r="K347" s="140">
        <v>11.11</v>
      </c>
      <c r="L347" s="140">
        <v>0</v>
      </c>
      <c r="M347" s="140">
        <v>0</v>
      </c>
      <c r="N347" s="140">
        <v>22.22</v>
      </c>
      <c r="O347" s="140">
        <v>22.22</v>
      </c>
    </row>
    <row r="348" spans="1:15" ht="119.25" customHeight="1">
      <c r="A348" s="37" t="s">
        <v>553</v>
      </c>
      <c r="B348" s="37" t="s">
        <v>495</v>
      </c>
      <c r="C348" s="37" t="s">
        <v>646</v>
      </c>
      <c r="D348" s="140">
        <v>14</v>
      </c>
      <c r="E348" s="140">
        <v>1.03</v>
      </c>
      <c r="F348" s="140">
        <v>5.8000000000000016</v>
      </c>
      <c r="G348" s="140">
        <v>10</v>
      </c>
      <c r="H348" s="140">
        <v>0.57999999999999996</v>
      </c>
      <c r="I348" s="140">
        <v>20</v>
      </c>
      <c r="J348" s="140">
        <v>30</v>
      </c>
      <c r="K348" s="140">
        <v>40</v>
      </c>
      <c r="L348" s="140">
        <v>10</v>
      </c>
      <c r="M348" s="140">
        <v>0</v>
      </c>
      <c r="N348" s="140">
        <v>0</v>
      </c>
      <c r="O348" s="140">
        <v>0</v>
      </c>
    </row>
    <row r="349" spans="1:15" ht="119.25" customHeight="1">
      <c r="A349" s="37" t="s">
        <v>553</v>
      </c>
      <c r="B349" s="37" t="s">
        <v>471</v>
      </c>
      <c r="C349" s="37" t="s">
        <v>598</v>
      </c>
      <c r="D349" s="140">
        <v>16</v>
      </c>
      <c r="E349" s="140">
        <v>1</v>
      </c>
      <c r="F349" s="140">
        <v>7.9</v>
      </c>
      <c r="G349" s="140">
        <v>14</v>
      </c>
      <c r="H349" s="140">
        <v>0.56000000000000005</v>
      </c>
      <c r="I349" s="140">
        <v>7.1400000000000006</v>
      </c>
      <c r="J349" s="140">
        <v>50</v>
      </c>
      <c r="K349" s="140">
        <v>35.71</v>
      </c>
      <c r="L349" s="140">
        <v>0</v>
      </c>
      <c r="M349" s="140">
        <v>7.1400000000000006</v>
      </c>
      <c r="N349" s="140">
        <v>0</v>
      </c>
      <c r="O349" s="140">
        <v>0</v>
      </c>
    </row>
    <row r="350" spans="1:15" ht="119.25" customHeight="1">
      <c r="A350" s="37" t="s">
        <v>553</v>
      </c>
      <c r="B350" s="37" t="s">
        <v>468</v>
      </c>
      <c r="C350" s="37" t="s">
        <v>592</v>
      </c>
      <c r="D350" s="140">
        <v>17</v>
      </c>
      <c r="E350" s="140">
        <v>0.98</v>
      </c>
      <c r="F350" s="140">
        <v>6.6000000000000014</v>
      </c>
      <c r="G350" s="140">
        <v>12</v>
      </c>
      <c r="H350" s="140">
        <v>0.55000000000000004</v>
      </c>
      <c r="I350" s="140">
        <v>0</v>
      </c>
      <c r="J350" s="140">
        <v>58.33</v>
      </c>
      <c r="K350" s="140">
        <v>33.33</v>
      </c>
      <c r="L350" s="140">
        <v>8.33</v>
      </c>
      <c r="M350" s="140">
        <v>0</v>
      </c>
      <c r="N350" s="140">
        <v>0</v>
      </c>
      <c r="O350" s="140">
        <v>0</v>
      </c>
    </row>
    <row r="351" spans="1:15" ht="119.25" customHeight="1">
      <c r="A351" s="37" t="s">
        <v>553</v>
      </c>
      <c r="B351" s="37" t="s">
        <v>477</v>
      </c>
      <c r="C351" s="37" t="s">
        <v>614</v>
      </c>
      <c r="D351" s="140">
        <v>18</v>
      </c>
      <c r="E351" s="140">
        <v>0.91</v>
      </c>
      <c r="F351" s="140">
        <v>4.1000000000000005</v>
      </c>
      <c r="G351" s="140">
        <v>8</v>
      </c>
      <c r="H351" s="140">
        <v>0.51</v>
      </c>
      <c r="I351" s="140">
        <v>12.5</v>
      </c>
      <c r="J351" s="140">
        <v>37.5</v>
      </c>
      <c r="K351" s="140">
        <v>25</v>
      </c>
      <c r="L351" s="140">
        <v>25</v>
      </c>
      <c r="M351" s="140">
        <v>0</v>
      </c>
      <c r="N351" s="140">
        <v>0</v>
      </c>
      <c r="O351" s="140">
        <v>0</v>
      </c>
    </row>
    <row r="352" spans="1:15" ht="119.25" customHeight="1">
      <c r="A352" s="37" t="s">
        <v>553</v>
      </c>
      <c r="B352" s="37" t="s">
        <v>518</v>
      </c>
      <c r="C352" s="37" t="s">
        <v>601</v>
      </c>
      <c r="D352" s="140">
        <v>19</v>
      </c>
      <c r="E352" s="140">
        <v>0.89</v>
      </c>
      <c r="F352" s="140">
        <v>2.9999999999999996</v>
      </c>
      <c r="G352" s="140">
        <v>6</v>
      </c>
      <c r="H352" s="140">
        <v>0.5</v>
      </c>
      <c r="I352" s="140">
        <v>0</v>
      </c>
      <c r="J352" s="140">
        <v>33.33</v>
      </c>
      <c r="K352" s="140">
        <v>66.67</v>
      </c>
      <c r="L352" s="140">
        <v>0</v>
      </c>
      <c r="M352" s="140">
        <v>0</v>
      </c>
      <c r="N352" s="140">
        <v>0</v>
      </c>
      <c r="O352" s="140">
        <v>0</v>
      </c>
    </row>
    <row r="353" spans="1:15" ht="119.25" customHeight="1">
      <c r="A353" s="37" t="s">
        <v>553</v>
      </c>
      <c r="B353" s="37" t="s">
        <v>479</v>
      </c>
      <c r="C353" s="37" t="s">
        <v>588</v>
      </c>
      <c r="D353" s="140">
        <v>20</v>
      </c>
      <c r="E353" s="140">
        <v>0.87</v>
      </c>
      <c r="F353" s="140">
        <v>5.4</v>
      </c>
      <c r="G353" s="140">
        <v>11</v>
      </c>
      <c r="H353" s="140">
        <v>0.49</v>
      </c>
      <c r="I353" s="140">
        <v>27.27</v>
      </c>
      <c r="J353" s="140">
        <v>18.18</v>
      </c>
      <c r="K353" s="140">
        <v>18.18</v>
      </c>
      <c r="L353" s="140">
        <v>18.18</v>
      </c>
      <c r="M353" s="140">
        <v>0</v>
      </c>
      <c r="N353" s="140">
        <v>18.18</v>
      </c>
      <c r="O353" s="140">
        <v>18.18</v>
      </c>
    </row>
    <row r="354" spans="1:15" ht="119.25" customHeight="1">
      <c r="A354" s="37" t="s">
        <v>553</v>
      </c>
      <c r="B354" s="37" t="s">
        <v>513</v>
      </c>
      <c r="C354" s="37" t="s">
        <v>685</v>
      </c>
      <c r="D354" s="140">
        <v>21</v>
      </c>
      <c r="E354" s="140">
        <v>0.86</v>
      </c>
      <c r="F354" s="140">
        <v>2.9</v>
      </c>
      <c r="G354" s="140">
        <v>6</v>
      </c>
      <c r="H354" s="140">
        <v>0.48</v>
      </c>
      <c r="I354" s="140">
        <v>16.670000000000002</v>
      </c>
      <c r="J354" s="140">
        <v>16.670000000000002</v>
      </c>
      <c r="K354" s="140">
        <v>50</v>
      </c>
      <c r="L354" s="140">
        <v>0</v>
      </c>
      <c r="M354" s="140">
        <v>16.670000000000002</v>
      </c>
      <c r="N354" s="140">
        <v>0</v>
      </c>
      <c r="O354" s="140">
        <v>0</v>
      </c>
    </row>
    <row r="355" spans="1:15" ht="119.25" customHeight="1">
      <c r="A355" s="37" t="s">
        <v>553</v>
      </c>
      <c r="B355" s="37" t="s">
        <v>511</v>
      </c>
      <c r="C355" s="37" t="s">
        <v>681</v>
      </c>
      <c r="D355" s="140">
        <v>22</v>
      </c>
      <c r="E355" s="140">
        <v>0.8</v>
      </c>
      <c r="F355" s="140">
        <v>4.5</v>
      </c>
      <c r="G355" s="140">
        <v>10</v>
      </c>
      <c r="H355" s="140">
        <v>0.45</v>
      </c>
      <c r="I355" s="140">
        <v>0</v>
      </c>
      <c r="J355" s="140">
        <v>50</v>
      </c>
      <c r="K355" s="140">
        <v>20</v>
      </c>
      <c r="L355" s="140">
        <v>20</v>
      </c>
      <c r="M355" s="140">
        <v>10</v>
      </c>
      <c r="N355" s="140">
        <v>0</v>
      </c>
      <c r="O355" s="140">
        <v>0</v>
      </c>
    </row>
    <row r="356" spans="1:15" ht="119.25" customHeight="1">
      <c r="A356" s="37" t="s">
        <v>553</v>
      </c>
      <c r="B356" s="37" t="s">
        <v>506</v>
      </c>
      <c r="C356" s="37" t="s">
        <v>665</v>
      </c>
      <c r="D356" s="140">
        <v>22</v>
      </c>
      <c r="E356" s="140">
        <v>0.8</v>
      </c>
      <c r="F356" s="140">
        <v>2.7</v>
      </c>
      <c r="G356" s="140">
        <v>6</v>
      </c>
      <c r="H356" s="140">
        <v>0.45</v>
      </c>
      <c r="I356" s="140">
        <v>0</v>
      </c>
      <c r="J356" s="140">
        <v>33.33</v>
      </c>
      <c r="K356" s="140">
        <v>50</v>
      </c>
      <c r="L356" s="140">
        <v>16.670000000000002</v>
      </c>
      <c r="M356" s="140">
        <v>0</v>
      </c>
      <c r="N356" s="140">
        <v>0</v>
      </c>
      <c r="O356" s="140">
        <v>0</v>
      </c>
    </row>
    <row r="357" spans="1:15" ht="119.25" customHeight="1">
      <c r="A357" s="37" t="s">
        <v>553</v>
      </c>
      <c r="B357" s="37" t="s">
        <v>503</v>
      </c>
      <c r="C357" s="37" t="s">
        <v>588</v>
      </c>
      <c r="D357" s="140">
        <v>22</v>
      </c>
      <c r="E357" s="140">
        <v>0.8</v>
      </c>
      <c r="F357" s="140">
        <v>3.5999999999999996</v>
      </c>
      <c r="G357" s="140">
        <v>8</v>
      </c>
      <c r="H357" s="140">
        <v>0.45</v>
      </c>
      <c r="I357" s="140">
        <v>12.5</v>
      </c>
      <c r="J357" s="140">
        <v>25</v>
      </c>
      <c r="K357" s="140">
        <v>37.5</v>
      </c>
      <c r="L357" s="140">
        <v>0</v>
      </c>
      <c r="M357" s="140">
        <v>0</v>
      </c>
      <c r="N357" s="140">
        <v>25</v>
      </c>
      <c r="O357" s="140">
        <v>25</v>
      </c>
    </row>
    <row r="358" spans="1:15" ht="119.25" customHeight="1">
      <c r="A358" s="37" t="s">
        <v>553</v>
      </c>
      <c r="B358" s="37" t="s">
        <v>496</v>
      </c>
      <c r="C358" s="37" t="s">
        <v>649</v>
      </c>
      <c r="D358" s="140">
        <v>25</v>
      </c>
      <c r="E358" s="140">
        <v>0.71</v>
      </c>
      <c r="F358" s="140">
        <v>4.8</v>
      </c>
      <c r="G358" s="140">
        <v>12</v>
      </c>
      <c r="H358" s="140">
        <v>0.4</v>
      </c>
      <c r="I358" s="140">
        <v>8.33</v>
      </c>
      <c r="J358" s="140">
        <v>25</v>
      </c>
      <c r="K358" s="140">
        <v>33.33</v>
      </c>
      <c r="L358" s="140">
        <v>8.33</v>
      </c>
      <c r="M358" s="140">
        <v>0</v>
      </c>
      <c r="N358" s="140">
        <v>25</v>
      </c>
      <c r="O358" s="140">
        <v>25</v>
      </c>
    </row>
    <row r="359" spans="1:15" ht="119.25" customHeight="1">
      <c r="A359" s="37" t="s">
        <v>553</v>
      </c>
      <c r="B359" s="37" t="s">
        <v>470</v>
      </c>
      <c r="C359" s="37" t="s">
        <v>596</v>
      </c>
      <c r="D359" s="140">
        <v>25</v>
      </c>
      <c r="E359" s="140">
        <v>0.71</v>
      </c>
      <c r="F359" s="140">
        <v>2</v>
      </c>
      <c r="G359" s="140">
        <v>5</v>
      </c>
      <c r="H359" s="140">
        <v>0.4</v>
      </c>
      <c r="I359" s="140">
        <v>0</v>
      </c>
      <c r="J359" s="140">
        <v>20</v>
      </c>
      <c r="K359" s="140">
        <v>60</v>
      </c>
      <c r="L359" s="140">
        <v>20</v>
      </c>
      <c r="M359" s="140">
        <v>0</v>
      </c>
      <c r="N359" s="140">
        <v>0</v>
      </c>
      <c r="O359" s="140">
        <v>0</v>
      </c>
    </row>
    <row r="360" spans="1:15" ht="119.25" customHeight="1">
      <c r="A360" s="37" t="s">
        <v>553</v>
      </c>
      <c r="B360" s="37" t="s">
        <v>522</v>
      </c>
      <c r="C360" s="37" t="s">
        <v>700</v>
      </c>
      <c r="D360" s="140">
        <v>27</v>
      </c>
      <c r="E360" s="140">
        <v>0.62</v>
      </c>
      <c r="F360" s="140">
        <v>3.5</v>
      </c>
      <c r="G360" s="140">
        <v>10</v>
      </c>
      <c r="H360" s="140">
        <v>0.35000000000000003</v>
      </c>
      <c r="I360" s="140">
        <v>10</v>
      </c>
      <c r="J360" s="140">
        <v>20</v>
      </c>
      <c r="K360" s="140">
        <v>20</v>
      </c>
      <c r="L360" s="140">
        <v>30</v>
      </c>
      <c r="M360" s="140">
        <v>0</v>
      </c>
      <c r="N360" s="140">
        <v>20</v>
      </c>
      <c r="O360" s="140">
        <v>20</v>
      </c>
    </row>
    <row r="361" spans="1:15" ht="119.25" customHeight="1">
      <c r="A361" s="37" t="s">
        <v>553</v>
      </c>
      <c r="B361" s="37" t="s">
        <v>486</v>
      </c>
      <c r="C361" s="37" t="s">
        <v>632</v>
      </c>
      <c r="D361" s="140">
        <v>28</v>
      </c>
      <c r="E361" s="140">
        <v>0.38</v>
      </c>
      <c r="F361" s="140">
        <v>1.7</v>
      </c>
      <c r="G361" s="140">
        <v>8</v>
      </c>
      <c r="H361" s="140">
        <v>0.21</v>
      </c>
      <c r="I361" s="140">
        <v>12.5</v>
      </c>
      <c r="J361" s="140">
        <v>12.5</v>
      </c>
      <c r="K361" s="140">
        <v>0</v>
      </c>
      <c r="L361" s="140">
        <v>0</v>
      </c>
      <c r="M361" s="140">
        <v>0</v>
      </c>
      <c r="N361" s="140">
        <v>75</v>
      </c>
      <c r="O361" s="140">
        <v>75</v>
      </c>
    </row>
    <row r="362" spans="1:15" ht="119.25" customHeight="1">
      <c r="A362" s="37" t="s">
        <v>552</v>
      </c>
      <c r="B362" s="37" t="s">
        <v>469</v>
      </c>
      <c r="C362" s="37" t="s">
        <v>593</v>
      </c>
      <c r="D362" s="140">
        <v>1</v>
      </c>
      <c r="E362" s="140">
        <v>1.28</v>
      </c>
      <c r="F362" s="140">
        <v>5.5000000000000009</v>
      </c>
      <c r="G362" s="140">
        <v>7</v>
      </c>
      <c r="H362" s="140">
        <v>0.79</v>
      </c>
      <c r="I362" s="140">
        <v>57.14</v>
      </c>
      <c r="J362" s="140">
        <v>28.57</v>
      </c>
      <c r="K362" s="140">
        <v>0</v>
      </c>
      <c r="L362" s="140">
        <v>14.290000000000001</v>
      </c>
      <c r="M362" s="140">
        <v>0</v>
      </c>
      <c r="N362" s="140">
        <v>0</v>
      </c>
      <c r="O362" s="140">
        <v>0</v>
      </c>
    </row>
    <row r="363" spans="1:15" ht="119.25" customHeight="1">
      <c r="A363" s="37" t="s">
        <v>552</v>
      </c>
      <c r="B363" s="37" t="s">
        <v>515</v>
      </c>
      <c r="C363" s="37" t="s">
        <v>689</v>
      </c>
      <c r="D363" s="140">
        <v>2</v>
      </c>
      <c r="E363" s="140">
        <v>1.24</v>
      </c>
      <c r="F363" s="140">
        <v>3.8</v>
      </c>
      <c r="G363" s="140">
        <v>5</v>
      </c>
      <c r="H363" s="140">
        <v>0.76</v>
      </c>
      <c r="I363" s="140">
        <v>40</v>
      </c>
      <c r="J363" s="140">
        <v>40</v>
      </c>
      <c r="K363" s="140">
        <v>20</v>
      </c>
      <c r="L363" s="140">
        <v>0</v>
      </c>
      <c r="M363" s="140">
        <v>0</v>
      </c>
      <c r="N363" s="140">
        <v>0</v>
      </c>
      <c r="O363" s="140">
        <v>0</v>
      </c>
    </row>
    <row r="364" spans="1:15" ht="119.25" customHeight="1">
      <c r="A364" s="37" t="s">
        <v>552</v>
      </c>
      <c r="B364" s="37" t="s">
        <v>517</v>
      </c>
      <c r="C364" s="37" t="s">
        <v>694</v>
      </c>
      <c r="D364" s="140">
        <v>3</v>
      </c>
      <c r="E364" s="140">
        <v>1.21</v>
      </c>
      <c r="F364" s="140">
        <v>10.4</v>
      </c>
      <c r="G364" s="140">
        <v>14</v>
      </c>
      <c r="H364" s="140">
        <v>0.74</v>
      </c>
      <c r="I364" s="140">
        <v>35.71</v>
      </c>
      <c r="J364" s="140">
        <v>50</v>
      </c>
      <c r="K364" s="140">
        <v>7.1400000000000006</v>
      </c>
      <c r="L364" s="140">
        <v>7.1400000000000006</v>
      </c>
      <c r="M364" s="140">
        <v>0</v>
      </c>
      <c r="N364" s="140">
        <v>0</v>
      </c>
      <c r="O364" s="140">
        <v>0</v>
      </c>
    </row>
    <row r="365" spans="1:15" ht="119.25" customHeight="1">
      <c r="A365" s="37" t="s">
        <v>552</v>
      </c>
      <c r="B365" s="37" t="s">
        <v>467</v>
      </c>
      <c r="C365" s="37" t="s">
        <v>588</v>
      </c>
      <c r="D365" s="140">
        <v>3</v>
      </c>
      <c r="E365" s="140">
        <v>1.21</v>
      </c>
      <c r="F365" s="140">
        <v>5.2</v>
      </c>
      <c r="G365" s="140">
        <v>7</v>
      </c>
      <c r="H365" s="140">
        <v>0.74</v>
      </c>
      <c r="I365" s="140">
        <v>42.86</v>
      </c>
      <c r="J365" s="140">
        <v>28.57</v>
      </c>
      <c r="K365" s="140">
        <v>28.57</v>
      </c>
      <c r="L365" s="140">
        <v>0</v>
      </c>
      <c r="M365" s="140">
        <v>0</v>
      </c>
      <c r="N365" s="140">
        <v>0</v>
      </c>
      <c r="O365" s="140">
        <v>0</v>
      </c>
    </row>
    <row r="366" spans="1:15" ht="119.25" customHeight="1">
      <c r="A366" s="37" t="s">
        <v>552</v>
      </c>
      <c r="B366" s="37" t="s">
        <v>517</v>
      </c>
      <c r="C366" s="37" t="s">
        <v>693</v>
      </c>
      <c r="D366" s="140">
        <v>5</v>
      </c>
      <c r="E366" s="140">
        <v>1.2</v>
      </c>
      <c r="F366" s="140">
        <v>6.6000000000000005</v>
      </c>
      <c r="G366" s="140">
        <v>9</v>
      </c>
      <c r="H366" s="140">
        <v>0.73</v>
      </c>
      <c r="I366" s="140">
        <v>44.44</v>
      </c>
      <c r="J366" s="140">
        <v>33.33</v>
      </c>
      <c r="K366" s="140">
        <v>11.11</v>
      </c>
      <c r="L366" s="140">
        <v>11.11</v>
      </c>
      <c r="M366" s="140">
        <v>0</v>
      </c>
      <c r="N366" s="140">
        <v>0</v>
      </c>
      <c r="O366" s="140">
        <v>0</v>
      </c>
    </row>
    <row r="367" spans="1:15" ht="119.25" customHeight="1">
      <c r="A367" s="37" t="s">
        <v>552</v>
      </c>
      <c r="B367" s="37" t="s">
        <v>526</v>
      </c>
      <c r="C367" s="37" t="s">
        <v>617</v>
      </c>
      <c r="D367" s="140">
        <v>6</v>
      </c>
      <c r="E367" s="140">
        <v>1.18</v>
      </c>
      <c r="F367" s="140">
        <v>10.1</v>
      </c>
      <c r="G367" s="140">
        <v>14</v>
      </c>
      <c r="H367" s="140">
        <v>0.72</v>
      </c>
      <c r="I367" s="140">
        <v>28.57</v>
      </c>
      <c r="J367" s="140">
        <v>57.14</v>
      </c>
      <c r="K367" s="140">
        <v>7.1400000000000006</v>
      </c>
      <c r="L367" s="140">
        <v>7.1400000000000006</v>
      </c>
      <c r="M367" s="140">
        <v>0</v>
      </c>
      <c r="N367" s="140">
        <v>0</v>
      </c>
      <c r="O367" s="140">
        <v>0</v>
      </c>
    </row>
    <row r="368" spans="1:15" ht="119.25" customHeight="1">
      <c r="A368" s="37" t="s">
        <v>552</v>
      </c>
      <c r="B368" s="37" t="s">
        <v>526</v>
      </c>
      <c r="C368" s="37" t="s">
        <v>711</v>
      </c>
      <c r="D368" s="140">
        <v>7</v>
      </c>
      <c r="E368" s="140">
        <v>1.1400000000000001</v>
      </c>
      <c r="F368" s="140">
        <v>4.9000000000000004</v>
      </c>
      <c r="G368" s="140">
        <v>7</v>
      </c>
      <c r="H368" s="140">
        <v>0.70000000000000007</v>
      </c>
      <c r="I368" s="140">
        <v>28.57</v>
      </c>
      <c r="J368" s="140">
        <v>42.86</v>
      </c>
      <c r="K368" s="140">
        <v>28.57</v>
      </c>
      <c r="L368" s="140">
        <v>0</v>
      </c>
      <c r="M368" s="140">
        <v>0</v>
      </c>
      <c r="N368" s="140">
        <v>0</v>
      </c>
      <c r="O368" s="140">
        <v>0</v>
      </c>
    </row>
    <row r="369" spans="1:15" ht="119.25" customHeight="1">
      <c r="A369" s="37" t="s">
        <v>552</v>
      </c>
      <c r="B369" s="37" t="s">
        <v>520</v>
      </c>
      <c r="C369" s="37" t="s">
        <v>698</v>
      </c>
      <c r="D369" s="140">
        <v>7</v>
      </c>
      <c r="E369" s="140">
        <v>1.1400000000000001</v>
      </c>
      <c r="F369" s="140">
        <v>5.6000000000000005</v>
      </c>
      <c r="G369" s="140">
        <v>8</v>
      </c>
      <c r="H369" s="140">
        <v>0.70000000000000007</v>
      </c>
      <c r="I369" s="140">
        <v>12.5</v>
      </c>
      <c r="J369" s="140">
        <v>75</v>
      </c>
      <c r="K369" s="140">
        <v>12.5</v>
      </c>
      <c r="L369" s="140">
        <v>0</v>
      </c>
      <c r="M369" s="140">
        <v>0</v>
      </c>
      <c r="N369" s="140">
        <v>0</v>
      </c>
      <c r="O369" s="140">
        <v>0</v>
      </c>
    </row>
    <row r="370" spans="1:15" ht="119.25" customHeight="1">
      <c r="A370" s="37" t="s">
        <v>552</v>
      </c>
      <c r="B370" s="37" t="s">
        <v>486</v>
      </c>
      <c r="C370" s="37" t="s">
        <v>633</v>
      </c>
      <c r="D370" s="140">
        <v>7</v>
      </c>
      <c r="E370" s="140">
        <v>1.1400000000000001</v>
      </c>
      <c r="F370" s="140">
        <v>12.6</v>
      </c>
      <c r="G370" s="140">
        <v>18</v>
      </c>
      <c r="H370" s="140">
        <v>0.70000000000000007</v>
      </c>
      <c r="I370" s="140">
        <v>33.33</v>
      </c>
      <c r="J370" s="140">
        <v>38.89</v>
      </c>
      <c r="K370" s="140">
        <v>22.22</v>
      </c>
      <c r="L370" s="140">
        <v>5.5600000000000005</v>
      </c>
      <c r="M370" s="140">
        <v>0</v>
      </c>
      <c r="N370" s="140">
        <v>0</v>
      </c>
      <c r="O370" s="140">
        <v>0</v>
      </c>
    </row>
    <row r="371" spans="1:15" ht="119.25" customHeight="1">
      <c r="A371" s="37" t="s">
        <v>552</v>
      </c>
      <c r="B371" s="37" t="s">
        <v>479</v>
      </c>
      <c r="C371" s="37" t="s">
        <v>588</v>
      </c>
      <c r="D371" s="140">
        <v>7</v>
      </c>
      <c r="E371" s="140">
        <v>1.1400000000000001</v>
      </c>
      <c r="F371" s="140">
        <v>8.4</v>
      </c>
      <c r="G371" s="140">
        <v>12</v>
      </c>
      <c r="H371" s="140">
        <v>0.70000000000000007</v>
      </c>
      <c r="I371" s="140">
        <v>16.670000000000002</v>
      </c>
      <c r="J371" s="140">
        <v>66.67</v>
      </c>
      <c r="K371" s="140">
        <v>16.670000000000002</v>
      </c>
      <c r="L371" s="140">
        <v>0</v>
      </c>
      <c r="M371" s="140">
        <v>0</v>
      </c>
      <c r="N371" s="140">
        <v>0</v>
      </c>
      <c r="O371" s="140">
        <v>0</v>
      </c>
    </row>
    <row r="372" spans="1:15" ht="119.25" customHeight="1">
      <c r="A372" s="37" t="s">
        <v>552</v>
      </c>
      <c r="B372" s="37" t="s">
        <v>473</v>
      </c>
      <c r="C372" s="37" t="s">
        <v>602</v>
      </c>
      <c r="D372" s="140">
        <v>7</v>
      </c>
      <c r="E372" s="140">
        <v>1.1400000000000001</v>
      </c>
      <c r="F372" s="140">
        <v>5.6</v>
      </c>
      <c r="G372" s="140">
        <v>8</v>
      </c>
      <c r="H372" s="140">
        <v>0.70000000000000007</v>
      </c>
      <c r="I372" s="140">
        <v>37.5</v>
      </c>
      <c r="J372" s="140">
        <v>37.5</v>
      </c>
      <c r="K372" s="140">
        <v>12.5</v>
      </c>
      <c r="L372" s="140">
        <v>12.5</v>
      </c>
      <c r="M372" s="140">
        <v>0</v>
      </c>
      <c r="N372" s="140">
        <v>0</v>
      </c>
      <c r="O372" s="140">
        <v>0</v>
      </c>
    </row>
    <row r="373" spans="1:15" ht="119.25" customHeight="1">
      <c r="A373" s="37" t="s">
        <v>552</v>
      </c>
      <c r="B373" s="37" t="s">
        <v>510</v>
      </c>
      <c r="C373" s="37" t="s">
        <v>677</v>
      </c>
      <c r="D373" s="140">
        <v>12</v>
      </c>
      <c r="E373" s="140">
        <v>1.07</v>
      </c>
      <c r="F373" s="140">
        <v>8.5000000000000018</v>
      </c>
      <c r="G373" s="140">
        <v>13</v>
      </c>
      <c r="H373" s="140">
        <v>0.65</v>
      </c>
      <c r="I373" s="140">
        <v>7.69</v>
      </c>
      <c r="J373" s="140">
        <v>69.23</v>
      </c>
      <c r="K373" s="140">
        <v>23.080000000000002</v>
      </c>
      <c r="L373" s="140">
        <v>0</v>
      </c>
      <c r="M373" s="140">
        <v>0</v>
      </c>
      <c r="N373" s="140">
        <v>0</v>
      </c>
      <c r="O373" s="140">
        <v>0</v>
      </c>
    </row>
    <row r="374" spans="1:15" ht="119.25" customHeight="1">
      <c r="A374" s="37" t="s">
        <v>552</v>
      </c>
      <c r="B374" s="37" t="s">
        <v>490</v>
      </c>
      <c r="C374" s="37" t="s">
        <v>641</v>
      </c>
      <c r="D374" s="140">
        <v>13</v>
      </c>
      <c r="E374" s="140">
        <v>1.04</v>
      </c>
      <c r="F374" s="140">
        <v>9.6000000000000014</v>
      </c>
      <c r="G374" s="140">
        <v>15</v>
      </c>
      <c r="H374" s="140">
        <v>0.64</v>
      </c>
      <c r="I374" s="140">
        <v>13.33</v>
      </c>
      <c r="J374" s="140">
        <v>53.33</v>
      </c>
      <c r="K374" s="140">
        <v>33.33</v>
      </c>
      <c r="L374" s="140">
        <v>0</v>
      </c>
      <c r="M374" s="140">
        <v>0</v>
      </c>
      <c r="N374" s="140">
        <v>0</v>
      </c>
      <c r="O374" s="140">
        <v>0</v>
      </c>
    </row>
    <row r="375" spans="1:15" ht="119.25" customHeight="1">
      <c r="A375" s="37" t="s">
        <v>552</v>
      </c>
      <c r="B375" s="37" t="s">
        <v>473</v>
      </c>
      <c r="C375" s="37" t="s">
        <v>601</v>
      </c>
      <c r="D375" s="140">
        <v>13</v>
      </c>
      <c r="E375" s="140">
        <v>1.04</v>
      </c>
      <c r="F375" s="140">
        <v>15.299999999999999</v>
      </c>
      <c r="G375" s="140">
        <v>24</v>
      </c>
      <c r="H375" s="140">
        <v>0.64</v>
      </c>
      <c r="I375" s="140">
        <v>20.830000000000002</v>
      </c>
      <c r="J375" s="140">
        <v>41.67</v>
      </c>
      <c r="K375" s="140">
        <v>33.33</v>
      </c>
      <c r="L375" s="140">
        <v>4.17</v>
      </c>
      <c r="M375" s="140">
        <v>0</v>
      </c>
      <c r="N375" s="140">
        <v>0</v>
      </c>
      <c r="O375" s="140">
        <v>0</v>
      </c>
    </row>
    <row r="376" spans="1:15" ht="119.25" customHeight="1">
      <c r="A376" s="37" t="s">
        <v>552</v>
      </c>
      <c r="B376" s="37" t="s">
        <v>497</v>
      </c>
      <c r="C376" s="37" t="s">
        <v>650</v>
      </c>
      <c r="D376" s="140">
        <v>15</v>
      </c>
      <c r="E376" s="140">
        <v>0.98</v>
      </c>
      <c r="F376" s="140">
        <v>3.6000000000000005</v>
      </c>
      <c r="G376" s="140">
        <v>6</v>
      </c>
      <c r="H376" s="140">
        <v>0.6</v>
      </c>
      <c r="I376" s="140">
        <v>0</v>
      </c>
      <c r="J376" s="140">
        <v>66.67</v>
      </c>
      <c r="K376" s="140">
        <v>33.33</v>
      </c>
      <c r="L376" s="140">
        <v>0</v>
      </c>
      <c r="M376" s="140">
        <v>0</v>
      </c>
      <c r="N376" s="140">
        <v>0</v>
      </c>
      <c r="O376" s="140">
        <v>0</v>
      </c>
    </row>
    <row r="377" spans="1:15" ht="119.25" customHeight="1">
      <c r="A377" s="37" t="s">
        <v>552</v>
      </c>
      <c r="B377" s="37" t="s">
        <v>526</v>
      </c>
      <c r="C377" s="37" t="s">
        <v>707</v>
      </c>
      <c r="D377" s="140">
        <v>16</v>
      </c>
      <c r="E377" s="140">
        <v>0.95000000000000007</v>
      </c>
      <c r="F377" s="140">
        <v>11.1</v>
      </c>
      <c r="G377" s="140">
        <v>19</v>
      </c>
      <c r="H377" s="140">
        <v>0.57999999999999996</v>
      </c>
      <c r="I377" s="140">
        <v>15.790000000000001</v>
      </c>
      <c r="J377" s="140">
        <v>42.11</v>
      </c>
      <c r="K377" s="140">
        <v>31.580000000000002</v>
      </c>
      <c r="L377" s="140">
        <v>5.26</v>
      </c>
      <c r="M377" s="140">
        <v>0</v>
      </c>
      <c r="N377" s="140">
        <v>5.26</v>
      </c>
      <c r="O377" s="140">
        <v>5.26</v>
      </c>
    </row>
    <row r="378" spans="1:15" ht="119.25" customHeight="1">
      <c r="A378" s="37" t="s">
        <v>552</v>
      </c>
      <c r="B378" s="37" t="s">
        <v>509</v>
      </c>
      <c r="C378" s="37" t="s">
        <v>674</v>
      </c>
      <c r="D378" s="140">
        <v>17</v>
      </c>
      <c r="E378" s="140">
        <v>0.93</v>
      </c>
      <c r="F378" s="140">
        <v>4</v>
      </c>
      <c r="G378" s="140">
        <v>7</v>
      </c>
      <c r="H378" s="140">
        <v>0.57000000000000006</v>
      </c>
      <c r="I378" s="140">
        <v>14.290000000000001</v>
      </c>
      <c r="J378" s="140">
        <v>28.57</v>
      </c>
      <c r="K378" s="140">
        <v>57.14</v>
      </c>
      <c r="L378" s="140">
        <v>0</v>
      </c>
      <c r="M378" s="140">
        <v>0</v>
      </c>
      <c r="N378" s="140">
        <v>0</v>
      </c>
      <c r="O378" s="140">
        <v>0</v>
      </c>
    </row>
    <row r="379" spans="1:15" ht="119.25" customHeight="1">
      <c r="A379" s="37" t="s">
        <v>552</v>
      </c>
      <c r="B379" s="37" t="s">
        <v>519</v>
      </c>
      <c r="C379" s="37" t="s">
        <v>695</v>
      </c>
      <c r="D379" s="140">
        <v>18</v>
      </c>
      <c r="E379" s="140">
        <v>0.81</v>
      </c>
      <c r="F379" s="140">
        <v>2.9999999999999996</v>
      </c>
      <c r="G379" s="140">
        <v>6</v>
      </c>
      <c r="H379" s="140">
        <v>0.5</v>
      </c>
      <c r="I379" s="140">
        <v>16.670000000000002</v>
      </c>
      <c r="J379" s="140">
        <v>0</v>
      </c>
      <c r="K379" s="140">
        <v>83.33</v>
      </c>
      <c r="L379" s="140">
        <v>0</v>
      </c>
      <c r="M379" s="140">
        <v>0</v>
      </c>
      <c r="N379" s="140">
        <v>0</v>
      </c>
      <c r="O379" s="140">
        <v>0</v>
      </c>
    </row>
    <row r="380" spans="1:15" ht="119.25" customHeight="1">
      <c r="A380" s="37" t="s">
        <v>552</v>
      </c>
      <c r="B380" s="37" t="s">
        <v>473</v>
      </c>
      <c r="C380" s="37" t="s">
        <v>604</v>
      </c>
      <c r="D380" s="140">
        <v>19</v>
      </c>
      <c r="E380" s="140">
        <v>0.79</v>
      </c>
      <c r="F380" s="140">
        <v>3.4</v>
      </c>
      <c r="G380" s="140">
        <v>7</v>
      </c>
      <c r="H380" s="140">
        <v>0.49</v>
      </c>
      <c r="I380" s="140">
        <v>0</v>
      </c>
      <c r="J380" s="140">
        <v>28.57</v>
      </c>
      <c r="K380" s="140">
        <v>71.430000000000007</v>
      </c>
      <c r="L380" s="140">
        <v>0</v>
      </c>
      <c r="M380" s="140">
        <v>0</v>
      </c>
      <c r="N380" s="140">
        <v>0</v>
      </c>
      <c r="O380" s="140">
        <v>0</v>
      </c>
    </row>
    <row r="381" spans="1:15" ht="119.25" customHeight="1">
      <c r="A381" s="37" t="s">
        <v>552</v>
      </c>
      <c r="B381" s="37" t="s">
        <v>482</v>
      </c>
      <c r="C381" s="37" t="s">
        <v>622</v>
      </c>
      <c r="D381" s="140">
        <v>20</v>
      </c>
      <c r="E381" s="140">
        <v>0.75</v>
      </c>
      <c r="F381" s="140">
        <v>3.7</v>
      </c>
      <c r="G381" s="140">
        <v>8</v>
      </c>
      <c r="H381" s="140">
        <v>0.46</v>
      </c>
      <c r="I381" s="140">
        <v>37.5</v>
      </c>
      <c r="J381" s="140">
        <v>12.5</v>
      </c>
      <c r="K381" s="140">
        <v>0</v>
      </c>
      <c r="L381" s="140">
        <v>0</v>
      </c>
      <c r="M381" s="140">
        <v>0</v>
      </c>
      <c r="N381" s="140">
        <v>50</v>
      </c>
      <c r="O381" s="140">
        <v>50</v>
      </c>
    </row>
    <row r="382" spans="1:15" ht="119.25" customHeight="1">
      <c r="A382" s="37" t="s">
        <v>552</v>
      </c>
      <c r="B382" s="37" t="s">
        <v>526</v>
      </c>
      <c r="C382" s="37" t="s">
        <v>712</v>
      </c>
      <c r="D382" s="140">
        <v>21</v>
      </c>
      <c r="E382" s="140">
        <v>0.72</v>
      </c>
      <c r="F382" s="140">
        <v>2.2000000000000002</v>
      </c>
      <c r="G382" s="140">
        <v>5</v>
      </c>
      <c r="H382" s="140">
        <v>0.44</v>
      </c>
      <c r="I382" s="140">
        <v>20</v>
      </c>
      <c r="J382" s="140">
        <v>20</v>
      </c>
      <c r="K382" s="140">
        <v>20</v>
      </c>
      <c r="L382" s="140">
        <v>20</v>
      </c>
      <c r="M382" s="140">
        <v>20</v>
      </c>
      <c r="N382" s="140">
        <v>0</v>
      </c>
      <c r="O382" s="140">
        <v>0</v>
      </c>
    </row>
    <row r="383" spans="1:15" ht="119.25" customHeight="1">
      <c r="A383" s="37" t="s">
        <v>552</v>
      </c>
      <c r="B383" s="37" t="s">
        <v>512</v>
      </c>
      <c r="C383" s="37" t="s">
        <v>682</v>
      </c>
      <c r="D383" s="140">
        <v>22</v>
      </c>
      <c r="E383" s="140">
        <v>0.65</v>
      </c>
      <c r="F383" s="140">
        <v>2.4000000000000004</v>
      </c>
      <c r="G383" s="140">
        <v>6</v>
      </c>
      <c r="H383" s="140">
        <v>0.4</v>
      </c>
      <c r="I383" s="140">
        <v>0</v>
      </c>
      <c r="J383" s="140">
        <v>33.33</v>
      </c>
      <c r="K383" s="140">
        <v>33.33</v>
      </c>
      <c r="L383" s="140">
        <v>33.33</v>
      </c>
      <c r="M383" s="140">
        <v>0</v>
      </c>
      <c r="N383" s="140">
        <v>0</v>
      </c>
      <c r="O383" s="140">
        <v>0</v>
      </c>
    </row>
    <row r="384" spans="1:15" ht="119.25" customHeight="1">
      <c r="A384" s="37" t="s">
        <v>552</v>
      </c>
      <c r="B384" s="37" t="s">
        <v>521</v>
      </c>
      <c r="C384" s="37" t="s">
        <v>650</v>
      </c>
      <c r="D384" s="140">
        <v>23</v>
      </c>
      <c r="E384" s="140">
        <v>0.43</v>
      </c>
      <c r="F384" s="140">
        <v>3.7</v>
      </c>
      <c r="G384" s="140">
        <v>14</v>
      </c>
      <c r="H384" s="140">
        <v>0.26</v>
      </c>
      <c r="I384" s="140">
        <v>7.1400000000000006</v>
      </c>
      <c r="J384" s="140">
        <v>21.43</v>
      </c>
      <c r="K384" s="140">
        <v>7.1400000000000006</v>
      </c>
      <c r="L384" s="140">
        <v>14.290000000000001</v>
      </c>
      <c r="M384" s="140">
        <v>7.1400000000000006</v>
      </c>
      <c r="N384" s="140">
        <v>42.86</v>
      </c>
      <c r="O384" s="140">
        <v>42.86</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55" orientation="landscape" horizontalDpi="4294967292" verticalDpi="0" r:id="rId1"/>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dimension ref="A1:O94"/>
  <sheetViews>
    <sheetView topLeftCell="D1" workbookViewId="0">
      <selection activeCell="G15" sqref="G15"/>
    </sheetView>
  </sheetViews>
  <sheetFormatPr defaultColWidth="8.85546875" defaultRowHeight="12.75"/>
  <cols>
    <col min="1" max="1" width="11.42578125" style="141" customWidth="1"/>
    <col min="2" max="2" width="20.42578125" style="141" customWidth="1"/>
    <col min="3" max="3" width="75.28515625" style="141" bestFit="1" customWidth="1"/>
    <col min="4" max="15" width="11" style="149" customWidth="1"/>
    <col min="16" max="16384" width="8.85546875" style="141"/>
  </cols>
  <sheetData>
    <row r="1" spans="1:15" s="161" customFormat="1" ht="100.5" customHeight="1">
      <c r="A1" s="252" t="s">
        <v>736</v>
      </c>
      <c r="B1" s="252"/>
      <c r="C1" s="252"/>
      <c r="D1" s="252"/>
      <c r="E1" s="252"/>
      <c r="F1" s="252"/>
      <c r="G1" s="252"/>
      <c r="H1" s="252"/>
      <c r="I1" s="252"/>
      <c r="J1" s="252"/>
      <c r="K1" s="252"/>
      <c r="L1" s="252"/>
      <c r="M1" s="252"/>
      <c r="N1" s="252"/>
      <c r="O1" s="252"/>
    </row>
    <row r="2" spans="1:15" s="146" customFormat="1" ht="38.25">
      <c r="A2" s="173" t="s">
        <v>564</v>
      </c>
      <c r="B2" s="173" t="s">
        <v>539</v>
      </c>
      <c r="C2" s="173"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c r="A3" s="37" t="s">
        <v>563</v>
      </c>
      <c r="B3" s="37" t="s">
        <v>526</v>
      </c>
      <c r="C3" s="37" t="s">
        <v>707</v>
      </c>
      <c r="D3" s="140">
        <v>1</v>
      </c>
      <c r="E3" s="140">
        <v>1.07</v>
      </c>
      <c r="F3" s="140">
        <v>24.099999999999987</v>
      </c>
      <c r="G3" s="140">
        <v>37</v>
      </c>
      <c r="H3" s="140">
        <v>0.65</v>
      </c>
      <c r="I3" s="140">
        <v>18.920000000000002</v>
      </c>
      <c r="J3" s="140">
        <v>51.35</v>
      </c>
      <c r="K3" s="140">
        <v>24.32</v>
      </c>
      <c r="L3" s="140">
        <v>5.41</v>
      </c>
      <c r="M3" s="140">
        <v>0</v>
      </c>
      <c r="N3" s="140">
        <v>0</v>
      </c>
      <c r="O3" s="140">
        <v>0</v>
      </c>
    </row>
    <row r="4" spans="1:15">
      <c r="A4" s="37" t="s">
        <v>563</v>
      </c>
      <c r="B4" s="37" t="s">
        <v>479</v>
      </c>
      <c r="C4" s="37" t="s">
        <v>617</v>
      </c>
      <c r="D4" s="140">
        <v>2</v>
      </c>
      <c r="E4" s="140">
        <v>1.02</v>
      </c>
      <c r="F4" s="140">
        <v>22.299999999999997</v>
      </c>
      <c r="G4" s="140">
        <v>36</v>
      </c>
      <c r="H4" s="140">
        <v>0.62</v>
      </c>
      <c r="I4" s="140">
        <v>30.560000000000002</v>
      </c>
      <c r="J4" s="140">
        <v>30.560000000000002</v>
      </c>
      <c r="K4" s="140">
        <v>22.22</v>
      </c>
      <c r="L4" s="140">
        <v>11.11</v>
      </c>
      <c r="M4" s="140">
        <v>0</v>
      </c>
      <c r="N4" s="140">
        <v>5.5600000000000005</v>
      </c>
      <c r="O4" s="140">
        <v>5.5600000000000005</v>
      </c>
    </row>
    <row r="5" spans="1:15">
      <c r="A5" s="37" t="s">
        <v>563</v>
      </c>
      <c r="B5" s="37" t="s">
        <v>483</v>
      </c>
      <c r="C5" s="37" t="s">
        <v>625</v>
      </c>
      <c r="D5" s="140">
        <v>3</v>
      </c>
      <c r="E5" s="140">
        <v>0.99</v>
      </c>
      <c r="F5" s="140">
        <v>15.699999999999994</v>
      </c>
      <c r="G5" s="140">
        <v>26</v>
      </c>
      <c r="H5" s="140">
        <v>0.6</v>
      </c>
      <c r="I5" s="140">
        <v>11.540000000000001</v>
      </c>
      <c r="J5" s="140">
        <v>57.69</v>
      </c>
      <c r="K5" s="140">
        <v>19.23</v>
      </c>
      <c r="L5" s="140">
        <v>7.69</v>
      </c>
      <c r="M5" s="140">
        <v>3.85</v>
      </c>
      <c r="N5" s="140">
        <v>0</v>
      </c>
      <c r="O5" s="140">
        <v>0</v>
      </c>
    </row>
    <row r="6" spans="1:15">
      <c r="A6" s="37" t="s">
        <v>562</v>
      </c>
      <c r="B6" s="37" t="s">
        <v>490</v>
      </c>
      <c r="C6" s="37" t="s">
        <v>641</v>
      </c>
      <c r="D6" s="140">
        <v>1</v>
      </c>
      <c r="E6" s="140">
        <v>1.42</v>
      </c>
      <c r="F6" s="140">
        <v>15.899999999999997</v>
      </c>
      <c r="G6" s="140">
        <v>24</v>
      </c>
      <c r="H6" s="140">
        <v>0.66</v>
      </c>
      <c r="I6" s="140">
        <v>20.830000000000002</v>
      </c>
      <c r="J6" s="140">
        <v>50</v>
      </c>
      <c r="K6" s="140">
        <v>25</v>
      </c>
      <c r="L6" s="140">
        <v>4.17</v>
      </c>
      <c r="M6" s="140">
        <v>0</v>
      </c>
      <c r="N6" s="140">
        <v>0</v>
      </c>
      <c r="O6" s="140">
        <v>0</v>
      </c>
    </row>
    <row r="7" spans="1:15">
      <c r="A7" s="37" t="s">
        <v>562</v>
      </c>
      <c r="B7" s="37" t="s">
        <v>482</v>
      </c>
      <c r="C7" s="37" t="s">
        <v>588</v>
      </c>
      <c r="D7" s="140">
        <v>2</v>
      </c>
      <c r="E7" s="140">
        <v>1.19</v>
      </c>
      <c r="F7" s="140">
        <v>15.599999999999996</v>
      </c>
      <c r="G7" s="140">
        <v>28</v>
      </c>
      <c r="H7" s="140">
        <v>0.56000000000000005</v>
      </c>
      <c r="I7" s="140">
        <v>10.71</v>
      </c>
      <c r="J7" s="140">
        <v>53.57</v>
      </c>
      <c r="K7" s="140">
        <v>17.86</v>
      </c>
      <c r="L7" s="140">
        <v>3.5700000000000003</v>
      </c>
      <c r="M7" s="140">
        <v>7.1400000000000006</v>
      </c>
      <c r="N7" s="140">
        <v>7.1400000000000006</v>
      </c>
      <c r="O7" s="140">
        <v>7.1400000000000006</v>
      </c>
    </row>
    <row r="8" spans="1:15">
      <c r="A8" s="37" t="s">
        <v>562</v>
      </c>
      <c r="B8" s="37" t="s">
        <v>517</v>
      </c>
      <c r="C8" s="37" t="s">
        <v>693</v>
      </c>
      <c r="D8" s="140">
        <v>3</v>
      </c>
      <c r="E8" s="140">
        <v>1.17</v>
      </c>
      <c r="F8" s="140">
        <v>15.899999999999995</v>
      </c>
      <c r="G8" s="140">
        <v>29</v>
      </c>
      <c r="H8" s="140">
        <v>0.55000000000000004</v>
      </c>
      <c r="I8" s="140">
        <v>17.240000000000002</v>
      </c>
      <c r="J8" s="140">
        <v>44.83</v>
      </c>
      <c r="K8" s="140">
        <v>10.34</v>
      </c>
      <c r="L8" s="140">
        <v>20.69</v>
      </c>
      <c r="M8" s="140">
        <v>6.9</v>
      </c>
      <c r="N8" s="140">
        <v>0</v>
      </c>
      <c r="O8" s="140">
        <v>0</v>
      </c>
    </row>
    <row r="9" spans="1:15">
      <c r="A9" s="37" t="s">
        <v>562</v>
      </c>
      <c r="B9" s="37" t="s">
        <v>498</v>
      </c>
      <c r="C9" s="37" t="s">
        <v>656</v>
      </c>
      <c r="D9" s="140">
        <v>4</v>
      </c>
      <c r="E9" s="140">
        <v>1.1500000000000001</v>
      </c>
      <c r="F9" s="140">
        <v>13.999999999999998</v>
      </c>
      <c r="G9" s="140">
        <v>26</v>
      </c>
      <c r="H9" s="140">
        <v>0.54</v>
      </c>
      <c r="I9" s="140">
        <v>7.69</v>
      </c>
      <c r="J9" s="140">
        <v>38.46</v>
      </c>
      <c r="K9" s="140">
        <v>46.15</v>
      </c>
      <c r="L9" s="140">
        <v>7.69</v>
      </c>
      <c r="M9" s="140">
        <v>0</v>
      </c>
      <c r="N9" s="140">
        <v>0</v>
      </c>
      <c r="O9" s="140">
        <v>0</v>
      </c>
    </row>
    <row r="10" spans="1:15">
      <c r="A10" s="37" t="s">
        <v>562</v>
      </c>
      <c r="B10" s="37" t="s">
        <v>526</v>
      </c>
      <c r="C10" s="37" t="s">
        <v>706</v>
      </c>
      <c r="D10" s="140">
        <v>5</v>
      </c>
      <c r="E10" s="140">
        <v>0.91</v>
      </c>
      <c r="F10" s="140">
        <v>11.899999999999999</v>
      </c>
      <c r="G10" s="140">
        <v>28</v>
      </c>
      <c r="H10" s="140">
        <v>0.42</v>
      </c>
      <c r="I10" s="140">
        <v>0</v>
      </c>
      <c r="J10" s="140">
        <v>35.71</v>
      </c>
      <c r="K10" s="140">
        <v>39.29</v>
      </c>
      <c r="L10" s="140">
        <v>17.86</v>
      </c>
      <c r="M10" s="140">
        <v>7.1400000000000006</v>
      </c>
      <c r="N10" s="140">
        <v>0</v>
      </c>
      <c r="O10" s="140">
        <v>0</v>
      </c>
    </row>
    <row r="11" spans="1:15">
      <c r="A11" s="37" t="s">
        <v>562</v>
      </c>
      <c r="B11" s="37" t="s">
        <v>493</v>
      </c>
      <c r="C11" s="37" t="s">
        <v>644</v>
      </c>
      <c r="D11" s="140">
        <v>6</v>
      </c>
      <c r="E11" s="140">
        <v>0.9</v>
      </c>
      <c r="F11" s="140">
        <v>9.6999999999999993</v>
      </c>
      <c r="G11" s="140">
        <v>23</v>
      </c>
      <c r="H11" s="140">
        <v>0.42</v>
      </c>
      <c r="I11" s="140">
        <v>17.39</v>
      </c>
      <c r="J11" s="140">
        <v>21.740000000000002</v>
      </c>
      <c r="K11" s="140">
        <v>17.39</v>
      </c>
      <c r="L11" s="140">
        <v>26.09</v>
      </c>
      <c r="M11" s="140">
        <v>0</v>
      </c>
      <c r="N11" s="140">
        <v>17.39</v>
      </c>
      <c r="O11" s="140">
        <v>17.39</v>
      </c>
    </row>
    <row r="12" spans="1:15">
      <c r="A12" s="37" t="s">
        <v>561</v>
      </c>
      <c r="B12" s="37" t="s">
        <v>517</v>
      </c>
      <c r="C12" s="37" t="s">
        <v>693</v>
      </c>
      <c r="D12" s="140">
        <v>1</v>
      </c>
      <c r="E12" s="140">
        <v>1.2</v>
      </c>
      <c r="F12" s="140">
        <v>17.7</v>
      </c>
      <c r="G12" s="140">
        <v>24</v>
      </c>
      <c r="H12" s="140">
        <v>0.74</v>
      </c>
      <c r="I12" s="140">
        <v>33.33</v>
      </c>
      <c r="J12" s="140">
        <v>45.83</v>
      </c>
      <c r="K12" s="140">
        <v>20.830000000000002</v>
      </c>
      <c r="L12" s="140">
        <v>0</v>
      </c>
      <c r="M12" s="140">
        <v>0</v>
      </c>
      <c r="N12" s="140">
        <v>0</v>
      </c>
      <c r="O12" s="140">
        <v>0</v>
      </c>
    </row>
    <row r="13" spans="1:15">
      <c r="A13" s="37" t="s">
        <v>561</v>
      </c>
      <c r="B13" s="37" t="s">
        <v>495</v>
      </c>
      <c r="C13" s="37" t="s">
        <v>647</v>
      </c>
      <c r="D13" s="140">
        <v>2</v>
      </c>
      <c r="E13" s="140">
        <v>1.08</v>
      </c>
      <c r="F13" s="140">
        <v>19.799999999999994</v>
      </c>
      <c r="G13" s="140">
        <v>30</v>
      </c>
      <c r="H13" s="140">
        <v>0.66</v>
      </c>
      <c r="I13" s="140">
        <v>23.330000000000002</v>
      </c>
      <c r="J13" s="140">
        <v>50</v>
      </c>
      <c r="K13" s="140">
        <v>16.670000000000002</v>
      </c>
      <c r="L13" s="140">
        <v>10</v>
      </c>
      <c r="M13" s="140">
        <v>0</v>
      </c>
      <c r="N13" s="140">
        <v>0</v>
      </c>
      <c r="O13" s="140">
        <v>0</v>
      </c>
    </row>
    <row r="14" spans="1:15">
      <c r="A14" s="37" t="s">
        <v>561</v>
      </c>
      <c r="B14" s="37" t="s">
        <v>482</v>
      </c>
      <c r="C14" s="37" t="s">
        <v>623</v>
      </c>
      <c r="D14" s="140">
        <v>3</v>
      </c>
      <c r="E14" s="140">
        <v>0.92</v>
      </c>
      <c r="F14" s="140">
        <v>20.399999999999995</v>
      </c>
      <c r="G14" s="140">
        <v>36</v>
      </c>
      <c r="H14" s="140">
        <v>0.57000000000000006</v>
      </c>
      <c r="I14" s="140">
        <v>16.670000000000002</v>
      </c>
      <c r="J14" s="140">
        <v>44.44</v>
      </c>
      <c r="K14" s="140">
        <v>22.22</v>
      </c>
      <c r="L14" s="140">
        <v>0</v>
      </c>
      <c r="M14" s="140">
        <v>0</v>
      </c>
      <c r="N14" s="140">
        <v>16.670000000000002</v>
      </c>
      <c r="O14" s="140">
        <v>16.670000000000002</v>
      </c>
    </row>
    <row r="15" spans="1:15">
      <c r="A15" s="37" t="s">
        <v>560</v>
      </c>
      <c r="B15" s="37" t="s">
        <v>508</v>
      </c>
      <c r="C15" s="37" t="s">
        <v>657</v>
      </c>
      <c r="D15" s="140">
        <v>1</v>
      </c>
      <c r="E15" s="140">
        <v>1.23</v>
      </c>
      <c r="F15" s="140">
        <v>26.099999999999987</v>
      </c>
      <c r="G15" s="140">
        <v>36</v>
      </c>
      <c r="H15" s="140">
        <v>0.72</v>
      </c>
      <c r="I15" s="140">
        <v>36.11</v>
      </c>
      <c r="J15" s="140">
        <v>36.11</v>
      </c>
      <c r="K15" s="140">
        <v>27.78</v>
      </c>
      <c r="L15" s="140">
        <v>0</v>
      </c>
      <c r="M15" s="140">
        <v>0</v>
      </c>
      <c r="N15" s="140">
        <v>0</v>
      </c>
      <c r="O15" s="140">
        <v>0</v>
      </c>
    </row>
    <row r="16" spans="1:15">
      <c r="A16" s="37" t="s">
        <v>560</v>
      </c>
      <c r="B16" s="37" t="s">
        <v>476</v>
      </c>
      <c r="C16" s="37" t="s">
        <v>612</v>
      </c>
      <c r="D16" s="140">
        <v>2</v>
      </c>
      <c r="E16" s="140">
        <v>1.17</v>
      </c>
      <c r="F16" s="140">
        <v>23.399999999999984</v>
      </c>
      <c r="G16" s="140">
        <v>34</v>
      </c>
      <c r="H16" s="140">
        <v>0.69000000000000006</v>
      </c>
      <c r="I16" s="140">
        <v>23.53</v>
      </c>
      <c r="J16" s="140">
        <v>52.94</v>
      </c>
      <c r="K16" s="140">
        <v>20.59</v>
      </c>
      <c r="L16" s="140">
        <v>0</v>
      </c>
      <c r="M16" s="140">
        <v>0</v>
      </c>
      <c r="N16" s="140">
        <v>2.94</v>
      </c>
      <c r="O16" s="140">
        <v>2.94</v>
      </c>
    </row>
    <row r="17" spans="1:15">
      <c r="A17" s="37" t="s">
        <v>560</v>
      </c>
      <c r="B17" s="37" t="s">
        <v>497</v>
      </c>
      <c r="C17" s="37" t="s">
        <v>652</v>
      </c>
      <c r="D17" s="140">
        <v>3</v>
      </c>
      <c r="E17" s="140">
        <v>1.06</v>
      </c>
      <c r="F17" s="140">
        <v>20.699999999999992</v>
      </c>
      <c r="G17" s="140">
        <v>33</v>
      </c>
      <c r="H17" s="140">
        <v>0.63</v>
      </c>
      <c r="I17" s="140">
        <v>18.18</v>
      </c>
      <c r="J17" s="140">
        <v>51.52</v>
      </c>
      <c r="K17" s="140">
        <v>18.18</v>
      </c>
      <c r="L17" s="140">
        <v>12.120000000000001</v>
      </c>
      <c r="M17" s="140">
        <v>0</v>
      </c>
      <c r="N17" s="140">
        <v>0</v>
      </c>
      <c r="O17" s="140">
        <v>0</v>
      </c>
    </row>
    <row r="18" spans="1:15">
      <c r="A18" s="37" t="s">
        <v>560</v>
      </c>
      <c r="B18" s="37" t="s">
        <v>473</v>
      </c>
      <c r="C18" s="37" t="s">
        <v>601</v>
      </c>
      <c r="D18" s="140">
        <v>4</v>
      </c>
      <c r="E18" s="140">
        <v>1.03</v>
      </c>
      <c r="F18" s="140">
        <v>21.799999999999994</v>
      </c>
      <c r="G18" s="140">
        <v>36</v>
      </c>
      <c r="H18" s="140">
        <v>0.61</v>
      </c>
      <c r="I18" s="140">
        <v>16.670000000000002</v>
      </c>
      <c r="J18" s="140">
        <v>47.22</v>
      </c>
      <c r="K18" s="140">
        <v>25</v>
      </c>
      <c r="L18" s="140">
        <v>8.33</v>
      </c>
      <c r="M18" s="140">
        <v>0</v>
      </c>
      <c r="N18" s="140">
        <v>2.7800000000000002</v>
      </c>
      <c r="O18" s="140">
        <v>2.7800000000000002</v>
      </c>
    </row>
    <row r="19" spans="1:15">
      <c r="A19" s="37" t="s">
        <v>560</v>
      </c>
      <c r="B19" s="37" t="s">
        <v>511</v>
      </c>
      <c r="C19" s="37" t="s">
        <v>681</v>
      </c>
      <c r="D19" s="140">
        <v>5</v>
      </c>
      <c r="E19" s="140">
        <v>1</v>
      </c>
      <c r="F19" s="140">
        <v>20.599999999999998</v>
      </c>
      <c r="G19" s="140">
        <v>35</v>
      </c>
      <c r="H19" s="140">
        <v>0.59</v>
      </c>
      <c r="I19" s="140">
        <v>28.57</v>
      </c>
      <c r="J19" s="140">
        <v>28.57</v>
      </c>
      <c r="K19" s="140">
        <v>22.86</v>
      </c>
      <c r="L19" s="140">
        <v>11.43</v>
      </c>
      <c r="M19" s="140">
        <v>5.71</v>
      </c>
      <c r="N19" s="140">
        <v>2.86</v>
      </c>
      <c r="O19" s="140">
        <v>2.86</v>
      </c>
    </row>
    <row r="20" spans="1:15">
      <c r="A20" s="37" t="s">
        <v>560</v>
      </c>
      <c r="B20" s="37" t="s">
        <v>510</v>
      </c>
      <c r="C20" s="37" t="s">
        <v>676</v>
      </c>
      <c r="D20" s="140">
        <v>6</v>
      </c>
      <c r="E20" s="140">
        <v>0.98</v>
      </c>
      <c r="F20" s="140">
        <v>19.699999999999992</v>
      </c>
      <c r="G20" s="140">
        <v>34</v>
      </c>
      <c r="H20" s="140">
        <v>0.57999999999999996</v>
      </c>
      <c r="I20" s="140">
        <v>14.71</v>
      </c>
      <c r="J20" s="140">
        <v>55.88</v>
      </c>
      <c r="K20" s="140">
        <v>8.82</v>
      </c>
      <c r="L20" s="140">
        <v>5.88</v>
      </c>
      <c r="M20" s="140">
        <v>2.94</v>
      </c>
      <c r="N20" s="140">
        <v>11.76</v>
      </c>
      <c r="O20" s="140">
        <v>11.76</v>
      </c>
    </row>
    <row r="21" spans="1:15">
      <c r="A21" s="37" t="s">
        <v>560</v>
      </c>
      <c r="B21" s="37" t="s">
        <v>516</v>
      </c>
      <c r="C21" s="37" t="s">
        <v>692</v>
      </c>
      <c r="D21" s="140">
        <v>7</v>
      </c>
      <c r="E21" s="140">
        <v>0.95000000000000007</v>
      </c>
      <c r="F21" s="140">
        <v>16.800000000000004</v>
      </c>
      <c r="G21" s="140">
        <v>30</v>
      </c>
      <c r="H21" s="140">
        <v>0.56000000000000005</v>
      </c>
      <c r="I21" s="140">
        <v>10</v>
      </c>
      <c r="J21" s="140">
        <v>36.67</v>
      </c>
      <c r="K21" s="140">
        <v>50</v>
      </c>
      <c r="L21" s="140">
        <v>3.33</v>
      </c>
      <c r="M21" s="140">
        <v>0</v>
      </c>
      <c r="N21" s="140">
        <v>0</v>
      </c>
      <c r="O21" s="140">
        <v>0</v>
      </c>
    </row>
    <row r="22" spans="1:15">
      <c r="A22" s="37" t="s">
        <v>560</v>
      </c>
      <c r="B22" s="37" t="s">
        <v>490</v>
      </c>
      <c r="C22" s="37" t="s">
        <v>640</v>
      </c>
      <c r="D22" s="140">
        <v>8</v>
      </c>
      <c r="E22" s="140">
        <v>0.94000000000000006</v>
      </c>
      <c r="F22" s="140">
        <v>17.799999999999997</v>
      </c>
      <c r="G22" s="140">
        <v>32</v>
      </c>
      <c r="H22" s="140">
        <v>0.56000000000000005</v>
      </c>
      <c r="I22" s="140">
        <v>25</v>
      </c>
      <c r="J22" s="140">
        <v>31.25</v>
      </c>
      <c r="K22" s="140">
        <v>21.88</v>
      </c>
      <c r="L22" s="140">
        <v>0</v>
      </c>
      <c r="M22" s="140">
        <v>0</v>
      </c>
      <c r="N22" s="140">
        <v>21.88</v>
      </c>
      <c r="O22" s="140">
        <v>21.88</v>
      </c>
    </row>
    <row r="23" spans="1:15">
      <c r="A23" s="37" t="s">
        <v>560</v>
      </c>
      <c r="B23" s="37" t="s">
        <v>523</v>
      </c>
      <c r="C23" s="37" t="s">
        <v>588</v>
      </c>
      <c r="D23" s="140">
        <v>9</v>
      </c>
      <c r="E23" s="140">
        <v>0.93</v>
      </c>
      <c r="F23" s="140">
        <v>16.399999999999999</v>
      </c>
      <c r="G23" s="140">
        <v>30</v>
      </c>
      <c r="H23" s="140">
        <v>0.55000000000000004</v>
      </c>
      <c r="I23" s="140">
        <v>10</v>
      </c>
      <c r="J23" s="140">
        <v>43.33</v>
      </c>
      <c r="K23" s="140">
        <v>33.33</v>
      </c>
      <c r="L23" s="140">
        <v>10</v>
      </c>
      <c r="M23" s="140">
        <v>0</v>
      </c>
      <c r="N23" s="140">
        <v>3.33</v>
      </c>
      <c r="O23" s="140">
        <v>3.33</v>
      </c>
    </row>
    <row r="24" spans="1:15">
      <c r="A24" s="37" t="s">
        <v>560</v>
      </c>
      <c r="B24" s="37" t="s">
        <v>521</v>
      </c>
      <c r="C24" s="37" t="s">
        <v>650</v>
      </c>
      <c r="D24" s="140">
        <v>10</v>
      </c>
      <c r="E24" s="140">
        <v>0.92</v>
      </c>
      <c r="F24" s="140">
        <v>15.200000000000001</v>
      </c>
      <c r="G24" s="140">
        <v>28</v>
      </c>
      <c r="H24" s="140">
        <v>0.54</v>
      </c>
      <c r="I24" s="140">
        <v>10.71</v>
      </c>
      <c r="J24" s="140">
        <v>39.29</v>
      </c>
      <c r="K24" s="140">
        <v>39.29</v>
      </c>
      <c r="L24" s="140">
        <v>3.5700000000000003</v>
      </c>
      <c r="M24" s="140">
        <v>0</v>
      </c>
      <c r="N24" s="140">
        <v>7.1400000000000006</v>
      </c>
      <c r="O24" s="140">
        <v>7.1400000000000006</v>
      </c>
    </row>
    <row r="25" spans="1:15">
      <c r="A25" s="37" t="s">
        <v>560</v>
      </c>
      <c r="B25" s="37" t="s">
        <v>493</v>
      </c>
      <c r="C25" s="37" t="s">
        <v>644</v>
      </c>
      <c r="D25" s="140">
        <v>11</v>
      </c>
      <c r="E25" s="140">
        <v>0.91</v>
      </c>
      <c r="F25" s="140">
        <v>15.099999999999996</v>
      </c>
      <c r="G25" s="140">
        <v>28</v>
      </c>
      <c r="H25" s="140">
        <v>0.54</v>
      </c>
      <c r="I25" s="140">
        <v>10.71</v>
      </c>
      <c r="J25" s="140">
        <v>42.86</v>
      </c>
      <c r="K25" s="140">
        <v>28.57</v>
      </c>
      <c r="L25" s="140">
        <v>17.86</v>
      </c>
      <c r="M25" s="140">
        <v>0</v>
      </c>
      <c r="N25" s="140">
        <v>0</v>
      </c>
      <c r="O25" s="140">
        <v>0</v>
      </c>
    </row>
    <row r="26" spans="1:15">
      <c r="A26" s="37" t="s">
        <v>560</v>
      </c>
      <c r="B26" s="37" t="s">
        <v>529</v>
      </c>
      <c r="C26" s="37" t="s">
        <v>717</v>
      </c>
      <c r="D26" s="140">
        <v>12</v>
      </c>
      <c r="E26" s="140">
        <v>0.87</v>
      </c>
      <c r="F26" s="140">
        <v>22.499999999999989</v>
      </c>
      <c r="G26" s="140">
        <v>44</v>
      </c>
      <c r="H26" s="140">
        <v>0.51</v>
      </c>
      <c r="I26" s="140">
        <v>6.82</v>
      </c>
      <c r="J26" s="140">
        <v>50</v>
      </c>
      <c r="K26" s="140">
        <v>20.45</v>
      </c>
      <c r="L26" s="140">
        <v>11.36</v>
      </c>
      <c r="M26" s="140">
        <v>2.27</v>
      </c>
      <c r="N26" s="140">
        <v>9.09</v>
      </c>
      <c r="O26" s="140">
        <v>9.09</v>
      </c>
    </row>
    <row r="27" spans="1:15">
      <c r="A27" s="37" t="s">
        <v>559</v>
      </c>
      <c r="B27" s="37" t="s">
        <v>503</v>
      </c>
      <c r="C27" s="37" t="s">
        <v>588</v>
      </c>
      <c r="D27" s="140">
        <v>1</v>
      </c>
      <c r="E27" s="140">
        <v>1.1300000000000001</v>
      </c>
      <c r="F27" s="140">
        <v>8.4</v>
      </c>
      <c r="G27" s="140">
        <v>12</v>
      </c>
      <c r="H27" s="140">
        <v>0.70000000000000007</v>
      </c>
      <c r="I27" s="140">
        <v>50</v>
      </c>
      <c r="J27" s="140">
        <v>16.670000000000002</v>
      </c>
      <c r="K27" s="140">
        <v>16.670000000000002</v>
      </c>
      <c r="L27" s="140">
        <v>16.670000000000002</v>
      </c>
      <c r="M27" s="140">
        <v>0</v>
      </c>
      <c r="N27" s="140">
        <v>0</v>
      </c>
      <c r="O27" s="140">
        <v>0</v>
      </c>
    </row>
    <row r="28" spans="1:15">
      <c r="A28" s="37" t="s">
        <v>559</v>
      </c>
      <c r="B28" s="37" t="s">
        <v>482</v>
      </c>
      <c r="C28" s="37" t="s">
        <v>622</v>
      </c>
      <c r="D28" s="140">
        <v>2</v>
      </c>
      <c r="E28" s="140">
        <v>0.79</v>
      </c>
      <c r="F28" s="140">
        <v>6.8</v>
      </c>
      <c r="G28" s="140">
        <v>14</v>
      </c>
      <c r="H28" s="140">
        <v>0.49</v>
      </c>
      <c r="I28" s="140">
        <v>28.57</v>
      </c>
      <c r="J28" s="140">
        <v>28.57</v>
      </c>
      <c r="K28" s="140">
        <v>0</v>
      </c>
      <c r="L28" s="140">
        <v>0</v>
      </c>
      <c r="M28" s="140">
        <v>0</v>
      </c>
      <c r="N28" s="140">
        <v>42.86</v>
      </c>
      <c r="O28" s="140">
        <v>42.86</v>
      </c>
    </row>
    <row r="29" spans="1:15">
      <c r="A29" s="37" t="s">
        <v>558</v>
      </c>
      <c r="B29" s="37" t="s">
        <v>511</v>
      </c>
      <c r="C29" s="37" t="s">
        <v>681</v>
      </c>
      <c r="D29" s="140">
        <v>1</v>
      </c>
      <c r="E29" s="140">
        <v>1.28</v>
      </c>
      <c r="F29" s="140">
        <v>18.299999999999994</v>
      </c>
      <c r="G29" s="140">
        <v>24</v>
      </c>
      <c r="H29" s="140">
        <v>0.76</v>
      </c>
      <c r="I29" s="140">
        <v>33.33</v>
      </c>
      <c r="J29" s="140">
        <v>58.33</v>
      </c>
      <c r="K29" s="140">
        <v>4.17</v>
      </c>
      <c r="L29" s="140">
        <v>4.17</v>
      </c>
      <c r="M29" s="140">
        <v>0</v>
      </c>
      <c r="N29" s="140">
        <v>0</v>
      </c>
      <c r="O29" s="140">
        <v>0</v>
      </c>
    </row>
    <row r="30" spans="1:15">
      <c r="A30" s="37" t="s">
        <v>558</v>
      </c>
      <c r="B30" s="37" t="s">
        <v>475</v>
      </c>
      <c r="C30" s="37" t="s">
        <v>608</v>
      </c>
      <c r="D30" s="140">
        <v>2</v>
      </c>
      <c r="E30" s="140">
        <v>1.2</v>
      </c>
      <c r="F30" s="140">
        <v>22.29999999999999</v>
      </c>
      <c r="G30" s="140">
        <v>31</v>
      </c>
      <c r="H30" s="140">
        <v>0.72</v>
      </c>
      <c r="I30" s="140">
        <v>25.810000000000002</v>
      </c>
      <c r="J30" s="140">
        <v>54.84</v>
      </c>
      <c r="K30" s="140">
        <v>19.350000000000001</v>
      </c>
      <c r="L30" s="140">
        <v>0</v>
      </c>
      <c r="M30" s="140">
        <v>0</v>
      </c>
      <c r="N30" s="140">
        <v>0</v>
      </c>
      <c r="O30" s="140">
        <v>0</v>
      </c>
    </row>
    <row r="31" spans="1:15">
      <c r="A31" s="37" t="s">
        <v>558</v>
      </c>
      <c r="B31" s="37" t="s">
        <v>517</v>
      </c>
      <c r="C31" s="37" t="s">
        <v>600</v>
      </c>
      <c r="D31" s="140">
        <v>3</v>
      </c>
      <c r="E31" s="140">
        <v>1.19</v>
      </c>
      <c r="F31" s="140">
        <v>24.099999999999991</v>
      </c>
      <c r="G31" s="140">
        <v>34</v>
      </c>
      <c r="H31" s="140">
        <v>0.71</v>
      </c>
      <c r="I31" s="140">
        <v>23.53</v>
      </c>
      <c r="J31" s="140">
        <v>55.88</v>
      </c>
      <c r="K31" s="140">
        <v>20.59</v>
      </c>
      <c r="L31" s="140">
        <v>0</v>
      </c>
      <c r="M31" s="140">
        <v>0</v>
      </c>
      <c r="N31" s="140">
        <v>0</v>
      </c>
      <c r="O31" s="140">
        <v>0</v>
      </c>
    </row>
    <row r="32" spans="1:15">
      <c r="A32" s="37" t="s">
        <v>558</v>
      </c>
      <c r="B32" s="37" t="s">
        <v>515</v>
      </c>
      <c r="C32" s="37" t="s">
        <v>690</v>
      </c>
      <c r="D32" s="140">
        <v>3</v>
      </c>
      <c r="E32" s="140">
        <v>1.19</v>
      </c>
      <c r="F32" s="140">
        <v>22.699999999999992</v>
      </c>
      <c r="G32" s="140">
        <v>32</v>
      </c>
      <c r="H32" s="140">
        <v>0.71</v>
      </c>
      <c r="I32" s="140">
        <v>28.13</v>
      </c>
      <c r="J32" s="140">
        <v>56.25</v>
      </c>
      <c r="K32" s="140">
        <v>6.25</v>
      </c>
      <c r="L32" s="140">
        <v>9.3800000000000008</v>
      </c>
      <c r="M32" s="140">
        <v>0</v>
      </c>
      <c r="N32" s="140">
        <v>0</v>
      </c>
      <c r="O32" s="140">
        <v>0</v>
      </c>
    </row>
    <row r="33" spans="1:15">
      <c r="A33" s="37" t="s">
        <v>558</v>
      </c>
      <c r="B33" s="37" t="s">
        <v>490</v>
      </c>
      <c r="C33" s="37" t="s">
        <v>640</v>
      </c>
      <c r="D33" s="140">
        <v>5</v>
      </c>
      <c r="E33" s="140">
        <v>1.1599999999999999</v>
      </c>
      <c r="F33" s="140">
        <v>27.699999999999982</v>
      </c>
      <c r="G33" s="140">
        <v>40</v>
      </c>
      <c r="H33" s="140">
        <v>0.69000000000000006</v>
      </c>
      <c r="I33" s="140">
        <v>27.5</v>
      </c>
      <c r="J33" s="140">
        <v>47.5</v>
      </c>
      <c r="K33" s="140">
        <v>20</v>
      </c>
      <c r="L33" s="140">
        <v>5</v>
      </c>
      <c r="M33" s="140">
        <v>0</v>
      </c>
      <c r="N33" s="140">
        <v>0</v>
      </c>
      <c r="O33" s="140">
        <v>0</v>
      </c>
    </row>
    <row r="34" spans="1:15">
      <c r="A34" s="37" t="s">
        <v>558</v>
      </c>
      <c r="B34" s="37" t="s">
        <v>467</v>
      </c>
      <c r="C34" s="37" t="s">
        <v>588</v>
      </c>
      <c r="D34" s="140">
        <v>6</v>
      </c>
      <c r="E34" s="140">
        <v>1.08</v>
      </c>
      <c r="F34" s="140">
        <v>21.999999999999993</v>
      </c>
      <c r="G34" s="140">
        <v>34</v>
      </c>
      <c r="H34" s="140">
        <v>0.65</v>
      </c>
      <c r="I34" s="140">
        <v>17.650000000000002</v>
      </c>
      <c r="J34" s="140">
        <v>47.06</v>
      </c>
      <c r="K34" s="140">
        <v>35.29</v>
      </c>
      <c r="L34" s="140">
        <v>0</v>
      </c>
      <c r="M34" s="140">
        <v>0</v>
      </c>
      <c r="N34" s="140">
        <v>0</v>
      </c>
      <c r="O34" s="140">
        <v>0</v>
      </c>
    </row>
    <row r="35" spans="1:15">
      <c r="A35" s="37" t="s">
        <v>558</v>
      </c>
      <c r="B35" s="37" t="s">
        <v>469</v>
      </c>
      <c r="C35" s="37" t="s">
        <v>588</v>
      </c>
      <c r="D35" s="140">
        <v>7</v>
      </c>
      <c r="E35" s="140">
        <v>1.06</v>
      </c>
      <c r="F35" s="140">
        <v>16.399999999999995</v>
      </c>
      <c r="G35" s="140">
        <v>26</v>
      </c>
      <c r="H35" s="140">
        <v>0.63</v>
      </c>
      <c r="I35" s="140">
        <v>15.38</v>
      </c>
      <c r="J35" s="140">
        <v>53.85</v>
      </c>
      <c r="K35" s="140">
        <v>23.080000000000002</v>
      </c>
      <c r="L35" s="140">
        <v>7.69</v>
      </c>
      <c r="M35" s="140">
        <v>0</v>
      </c>
      <c r="N35" s="140">
        <v>0</v>
      </c>
      <c r="O35" s="140">
        <v>0</v>
      </c>
    </row>
    <row r="36" spans="1:15">
      <c r="A36" s="37" t="s">
        <v>558</v>
      </c>
      <c r="B36" s="37" t="s">
        <v>486</v>
      </c>
      <c r="C36" s="37" t="s">
        <v>627</v>
      </c>
      <c r="D36" s="140">
        <v>8</v>
      </c>
      <c r="E36" s="140">
        <v>1.05</v>
      </c>
      <c r="F36" s="140">
        <v>25.699999999999982</v>
      </c>
      <c r="G36" s="140">
        <v>41</v>
      </c>
      <c r="H36" s="140">
        <v>0.63</v>
      </c>
      <c r="I36" s="140">
        <v>21.95</v>
      </c>
      <c r="J36" s="140">
        <v>39.020000000000003</v>
      </c>
      <c r="K36" s="140">
        <v>31.71</v>
      </c>
      <c r="L36" s="140">
        <v>7.32</v>
      </c>
      <c r="M36" s="140">
        <v>0</v>
      </c>
      <c r="N36" s="140">
        <v>0</v>
      </c>
      <c r="O36" s="140">
        <v>0</v>
      </c>
    </row>
    <row r="37" spans="1:15">
      <c r="A37" s="37" t="s">
        <v>558</v>
      </c>
      <c r="B37" s="37" t="s">
        <v>463</v>
      </c>
      <c r="C37" s="37" t="s">
        <v>585</v>
      </c>
      <c r="D37" s="140">
        <v>8</v>
      </c>
      <c r="E37" s="140">
        <v>1.05</v>
      </c>
      <c r="F37" s="140">
        <v>15.099999999999996</v>
      </c>
      <c r="G37" s="140">
        <v>24</v>
      </c>
      <c r="H37" s="140">
        <v>0.63</v>
      </c>
      <c r="I37" s="140">
        <v>16.670000000000002</v>
      </c>
      <c r="J37" s="140">
        <v>58.33</v>
      </c>
      <c r="K37" s="140">
        <v>12.5</v>
      </c>
      <c r="L37" s="140">
        <v>4.17</v>
      </c>
      <c r="M37" s="140">
        <v>0</v>
      </c>
      <c r="N37" s="140">
        <v>8.33</v>
      </c>
      <c r="O37" s="140">
        <v>8.33</v>
      </c>
    </row>
    <row r="38" spans="1:15">
      <c r="A38" s="37" t="s">
        <v>558</v>
      </c>
      <c r="B38" s="37" t="s">
        <v>498</v>
      </c>
      <c r="C38" s="37" t="s">
        <v>653</v>
      </c>
      <c r="D38" s="140">
        <v>10</v>
      </c>
      <c r="E38" s="140">
        <v>1.01</v>
      </c>
      <c r="F38" s="140">
        <v>21.199999999999992</v>
      </c>
      <c r="G38" s="140">
        <v>35</v>
      </c>
      <c r="H38" s="140">
        <v>0.61</v>
      </c>
      <c r="I38" s="140">
        <v>25.71</v>
      </c>
      <c r="J38" s="140">
        <v>40</v>
      </c>
      <c r="K38" s="140">
        <v>14.290000000000001</v>
      </c>
      <c r="L38" s="140">
        <v>11.43</v>
      </c>
      <c r="M38" s="140">
        <v>5.71</v>
      </c>
      <c r="N38" s="140">
        <v>2.86</v>
      </c>
      <c r="O38" s="140">
        <v>2.86</v>
      </c>
    </row>
    <row r="39" spans="1:15">
      <c r="A39" s="37" t="s">
        <v>558</v>
      </c>
      <c r="B39" s="37" t="s">
        <v>497</v>
      </c>
      <c r="C39" s="37" t="s">
        <v>650</v>
      </c>
      <c r="D39" s="140">
        <v>11</v>
      </c>
      <c r="E39" s="140">
        <v>0.96</v>
      </c>
      <c r="F39" s="140">
        <v>15.999999999999996</v>
      </c>
      <c r="G39" s="140">
        <v>28</v>
      </c>
      <c r="H39" s="140">
        <v>0.57000000000000006</v>
      </c>
      <c r="I39" s="140">
        <v>7.1400000000000006</v>
      </c>
      <c r="J39" s="140">
        <v>53.57</v>
      </c>
      <c r="K39" s="140">
        <v>28.57</v>
      </c>
      <c r="L39" s="140">
        <v>10.71</v>
      </c>
      <c r="M39" s="140">
        <v>0</v>
      </c>
      <c r="N39" s="140">
        <v>0</v>
      </c>
      <c r="O39" s="140">
        <v>0</v>
      </c>
    </row>
    <row r="40" spans="1:15">
      <c r="A40" s="37" t="s">
        <v>558</v>
      </c>
      <c r="B40" s="37" t="s">
        <v>482</v>
      </c>
      <c r="C40" s="37" t="s">
        <v>588</v>
      </c>
      <c r="D40" s="140">
        <v>12</v>
      </c>
      <c r="E40" s="140">
        <v>0.94000000000000006</v>
      </c>
      <c r="F40" s="140">
        <v>17.999999999999996</v>
      </c>
      <c r="G40" s="140">
        <v>32</v>
      </c>
      <c r="H40" s="140">
        <v>0.56000000000000005</v>
      </c>
      <c r="I40" s="140">
        <v>28.13</v>
      </c>
      <c r="J40" s="140">
        <v>31.25</v>
      </c>
      <c r="K40" s="140">
        <v>15.63</v>
      </c>
      <c r="L40" s="140">
        <v>0</v>
      </c>
      <c r="M40" s="140">
        <v>0</v>
      </c>
      <c r="N40" s="140">
        <v>25</v>
      </c>
      <c r="O40" s="140">
        <v>25</v>
      </c>
    </row>
    <row r="41" spans="1:15">
      <c r="A41" s="37" t="s">
        <v>558</v>
      </c>
      <c r="B41" s="37" t="s">
        <v>524</v>
      </c>
      <c r="C41" s="37" t="s">
        <v>705</v>
      </c>
      <c r="D41" s="140">
        <v>13</v>
      </c>
      <c r="E41" s="140">
        <v>0.9</v>
      </c>
      <c r="F41" s="140">
        <v>14.499999999999998</v>
      </c>
      <c r="G41" s="140">
        <v>27</v>
      </c>
      <c r="H41" s="140">
        <v>0.54</v>
      </c>
      <c r="I41" s="140">
        <v>7.41</v>
      </c>
      <c r="J41" s="140">
        <v>44.44</v>
      </c>
      <c r="K41" s="140">
        <v>37.04</v>
      </c>
      <c r="L41" s="140">
        <v>3.7</v>
      </c>
      <c r="M41" s="140">
        <v>0</v>
      </c>
      <c r="N41" s="140">
        <v>7.41</v>
      </c>
      <c r="O41" s="140">
        <v>7.41</v>
      </c>
    </row>
    <row r="42" spans="1:15">
      <c r="A42" s="37" t="s">
        <v>558</v>
      </c>
      <c r="B42" s="37" t="s">
        <v>529</v>
      </c>
      <c r="C42" s="37" t="s">
        <v>719</v>
      </c>
      <c r="D42" s="140">
        <v>14</v>
      </c>
      <c r="E42" s="140">
        <v>0.89</v>
      </c>
      <c r="F42" s="140">
        <v>20.699999999999989</v>
      </c>
      <c r="G42" s="140">
        <v>39</v>
      </c>
      <c r="H42" s="140">
        <v>0.53</v>
      </c>
      <c r="I42" s="140">
        <v>7.69</v>
      </c>
      <c r="J42" s="140">
        <v>41.03</v>
      </c>
      <c r="K42" s="140">
        <v>38.46</v>
      </c>
      <c r="L42" s="140">
        <v>12.82</v>
      </c>
      <c r="M42" s="140">
        <v>0</v>
      </c>
      <c r="N42" s="140">
        <v>0</v>
      </c>
      <c r="O42" s="140">
        <v>0</v>
      </c>
    </row>
    <row r="43" spans="1:15">
      <c r="A43" s="37" t="s">
        <v>558</v>
      </c>
      <c r="B43" s="37" t="s">
        <v>478</v>
      </c>
      <c r="C43" s="37" t="s">
        <v>588</v>
      </c>
      <c r="D43" s="140">
        <v>15</v>
      </c>
      <c r="E43" s="140">
        <v>0.83000000000000007</v>
      </c>
      <c r="F43" s="140">
        <v>11.9</v>
      </c>
      <c r="G43" s="140">
        <v>24</v>
      </c>
      <c r="H43" s="140">
        <v>0.5</v>
      </c>
      <c r="I43" s="140">
        <v>16.670000000000002</v>
      </c>
      <c r="J43" s="140">
        <v>29.17</v>
      </c>
      <c r="K43" s="140">
        <v>25</v>
      </c>
      <c r="L43" s="140">
        <v>25</v>
      </c>
      <c r="M43" s="140">
        <v>4.17</v>
      </c>
      <c r="N43" s="140">
        <v>0</v>
      </c>
      <c r="O43" s="140">
        <v>0</v>
      </c>
    </row>
    <row r="44" spans="1:15">
      <c r="A44" s="37" t="s">
        <v>558</v>
      </c>
      <c r="B44" s="37" t="s">
        <v>483</v>
      </c>
      <c r="C44" s="37" t="s">
        <v>624</v>
      </c>
      <c r="D44" s="140">
        <v>16</v>
      </c>
      <c r="E44" s="140">
        <v>0.8</v>
      </c>
      <c r="F44" s="140">
        <v>11.4</v>
      </c>
      <c r="G44" s="140">
        <v>24</v>
      </c>
      <c r="H44" s="140">
        <v>0.48</v>
      </c>
      <c r="I44" s="140">
        <v>16.670000000000002</v>
      </c>
      <c r="J44" s="140">
        <v>20.830000000000002</v>
      </c>
      <c r="K44" s="140">
        <v>37.5</v>
      </c>
      <c r="L44" s="140">
        <v>12.5</v>
      </c>
      <c r="M44" s="140">
        <v>0</v>
      </c>
      <c r="N44" s="140">
        <v>12.5</v>
      </c>
      <c r="O44" s="140">
        <v>12.5</v>
      </c>
    </row>
    <row r="45" spans="1:15">
      <c r="A45" s="37" t="s">
        <v>558</v>
      </c>
      <c r="B45" s="37" t="s">
        <v>479</v>
      </c>
      <c r="C45" s="37" t="s">
        <v>588</v>
      </c>
      <c r="D45" s="140">
        <v>16</v>
      </c>
      <c r="E45" s="140">
        <v>0.8</v>
      </c>
      <c r="F45" s="140">
        <v>16.199999999999996</v>
      </c>
      <c r="G45" s="140">
        <v>34</v>
      </c>
      <c r="H45" s="140">
        <v>0.48</v>
      </c>
      <c r="I45" s="140">
        <v>8.82</v>
      </c>
      <c r="J45" s="140">
        <v>35.29</v>
      </c>
      <c r="K45" s="140">
        <v>32.35</v>
      </c>
      <c r="L45" s="140">
        <v>11.76</v>
      </c>
      <c r="M45" s="140">
        <v>0</v>
      </c>
      <c r="N45" s="140">
        <v>11.76</v>
      </c>
      <c r="O45" s="140">
        <v>11.76</v>
      </c>
    </row>
    <row r="46" spans="1:15">
      <c r="A46" s="37" t="s">
        <v>558</v>
      </c>
      <c r="B46" s="37" t="s">
        <v>492</v>
      </c>
      <c r="C46" s="37" t="s">
        <v>642</v>
      </c>
      <c r="D46" s="140">
        <v>18</v>
      </c>
      <c r="E46" s="140">
        <v>0.74</v>
      </c>
      <c r="F46" s="140">
        <v>13.3</v>
      </c>
      <c r="G46" s="140">
        <v>30</v>
      </c>
      <c r="H46" s="140">
        <v>0.44</v>
      </c>
      <c r="I46" s="140">
        <v>13.33</v>
      </c>
      <c r="J46" s="140">
        <v>20</v>
      </c>
      <c r="K46" s="140">
        <v>36.67</v>
      </c>
      <c r="L46" s="140">
        <v>23.330000000000002</v>
      </c>
      <c r="M46" s="140">
        <v>3.33</v>
      </c>
      <c r="N46" s="140">
        <v>3.33</v>
      </c>
      <c r="O46" s="140">
        <v>3.33</v>
      </c>
    </row>
    <row r="47" spans="1:15">
      <c r="A47" s="37" t="s">
        <v>558</v>
      </c>
      <c r="B47" s="37" t="s">
        <v>521</v>
      </c>
      <c r="C47" s="37" t="s">
        <v>650</v>
      </c>
      <c r="D47" s="140">
        <v>19</v>
      </c>
      <c r="E47" s="140">
        <v>0.64</v>
      </c>
      <c r="F47" s="140">
        <v>15.400000000000002</v>
      </c>
      <c r="G47" s="140">
        <v>40</v>
      </c>
      <c r="H47" s="140">
        <v>0.39</v>
      </c>
      <c r="I47" s="140">
        <v>2.5</v>
      </c>
      <c r="J47" s="140">
        <v>25</v>
      </c>
      <c r="K47" s="140">
        <v>45</v>
      </c>
      <c r="L47" s="140">
        <v>5</v>
      </c>
      <c r="M47" s="140">
        <v>2.5</v>
      </c>
      <c r="N47" s="140">
        <v>20</v>
      </c>
      <c r="O47" s="140">
        <v>20</v>
      </c>
    </row>
    <row r="48" spans="1:15">
      <c r="A48" s="37" t="s">
        <v>557</v>
      </c>
      <c r="B48" s="37" t="s">
        <v>490</v>
      </c>
      <c r="C48" s="37" t="s">
        <v>640</v>
      </c>
      <c r="D48" s="140">
        <v>1</v>
      </c>
      <c r="E48" s="140">
        <v>1.08</v>
      </c>
      <c r="F48" s="140">
        <v>11.7</v>
      </c>
      <c r="G48" s="140">
        <v>19</v>
      </c>
      <c r="H48" s="140">
        <v>0.62</v>
      </c>
      <c r="I48" s="140">
        <v>36.840000000000003</v>
      </c>
      <c r="J48" s="140">
        <v>26.32</v>
      </c>
      <c r="K48" s="140">
        <v>15.790000000000001</v>
      </c>
      <c r="L48" s="140">
        <v>0</v>
      </c>
      <c r="M48" s="140">
        <v>0</v>
      </c>
      <c r="N48" s="140">
        <v>21.05</v>
      </c>
      <c r="O48" s="140">
        <v>21.05</v>
      </c>
    </row>
    <row r="49" spans="1:15">
      <c r="A49" s="37" t="s">
        <v>557</v>
      </c>
      <c r="B49" s="37" t="s">
        <v>486</v>
      </c>
      <c r="C49" s="37" t="s">
        <v>632</v>
      </c>
      <c r="D49" s="140">
        <v>2</v>
      </c>
      <c r="E49" s="140">
        <v>1.04</v>
      </c>
      <c r="F49" s="140">
        <v>10.700000000000001</v>
      </c>
      <c r="G49" s="140">
        <v>18</v>
      </c>
      <c r="H49" s="140">
        <v>0.59</v>
      </c>
      <c r="I49" s="140">
        <v>44.44</v>
      </c>
      <c r="J49" s="140">
        <v>11.11</v>
      </c>
      <c r="K49" s="140">
        <v>16.670000000000002</v>
      </c>
      <c r="L49" s="140">
        <v>5.5600000000000005</v>
      </c>
      <c r="M49" s="140">
        <v>0</v>
      </c>
      <c r="N49" s="140">
        <v>22.22</v>
      </c>
      <c r="O49" s="140">
        <v>22.22</v>
      </c>
    </row>
    <row r="50" spans="1:15">
      <c r="A50" s="37" t="s">
        <v>557</v>
      </c>
      <c r="B50" s="37" t="s">
        <v>501</v>
      </c>
      <c r="C50" s="37" t="s">
        <v>659</v>
      </c>
      <c r="D50" s="140">
        <v>3</v>
      </c>
      <c r="E50" s="140">
        <v>0.77</v>
      </c>
      <c r="F50" s="140">
        <v>8.8000000000000007</v>
      </c>
      <c r="G50" s="140">
        <v>20</v>
      </c>
      <c r="H50" s="140">
        <v>0.44</v>
      </c>
      <c r="I50" s="140">
        <v>5</v>
      </c>
      <c r="J50" s="140">
        <v>40</v>
      </c>
      <c r="K50" s="140">
        <v>25</v>
      </c>
      <c r="L50" s="140">
        <v>10</v>
      </c>
      <c r="M50" s="140">
        <v>0</v>
      </c>
      <c r="N50" s="140">
        <v>20</v>
      </c>
      <c r="O50" s="140">
        <v>20</v>
      </c>
    </row>
    <row r="51" spans="1:15">
      <c r="A51" s="37" t="s">
        <v>556</v>
      </c>
      <c r="B51" s="37" t="s">
        <v>526</v>
      </c>
      <c r="C51" s="37" t="s">
        <v>711</v>
      </c>
      <c r="D51" s="140">
        <v>1</v>
      </c>
      <c r="E51" s="140">
        <v>1.21</v>
      </c>
      <c r="F51" s="140">
        <v>8.7999999999999989</v>
      </c>
      <c r="G51" s="140">
        <v>13</v>
      </c>
      <c r="H51" s="140">
        <v>0.68</v>
      </c>
      <c r="I51" s="140">
        <v>23.080000000000002</v>
      </c>
      <c r="J51" s="140">
        <v>53.85</v>
      </c>
      <c r="K51" s="140">
        <v>15.38</v>
      </c>
      <c r="L51" s="140">
        <v>7.69</v>
      </c>
      <c r="M51" s="140">
        <v>0</v>
      </c>
      <c r="N51" s="140">
        <v>0</v>
      </c>
      <c r="O51" s="140">
        <v>0</v>
      </c>
    </row>
    <row r="52" spans="1:15">
      <c r="A52" s="37" t="s">
        <v>556</v>
      </c>
      <c r="B52" s="37" t="s">
        <v>473</v>
      </c>
      <c r="C52" s="37" t="s">
        <v>604</v>
      </c>
      <c r="D52" s="140">
        <v>2</v>
      </c>
      <c r="E52" s="140">
        <v>1.19</v>
      </c>
      <c r="F52" s="140">
        <v>11.999999999999998</v>
      </c>
      <c r="G52" s="140">
        <v>18</v>
      </c>
      <c r="H52" s="140">
        <v>0.67</v>
      </c>
      <c r="I52" s="140">
        <v>5.5600000000000005</v>
      </c>
      <c r="J52" s="140">
        <v>77.78</v>
      </c>
      <c r="K52" s="140">
        <v>16.670000000000002</v>
      </c>
      <c r="L52" s="140">
        <v>0</v>
      </c>
      <c r="M52" s="140">
        <v>0</v>
      </c>
      <c r="N52" s="140">
        <v>0</v>
      </c>
      <c r="O52" s="140">
        <v>0</v>
      </c>
    </row>
    <row r="53" spans="1:15">
      <c r="A53" s="37" t="s">
        <v>556</v>
      </c>
      <c r="B53" s="37" t="s">
        <v>526</v>
      </c>
      <c r="C53" s="37" t="s">
        <v>712</v>
      </c>
      <c r="D53" s="140">
        <v>3</v>
      </c>
      <c r="E53" s="140">
        <v>1.18</v>
      </c>
      <c r="F53" s="140">
        <v>9.1999999999999993</v>
      </c>
      <c r="G53" s="140">
        <v>14</v>
      </c>
      <c r="H53" s="140">
        <v>0.66</v>
      </c>
      <c r="I53" s="140">
        <v>35.71</v>
      </c>
      <c r="J53" s="140">
        <v>28.57</v>
      </c>
      <c r="K53" s="140">
        <v>21.43</v>
      </c>
      <c r="L53" s="140">
        <v>14.290000000000001</v>
      </c>
      <c r="M53" s="140">
        <v>0</v>
      </c>
      <c r="N53" s="140">
        <v>0</v>
      </c>
      <c r="O53" s="140">
        <v>0</v>
      </c>
    </row>
    <row r="54" spans="1:15">
      <c r="A54" s="37" t="s">
        <v>556</v>
      </c>
      <c r="B54" s="37" t="s">
        <v>508</v>
      </c>
      <c r="C54" s="37" t="s">
        <v>672</v>
      </c>
      <c r="D54" s="140">
        <v>4</v>
      </c>
      <c r="E54" s="140">
        <v>1.04</v>
      </c>
      <c r="F54" s="140">
        <v>8.7000000000000011</v>
      </c>
      <c r="G54" s="140">
        <v>15</v>
      </c>
      <c r="H54" s="140">
        <v>0.57999999999999996</v>
      </c>
      <c r="I54" s="140">
        <v>20</v>
      </c>
      <c r="J54" s="140">
        <v>33.33</v>
      </c>
      <c r="K54" s="140">
        <v>33.33</v>
      </c>
      <c r="L54" s="140">
        <v>13.33</v>
      </c>
      <c r="M54" s="140">
        <v>0</v>
      </c>
      <c r="N54" s="140">
        <v>0</v>
      </c>
      <c r="O54" s="140">
        <v>0</v>
      </c>
    </row>
    <row r="55" spans="1:15">
      <c r="A55" s="37" t="s">
        <v>556</v>
      </c>
      <c r="B55" s="37" t="s">
        <v>490</v>
      </c>
      <c r="C55" s="37" t="s">
        <v>640</v>
      </c>
      <c r="D55" s="140">
        <v>5</v>
      </c>
      <c r="E55" s="140">
        <v>0.75</v>
      </c>
      <c r="F55" s="140">
        <v>5.9</v>
      </c>
      <c r="G55" s="140">
        <v>14</v>
      </c>
      <c r="H55" s="140">
        <v>0.42</v>
      </c>
      <c r="I55" s="140">
        <v>14.290000000000001</v>
      </c>
      <c r="J55" s="140">
        <v>35.71</v>
      </c>
      <c r="K55" s="140">
        <v>7.1400000000000006</v>
      </c>
      <c r="L55" s="140">
        <v>0</v>
      </c>
      <c r="M55" s="140">
        <v>0</v>
      </c>
      <c r="N55" s="140">
        <v>42.86</v>
      </c>
      <c r="O55" s="140">
        <v>42.86</v>
      </c>
    </row>
    <row r="56" spans="1:15">
      <c r="A56" s="37" t="s">
        <v>556</v>
      </c>
      <c r="B56" s="37" t="s">
        <v>482</v>
      </c>
      <c r="C56" s="37" t="s">
        <v>622</v>
      </c>
      <c r="D56" s="140">
        <v>6</v>
      </c>
      <c r="E56" s="140">
        <v>0.5</v>
      </c>
      <c r="F56" s="140">
        <v>4.5</v>
      </c>
      <c r="G56" s="140">
        <v>16</v>
      </c>
      <c r="H56" s="140">
        <v>0.28000000000000003</v>
      </c>
      <c r="I56" s="140">
        <v>12.5</v>
      </c>
      <c r="J56" s="140">
        <v>18.75</v>
      </c>
      <c r="K56" s="140">
        <v>6.25</v>
      </c>
      <c r="L56" s="140">
        <v>0</v>
      </c>
      <c r="M56" s="140">
        <v>0</v>
      </c>
      <c r="N56" s="140">
        <v>62.5</v>
      </c>
      <c r="O56" s="140">
        <v>62.5</v>
      </c>
    </row>
    <row r="57" spans="1:15">
      <c r="A57" s="37" t="s">
        <v>555</v>
      </c>
      <c r="B57" s="37" t="s">
        <v>498</v>
      </c>
      <c r="C57" s="37" t="s">
        <v>653</v>
      </c>
      <c r="D57" s="140">
        <v>1</v>
      </c>
      <c r="E57" s="140">
        <v>1.46</v>
      </c>
      <c r="F57" s="140">
        <v>10.099999999999998</v>
      </c>
      <c r="G57" s="140">
        <v>14</v>
      </c>
      <c r="H57" s="140">
        <v>0.72</v>
      </c>
      <c r="I57" s="140">
        <v>21.43</v>
      </c>
      <c r="J57" s="140">
        <v>64.290000000000006</v>
      </c>
      <c r="K57" s="140">
        <v>14.290000000000001</v>
      </c>
      <c r="L57" s="140">
        <v>0</v>
      </c>
      <c r="M57" s="140">
        <v>0</v>
      </c>
      <c r="N57" s="140">
        <v>0</v>
      </c>
      <c r="O57" s="140">
        <v>0</v>
      </c>
    </row>
    <row r="58" spans="1:15">
      <c r="A58" s="37" t="s">
        <v>555</v>
      </c>
      <c r="B58" s="37" t="s">
        <v>490</v>
      </c>
      <c r="C58" s="37" t="s">
        <v>640</v>
      </c>
      <c r="D58" s="140">
        <v>1</v>
      </c>
      <c r="E58" s="140">
        <v>1.46</v>
      </c>
      <c r="F58" s="140">
        <v>10.1</v>
      </c>
      <c r="G58" s="140">
        <v>14</v>
      </c>
      <c r="H58" s="140">
        <v>0.72</v>
      </c>
      <c r="I58" s="140">
        <v>28.57</v>
      </c>
      <c r="J58" s="140">
        <v>50</v>
      </c>
      <c r="K58" s="140">
        <v>21.43</v>
      </c>
      <c r="L58" s="140">
        <v>0</v>
      </c>
      <c r="M58" s="140">
        <v>0</v>
      </c>
      <c r="N58" s="140">
        <v>0</v>
      </c>
      <c r="O58" s="140">
        <v>0</v>
      </c>
    </row>
    <row r="59" spans="1:15">
      <c r="A59" s="37" t="s">
        <v>555</v>
      </c>
      <c r="B59" s="37" t="s">
        <v>467</v>
      </c>
      <c r="C59" s="37" t="s">
        <v>589</v>
      </c>
      <c r="D59" s="140">
        <v>3</v>
      </c>
      <c r="E59" s="140">
        <v>1.41</v>
      </c>
      <c r="F59" s="140">
        <v>11.199999999999998</v>
      </c>
      <c r="G59" s="140">
        <v>16</v>
      </c>
      <c r="H59" s="140">
        <v>0.70000000000000007</v>
      </c>
      <c r="I59" s="140">
        <v>18.75</v>
      </c>
      <c r="J59" s="140">
        <v>62.5</v>
      </c>
      <c r="K59" s="140">
        <v>18.75</v>
      </c>
      <c r="L59" s="140">
        <v>0</v>
      </c>
      <c r="M59" s="140">
        <v>0</v>
      </c>
      <c r="N59" s="140">
        <v>0</v>
      </c>
      <c r="O59" s="140">
        <v>0</v>
      </c>
    </row>
    <row r="60" spans="1:15">
      <c r="A60" s="37" t="s">
        <v>555</v>
      </c>
      <c r="B60" s="37" t="s">
        <v>526</v>
      </c>
      <c r="C60" s="37" t="s">
        <v>711</v>
      </c>
      <c r="D60" s="140">
        <v>4</v>
      </c>
      <c r="E60" s="140">
        <v>1.1300000000000001</v>
      </c>
      <c r="F60" s="140">
        <v>7.3000000000000007</v>
      </c>
      <c r="G60" s="140">
        <v>13</v>
      </c>
      <c r="H60" s="140">
        <v>0.56000000000000005</v>
      </c>
      <c r="I60" s="140">
        <v>7.69</v>
      </c>
      <c r="J60" s="140">
        <v>53.85</v>
      </c>
      <c r="K60" s="140">
        <v>23.080000000000002</v>
      </c>
      <c r="L60" s="140">
        <v>15.38</v>
      </c>
      <c r="M60" s="140">
        <v>0</v>
      </c>
      <c r="N60" s="140">
        <v>0</v>
      </c>
      <c r="O60" s="140">
        <v>0</v>
      </c>
    </row>
    <row r="61" spans="1:15">
      <c r="A61" s="37" t="s">
        <v>555</v>
      </c>
      <c r="B61" s="37" t="s">
        <v>527</v>
      </c>
      <c r="C61" s="37" t="s">
        <v>714</v>
      </c>
      <c r="D61" s="140">
        <v>5</v>
      </c>
      <c r="E61" s="140">
        <v>1.1100000000000001</v>
      </c>
      <c r="F61" s="140">
        <v>6.6000000000000014</v>
      </c>
      <c r="G61" s="140">
        <v>12</v>
      </c>
      <c r="H61" s="140">
        <v>0.55000000000000004</v>
      </c>
      <c r="I61" s="140">
        <v>0</v>
      </c>
      <c r="J61" s="140">
        <v>50</v>
      </c>
      <c r="K61" s="140">
        <v>50</v>
      </c>
      <c r="L61" s="140">
        <v>0</v>
      </c>
      <c r="M61" s="140">
        <v>0</v>
      </c>
      <c r="N61" s="140">
        <v>0</v>
      </c>
      <c r="O61" s="140">
        <v>0</v>
      </c>
    </row>
    <row r="62" spans="1:15">
      <c r="A62" s="37" t="s">
        <v>555</v>
      </c>
      <c r="B62" s="37" t="s">
        <v>524</v>
      </c>
      <c r="C62" s="37" t="s">
        <v>705</v>
      </c>
      <c r="D62" s="140">
        <v>6</v>
      </c>
      <c r="E62" s="140">
        <v>1.0900000000000001</v>
      </c>
      <c r="F62" s="140">
        <v>7</v>
      </c>
      <c r="G62" s="140">
        <v>13</v>
      </c>
      <c r="H62" s="140">
        <v>0.54</v>
      </c>
      <c r="I62" s="140">
        <v>23.080000000000002</v>
      </c>
      <c r="J62" s="140">
        <v>30.77</v>
      </c>
      <c r="K62" s="140">
        <v>15.38</v>
      </c>
      <c r="L62" s="140">
        <v>30.77</v>
      </c>
      <c r="M62" s="140">
        <v>0</v>
      </c>
      <c r="N62" s="140">
        <v>0</v>
      </c>
      <c r="O62" s="140">
        <v>0</v>
      </c>
    </row>
    <row r="63" spans="1:15">
      <c r="A63" s="37" t="s">
        <v>555</v>
      </c>
      <c r="B63" s="37" t="s">
        <v>486</v>
      </c>
      <c r="C63" s="37" t="s">
        <v>628</v>
      </c>
      <c r="D63" s="140">
        <v>7</v>
      </c>
      <c r="E63" s="140">
        <v>0.97</v>
      </c>
      <c r="F63" s="140">
        <v>6.6999999999999993</v>
      </c>
      <c r="G63" s="140">
        <v>14</v>
      </c>
      <c r="H63" s="140">
        <v>0.48</v>
      </c>
      <c r="I63" s="140">
        <v>28.57</v>
      </c>
      <c r="J63" s="140">
        <v>21.43</v>
      </c>
      <c r="K63" s="140">
        <v>7.1400000000000006</v>
      </c>
      <c r="L63" s="140">
        <v>14.290000000000001</v>
      </c>
      <c r="M63" s="140">
        <v>0</v>
      </c>
      <c r="N63" s="140">
        <v>28.57</v>
      </c>
      <c r="O63" s="140">
        <v>28.57</v>
      </c>
    </row>
    <row r="64" spans="1:15">
      <c r="A64" s="37" t="s">
        <v>555</v>
      </c>
      <c r="B64" s="37" t="s">
        <v>510</v>
      </c>
      <c r="C64" s="37" t="s">
        <v>584</v>
      </c>
      <c r="D64" s="140">
        <v>8</v>
      </c>
      <c r="E64" s="140">
        <v>0.89</v>
      </c>
      <c r="F64" s="140">
        <v>6.2</v>
      </c>
      <c r="G64" s="140">
        <v>14</v>
      </c>
      <c r="H64" s="140">
        <v>0.44</v>
      </c>
      <c r="I64" s="140">
        <v>7.1400000000000006</v>
      </c>
      <c r="J64" s="140">
        <v>35.71</v>
      </c>
      <c r="K64" s="140">
        <v>28.57</v>
      </c>
      <c r="L64" s="140">
        <v>7.1400000000000006</v>
      </c>
      <c r="M64" s="140">
        <v>7.1400000000000006</v>
      </c>
      <c r="N64" s="140">
        <v>14.290000000000001</v>
      </c>
      <c r="O64" s="140">
        <v>14.290000000000001</v>
      </c>
    </row>
    <row r="65" spans="1:15">
      <c r="A65" s="37" t="s">
        <v>555</v>
      </c>
      <c r="B65" s="37" t="s">
        <v>501</v>
      </c>
      <c r="C65" s="37" t="s">
        <v>659</v>
      </c>
      <c r="D65" s="140">
        <v>9</v>
      </c>
      <c r="E65" s="140">
        <v>0.88</v>
      </c>
      <c r="F65" s="140">
        <v>7.0000000000000009</v>
      </c>
      <c r="G65" s="140">
        <v>16</v>
      </c>
      <c r="H65" s="140">
        <v>0.44</v>
      </c>
      <c r="I65" s="140">
        <v>18.75</v>
      </c>
      <c r="J65" s="140">
        <v>18.75</v>
      </c>
      <c r="K65" s="140">
        <v>25</v>
      </c>
      <c r="L65" s="140">
        <v>18.75</v>
      </c>
      <c r="M65" s="140">
        <v>6.25</v>
      </c>
      <c r="N65" s="140">
        <v>12.5</v>
      </c>
      <c r="O65" s="140">
        <v>0</v>
      </c>
    </row>
    <row r="66" spans="1:15">
      <c r="A66" s="37" t="s">
        <v>555</v>
      </c>
      <c r="B66" s="37" t="s">
        <v>482</v>
      </c>
      <c r="C66" s="37" t="s">
        <v>622</v>
      </c>
      <c r="D66" s="140">
        <v>9</v>
      </c>
      <c r="E66" s="140">
        <v>0.88</v>
      </c>
      <c r="F66" s="140">
        <v>6.1000000000000014</v>
      </c>
      <c r="G66" s="140">
        <v>14</v>
      </c>
      <c r="H66" s="140">
        <v>0.44</v>
      </c>
      <c r="I66" s="140">
        <v>14.290000000000001</v>
      </c>
      <c r="J66" s="140">
        <v>28.57</v>
      </c>
      <c r="K66" s="140">
        <v>21.43</v>
      </c>
      <c r="L66" s="140">
        <v>7.1400000000000006</v>
      </c>
      <c r="M66" s="140">
        <v>14.290000000000001</v>
      </c>
      <c r="N66" s="140">
        <v>14.290000000000001</v>
      </c>
      <c r="O66" s="140">
        <v>14.290000000000001</v>
      </c>
    </row>
    <row r="67" spans="1:15">
      <c r="A67" s="37" t="s">
        <v>554</v>
      </c>
      <c r="B67" s="37" t="s">
        <v>506</v>
      </c>
      <c r="C67" s="37" t="s">
        <v>665</v>
      </c>
      <c r="D67" s="140">
        <v>1</v>
      </c>
      <c r="E67" s="140">
        <v>1.34</v>
      </c>
      <c r="F67" s="140">
        <v>13.799999999999999</v>
      </c>
      <c r="G67" s="140">
        <v>18</v>
      </c>
      <c r="H67" s="140">
        <v>0.77</v>
      </c>
      <c r="I67" s="140">
        <v>38.89</v>
      </c>
      <c r="J67" s="140">
        <v>50</v>
      </c>
      <c r="K67" s="140">
        <v>5.5600000000000005</v>
      </c>
      <c r="L67" s="140">
        <v>5.5600000000000005</v>
      </c>
      <c r="M67" s="140">
        <v>0</v>
      </c>
      <c r="N67" s="140">
        <v>0</v>
      </c>
      <c r="O67" s="140">
        <v>0</v>
      </c>
    </row>
    <row r="68" spans="1:15">
      <c r="A68" s="37" t="s">
        <v>554</v>
      </c>
      <c r="B68" s="37" t="s">
        <v>510</v>
      </c>
      <c r="C68" s="37" t="s">
        <v>677</v>
      </c>
      <c r="D68" s="140">
        <v>2</v>
      </c>
      <c r="E68" s="140">
        <v>1.25</v>
      </c>
      <c r="F68" s="140">
        <v>12.899999999999999</v>
      </c>
      <c r="G68" s="140">
        <v>18</v>
      </c>
      <c r="H68" s="140">
        <v>0.72</v>
      </c>
      <c r="I68" s="140">
        <v>16.670000000000002</v>
      </c>
      <c r="J68" s="140">
        <v>72.22</v>
      </c>
      <c r="K68" s="140">
        <v>11.11</v>
      </c>
      <c r="L68" s="140">
        <v>0</v>
      </c>
      <c r="M68" s="140">
        <v>0</v>
      </c>
      <c r="N68" s="140">
        <v>0</v>
      </c>
      <c r="O68" s="140">
        <v>0</v>
      </c>
    </row>
    <row r="69" spans="1:15">
      <c r="A69" s="37" t="s">
        <v>554</v>
      </c>
      <c r="B69" s="37" t="s">
        <v>526</v>
      </c>
      <c r="C69" s="37" t="s">
        <v>712</v>
      </c>
      <c r="D69" s="140">
        <v>3</v>
      </c>
      <c r="E69" s="140">
        <v>1.24</v>
      </c>
      <c r="F69" s="140">
        <v>17.099999999999998</v>
      </c>
      <c r="G69" s="140">
        <v>24</v>
      </c>
      <c r="H69" s="140">
        <v>0.71</v>
      </c>
      <c r="I69" s="140">
        <v>20.830000000000002</v>
      </c>
      <c r="J69" s="140">
        <v>62.5</v>
      </c>
      <c r="K69" s="140">
        <v>16.670000000000002</v>
      </c>
      <c r="L69" s="140">
        <v>0</v>
      </c>
      <c r="M69" s="140">
        <v>0</v>
      </c>
      <c r="N69" s="140">
        <v>0</v>
      </c>
      <c r="O69" s="140">
        <v>0</v>
      </c>
    </row>
    <row r="70" spans="1:15">
      <c r="A70" s="37" t="s">
        <v>554</v>
      </c>
      <c r="B70" s="37" t="s">
        <v>479</v>
      </c>
      <c r="C70" s="37" t="s">
        <v>588</v>
      </c>
      <c r="D70" s="140">
        <v>4</v>
      </c>
      <c r="E70" s="140">
        <v>1.17</v>
      </c>
      <c r="F70" s="140">
        <v>17.400000000000002</v>
      </c>
      <c r="G70" s="140">
        <v>26</v>
      </c>
      <c r="H70" s="140">
        <v>0.67</v>
      </c>
      <c r="I70" s="140">
        <v>38.46</v>
      </c>
      <c r="J70" s="140">
        <v>26.92</v>
      </c>
      <c r="K70" s="140">
        <v>23.080000000000002</v>
      </c>
      <c r="L70" s="140">
        <v>3.85</v>
      </c>
      <c r="M70" s="140">
        <v>0</v>
      </c>
      <c r="N70" s="140">
        <v>7.69</v>
      </c>
      <c r="O70" s="140">
        <v>7.69</v>
      </c>
    </row>
    <row r="71" spans="1:15">
      <c r="A71" s="37" t="s">
        <v>554</v>
      </c>
      <c r="B71" s="37" t="s">
        <v>508</v>
      </c>
      <c r="C71" s="37" t="s">
        <v>672</v>
      </c>
      <c r="D71" s="140">
        <v>5</v>
      </c>
      <c r="E71" s="140">
        <v>1.07</v>
      </c>
      <c r="F71" s="140">
        <v>15.399999999999999</v>
      </c>
      <c r="G71" s="140">
        <v>25</v>
      </c>
      <c r="H71" s="140">
        <v>0.62</v>
      </c>
      <c r="I71" s="140">
        <v>16</v>
      </c>
      <c r="J71" s="140">
        <v>44</v>
      </c>
      <c r="K71" s="140">
        <v>36</v>
      </c>
      <c r="L71" s="140">
        <v>4</v>
      </c>
      <c r="M71" s="140">
        <v>0</v>
      </c>
      <c r="N71" s="140">
        <v>0</v>
      </c>
      <c r="O71" s="140">
        <v>0</v>
      </c>
    </row>
    <row r="72" spans="1:15">
      <c r="A72" s="37" t="s">
        <v>554</v>
      </c>
      <c r="B72" s="37" t="s">
        <v>501</v>
      </c>
      <c r="C72" s="37" t="s">
        <v>659</v>
      </c>
      <c r="D72" s="140">
        <v>5</v>
      </c>
      <c r="E72" s="140">
        <v>1.07</v>
      </c>
      <c r="F72" s="140">
        <v>17.199999999999996</v>
      </c>
      <c r="G72" s="140">
        <v>28</v>
      </c>
      <c r="H72" s="140">
        <v>0.61</v>
      </c>
      <c r="I72" s="140">
        <v>7.1400000000000006</v>
      </c>
      <c r="J72" s="140">
        <v>57.14</v>
      </c>
      <c r="K72" s="140">
        <v>35.71</v>
      </c>
      <c r="L72" s="140">
        <v>0</v>
      </c>
      <c r="M72" s="140">
        <v>0</v>
      </c>
      <c r="N72" s="140">
        <v>0</v>
      </c>
      <c r="O72" s="140">
        <v>0</v>
      </c>
    </row>
    <row r="73" spans="1:15">
      <c r="A73" s="37" t="s">
        <v>554</v>
      </c>
      <c r="B73" s="37" t="s">
        <v>510</v>
      </c>
      <c r="C73" s="37" t="s">
        <v>584</v>
      </c>
      <c r="D73" s="140">
        <v>7</v>
      </c>
      <c r="E73" s="140">
        <v>1.04</v>
      </c>
      <c r="F73" s="140">
        <v>14.299999999999997</v>
      </c>
      <c r="G73" s="140">
        <v>24</v>
      </c>
      <c r="H73" s="140">
        <v>0.6</v>
      </c>
      <c r="I73" s="140">
        <v>20.830000000000002</v>
      </c>
      <c r="J73" s="140">
        <v>45.83</v>
      </c>
      <c r="K73" s="140">
        <v>16.670000000000002</v>
      </c>
      <c r="L73" s="140">
        <v>0</v>
      </c>
      <c r="M73" s="140">
        <v>0</v>
      </c>
      <c r="N73" s="140">
        <v>16.670000000000002</v>
      </c>
      <c r="O73" s="140">
        <v>16.670000000000002</v>
      </c>
    </row>
    <row r="74" spans="1:15">
      <c r="A74" s="37" t="s">
        <v>554</v>
      </c>
      <c r="B74" s="37" t="s">
        <v>498</v>
      </c>
      <c r="C74" s="37" t="s">
        <v>653</v>
      </c>
      <c r="D74" s="140">
        <v>7</v>
      </c>
      <c r="E74" s="140">
        <v>1.04</v>
      </c>
      <c r="F74" s="140">
        <v>12.499999999999998</v>
      </c>
      <c r="G74" s="140">
        <v>21</v>
      </c>
      <c r="H74" s="140">
        <v>0.6</v>
      </c>
      <c r="I74" s="140">
        <v>23.81</v>
      </c>
      <c r="J74" s="140">
        <v>42.86</v>
      </c>
      <c r="K74" s="140">
        <v>14.290000000000001</v>
      </c>
      <c r="L74" s="140">
        <v>0</v>
      </c>
      <c r="M74" s="140">
        <v>0</v>
      </c>
      <c r="N74" s="140">
        <v>19.05</v>
      </c>
      <c r="O74" s="140">
        <v>19.05</v>
      </c>
    </row>
    <row r="75" spans="1:15">
      <c r="A75" s="37" t="s">
        <v>554</v>
      </c>
      <c r="B75" s="37" t="s">
        <v>515</v>
      </c>
      <c r="C75" s="37" t="s">
        <v>689</v>
      </c>
      <c r="D75" s="140">
        <v>9</v>
      </c>
      <c r="E75" s="140">
        <v>0.97</v>
      </c>
      <c r="F75" s="140">
        <v>10</v>
      </c>
      <c r="G75" s="140">
        <v>18</v>
      </c>
      <c r="H75" s="140">
        <v>0.56000000000000005</v>
      </c>
      <c r="I75" s="140">
        <v>16.670000000000002</v>
      </c>
      <c r="J75" s="140">
        <v>44.44</v>
      </c>
      <c r="K75" s="140">
        <v>16.670000000000002</v>
      </c>
      <c r="L75" s="140">
        <v>11.11</v>
      </c>
      <c r="M75" s="140">
        <v>0</v>
      </c>
      <c r="N75" s="140">
        <v>11.11</v>
      </c>
      <c r="O75" s="140">
        <v>11.11</v>
      </c>
    </row>
    <row r="76" spans="1:15">
      <c r="A76" s="37" t="s">
        <v>554</v>
      </c>
      <c r="B76" s="37" t="s">
        <v>478</v>
      </c>
      <c r="C76" s="37" t="s">
        <v>588</v>
      </c>
      <c r="D76" s="140">
        <v>10</v>
      </c>
      <c r="E76" s="140">
        <v>0.96</v>
      </c>
      <c r="F76" s="140">
        <v>10.999999999999998</v>
      </c>
      <c r="G76" s="140">
        <v>20</v>
      </c>
      <c r="H76" s="140">
        <v>0.55000000000000004</v>
      </c>
      <c r="I76" s="140">
        <v>5</v>
      </c>
      <c r="J76" s="140">
        <v>50</v>
      </c>
      <c r="K76" s="140">
        <v>35</v>
      </c>
      <c r="L76" s="140">
        <v>10</v>
      </c>
      <c r="M76" s="140">
        <v>0</v>
      </c>
      <c r="N76" s="140">
        <v>0</v>
      </c>
      <c r="O76" s="140">
        <v>0</v>
      </c>
    </row>
    <row r="77" spans="1:15">
      <c r="A77" s="37" t="s">
        <v>554</v>
      </c>
      <c r="B77" s="37" t="s">
        <v>471</v>
      </c>
      <c r="C77" s="37" t="s">
        <v>598</v>
      </c>
      <c r="D77" s="140">
        <v>11</v>
      </c>
      <c r="E77" s="140">
        <v>0.85</v>
      </c>
      <c r="F77" s="140">
        <v>9.7000000000000011</v>
      </c>
      <c r="G77" s="140">
        <v>20</v>
      </c>
      <c r="H77" s="140">
        <v>0.49</v>
      </c>
      <c r="I77" s="140">
        <v>5</v>
      </c>
      <c r="J77" s="140">
        <v>50</v>
      </c>
      <c r="K77" s="140">
        <v>20</v>
      </c>
      <c r="L77" s="140">
        <v>5</v>
      </c>
      <c r="M77" s="140">
        <v>0</v>
      </c>
      <c r="N77" s="140">
        <v>20</v>
      </c>
      <c r="O77" s="140">
        <v>20</v>
      </c>
    </row>
    <row r="78" spans="1:15">
      <c r="A78" s="37" t="s">
        <v>554</v>
      </c>
      <c r="B78" s="37" t="s">
        <v>521</v>
      </c>
      <c r="C78" s="37" t="s">
        <v>650</v>
      </c>
      <c r="D78" s="140">
        <v>12</v>
      </c>
      <c r="E78" s="140">
        <v>0.68</v>
      </c>
      <c r="F78" s="140">
        <v>8.6</v>
      </c>
      <c r="G78" s="140">
        <v>22</v>
      </c>
      <c r="H78" s="140">
        <v>0.39</v>
      </c>
      <c r="I78" s="140">
        <v>13.64</v>
      </c>
      <c r="J78" s="140">
        <v>22.73</v>
      </c>
      <c r="K78" s="140">
        <v>22.73</v>
      </c>
      <c r="L78" s="140">
        <v>4.55</v>
      </c>
      <c r="M78" s="140">
        <v>0</v>
      </c>
      <c r="N78" s="140">
        <v>36.36</v>
      </c>
      <c r="O78" s="140">
        <v>36.36</v>
      </c>
    </row>
    <row r="79" spans="1:15">
      <c r="A79" s="37" t="s">
        <v>554</v>
      </c>
      <c r="B79" s="37" t="s">
        <v>486</v>
      </c>
      <c r="C79" s="37" t="s">
        <v>628</v>
      </c>
      <c r="D79" s="140">
        <v>13</v>
      </c>
      <c r="E79" s="140">
        <v>0.21</v>
      </c>
      <c r="F79" s="140">
        <v>3.0999999999999996</v>
      </c>
      <c r="G79" s="140">
        <v>26</v>
      </c>
      <c r="H79" s="140">
        <v>0.12</v>
      </c>
      <c r="I79" s="140">
        <v>0</v>
      </c>
      <c r="J79" s="140">
        <v>7.69</v>
      </c>
      <c r="K79" s="140">
        <v>15.38</v>
      </c>
      <c r="L79" s="140">
        <v>3.85</v>
      </c>
      <c r="M79" s="140">
        <v>0</v>
      </c>
      <c r="N79" s="140">
        <v>73.08</v>
      </c>
      <c r="O79" s="140">
        <v>73.08</v>
      </c>
    </row>
    <row r="80" spans="1:15">
      <c r="A80" s="37" t="s">
        <v>553</v>
      </c>
      <c r="B80" s="37" t="s">
        <v>526</v>
      </c>
      <c r="C80" s="37" t="s">
        <v>711</v>
      </c>
      <c r="D80" s="140">
        <v>1</v>
      </c>
      <c r="E80" s="140">
        <v>1.26</v>
      </c>
      <c r="F80" s="140">
        <v>17.099999999999994</v>
      </c>
      <c r="G80" s="140">
        <v>24</v>
      </c>
      <c r="H80" s="140">
        <v>0.71</v>
      </c>
      <c r="I80" s="140">
        <v>29.17</v>
      </c>
      <c r="J80" s="140">
        <v>45.83</v>
      </c>
      <c r="K80" s="140">
        <v>25</v>
      </c>
      <c r="L80" s="140">
        <v>0</v>
      </c>
      <c r="M80" s="140">
        <v>0</v>
      </c>
      <c r="N80" s="140">
        <v>0</v>
      </c>
      <c r="O80" s="140">
        <v>0</v>
      </c>
    </row>
    <row r="81" spans="1:15">
      <c r="A81" s="37" t="s">
        <v>553</v>
      </c>
      <c r="B81" s="37" t="s">
        <v>527</v>
      </c>
      <c r="C81" s="37" t="s">
        <v>714</v>
      </c>
      <c r="D81" s="140">
        <v>2</v>
      </c>
      <c r="E81" s="140">
        <v>1.24</v>
      </c>
      <c r="F81" s="140">
        <v>11.2</v>
      </c>
      <c r="G81" s="140">
        <v>16</v>
      </c>
      <c r="H81" s="140">
        <v>0.70000000000000007</v>
      </c>
      <c r="I81" s="140">
        <v>25</v>
      </c>
      <c r="J81" s="140">
        <v>56.25</v>
      </c>
      <c r="K81" s="140">
        <v>12.5</v>
      </c>
      <c r="L81" s="140">
        <v>6.25</v>
      </c>
      <c r="M81" s="140">
        <v>0</v>
      </c>
      <c r="N81" s="140">
        <v>0</v>
      </c>
      <c r="O81" s="140">
        <v>0</v>
      </c>
    </row>
    <row r="82" spans="1:15">
      <c r="A82" s="37" t="s">
        <v>553</v>
      </c>
      <c r="B82" s="37" t="s">
        <v>517</v>
      </c>
      <c r="C82" s="37" t="s">
        <v>694</v>
      </c>
      <c r="D82" s="140">
        <v>3</v>
      </c>
      <c r="E82" s="140">
        <v>1.1400000000000001</v>
      </c>
      <c r="F82" s="140">
        <v>13.499999999999996</v>
      </c>
      <c r="G82" s="140">
        <v>21</v>
      </c>
      <c r="H82" s="140">
        <v>0.64</v>
      </c>
      <c r="I82" s="140">
        <v>23.81</v>
      </c>
      <c r="J82" s="140">
        <v>47.62</v>
      </c>
      <c r="K82" s="140">
        <v>14.290000000000001</v>
      </c>
      <c r="L82" s="140">
        <v>14.290000000000001</v>
      </c>
      <c r="M82" s="140">
        <v>0</v>
      </c>
      <c r="N82" s="140">
        <v>0</v>
      </c>
      <c r="O82" s="140">
        <v>0</v>
      </c>
    </row>
    <row r="83" spans="1:15">
      <c r="A83" s="37" t="s">
        <v>553</v>
      </c>
      <c r="B83" s="37" t="s">
        <v>490</v>
      </c>
      <c r="C83" s="37" t="s">
        <v>640</v>
      </c>
      <c r="D83" s="140">
        <v>4</v>
      </c>
      <c r="E83" s="140">
        <v>1.1100000000000001</v>
      </c>
      <c r="F83" s="140">
        <v>14.999999999999998</v>
      </c>
      <c r="G83" s="140">
        <v>24</v>
      </c>
      <c r="H83" s="140">
        <v>0.62</v>
      </c>
      <c r="I83" s="140">
        <v>25</v>
      </c>
      <c r="J83" s="140">
        <v>41.67</v>
      </c>
      <c r="K83" s="140">
        <v>16.670000000000002</v>
      </c>
      <c r="L83" s="140">
        <v>16.670000000000002</v>
      </c>
      <c r="M83" s="140">
        <v>0</v>
      </c>
      <c r="N83" s="140">
        <v>0</v>
      </c>
      <c r="O83" s="140">
        <v>0</v>
      </c>
    </row>
    <row r="84" spans="1:15">
      <c r="A84" s="37" t="s">
        <v>553</v>
      </c>
      <c r="B84" s="37" t="s">
        <v>529</v>
      </c>
      <c r="C84" s="37" t="s">
        <v>719</v>
      </c>
      <c r="D84" s="140">
        <v>5</v>
      </c>
      <c r="E84" s="140">
        <v>1.1000000000000001</v>
      </c>
      <c r="F84" s="140">
        <v>13.599999999999996</v>
      </c>
      <c r="G84" s="140">
        <v>22</v>
      </c>
      <c r="H84" s="140">
        <v>0.62</v>
      </c>
      <c r="I84" s="140">
        <v>18.18</v>
      </c>
      <c r="J84" s="140">
        <v>54.550000000000004</v>
      </c>
      <c r="K84" s="140">
        <v>13.64</v>
      </c>
      <c r="L84" s="140">
        <v>0</v>
      </c>
      <c r="M84" s="140">
        <v>0</v>
      </c>
      <c r="N84" s="140">
        <v>13.64</v>
      </c>
      <c r="O84" s="140">
        <v>13.64</v>
      </c>
    </row>
    <row r="85" spans="1:15">
      <c r="A85" s="37" t="s">
        <v>553</v>
      </c>
      <c r="B85" s="37" t="s">
        <v>478</v>
      </c>
      <c r="C85" s="37" t="s">
        <v>588</v>
      </c>
      <c r="D85" s="140">
        <v>6</v>
      </c>
      <c r="E85" s="140">
        <v>1.0900000000000001</v>
      </c>
      <c r="F85" s="140">
        <v>11.100000000000001</v>
      </c>
      <c r="G85" s="140">
        <v>18</v>
      </c>
      <c r="H85" s="140">
        <v>0.62</v>
      </c>
      <c r="I85" s="140">
        <v>16.670000000000002</v>
      </c>
      <c r="J85" s="140">
        <v>38.89</v>
      </c>
      <c r="K85" s="140">
        <v>44.44</v>
      </c>
      <c r="L85" s="140">
        <v>0</v>
      </c>
      <c r="M85" s="140">
        <v>0</v>
      </c>
      <c r="N85" s="140">
        <v>0</v>
      </c>
      <c r="O85" s="140">
        <v>0</v>
      </c>
    </row>
    <row r="86" spans="1:15">
      <c r="A86" s="37" t="s">
        <v>553</v>
      </c>
      <c r="B86" s="37" t="s">
        <v>526</v>
      </c>
      <c r="C86" s="37" t="s">
        <v>712</v>
      </c>
      <c r="D86" s="140">
        <v>7</v>
      </c>
      <c r="E86" s="140">
        <v>1.04</v>
      </c>
      <c r="F86" s="140">
        <v>13.499999999999998</v>
      </c>
      <c r="G86" s="140">
        <v>23</v>
      </c>
      <c r="H86" s="140">
        <v>0.59</v>
      </c>
      <c r="I86" s="140">
        <v>17.39</v>
      </c>
      <c r="J86" s="140">
        <v>43.480000000000004</v>
      </c>
      <c r="K86" s="140">
        <v>26.09</v>
      </c>
      <c r="L86" s="140">
        <v>4.3500000000000005</v>
      </c>
      <c r="M86" s="140">
        <v>4.3500000000000005</v>
      </c>
      <c r="N86" s="140">
        <v>4.3500000000000005</v>
      </c>
      <c r="O86" s="140">
        <v>4.3500000000000005</v>
      </c>
    </row>
    <row r="87" spans="1:15">
      <c r="A87" s="37" t="s">
        <v>553</v>
      </c>
      <c r="B87" s="37" t="s">
        <v>508</v>
      </c>
      <c r="C87" s="37" t="s">
        <v>672</v>
      </c>
      <c r="D87" s="140">
        <v>7</v>
      </c>
      <c r="E87" s="140">
        <v>1.04</v>
      </c>
      <c r="F87" s="140">
        <v>12.299999999999999</v>
      </c>
      <c r="G87" s="140">
        <v>21</v>
      </c>
      <c r="H87" s="140">
        <v>0.59</v>
      </c>
      <c r="I87" s="140">
        <v>14.290000000000001</v>
      </c>
      <c r="J87" s="140">
        <v>47.62</v>
      </c>
      <c r="K87" s="140">
        <v>23.81</v>
      </c>
      <c r="L87" s="140">
        <v>14.290000000000001</v>
      </c>
      <c r="M87" s="140">
        <v>0</v>
      </c>
      <c r="N87" s="140">
        <v>0</v>
      </c>
      <c r="O87" s="140">
        <v>0</v>
      </c>
    </row>
    <row r="88" spans="1:15">
      <c r="A88" s="37" t="s">
        <v>553</v>
      </c>
      <c r="B88" s="37" t="s">
        <v>498</v>
      </c>
      <c r="C88" s="37" t="s">
        <v>653</v>
      </c>
      <c r="D88" s="140">
        <v>9</v>
      </c>
      <c r="E88" s="140">
        <v>0.98</v>
      </c>
      <c r="F88" s="140">
        <v>13.299999999999995</v>
      </c>
      <c r="G88" s="140">
        <v>24</v>
      </c>
      <c r="H88" s="140">
        <v>0.55000000000000004</v>
      </c>
      <c r="I88" s="140">
        <v>12.5</v>
      </c>
      <c r="J88" s="140">
        <v>58.33</v>
      </c>
      <c r="K88" s="140">
        <v>4.17</v>
      </c>
      <c r="L88" s="140">
        <v>4.17</v>
      </c>
      <c r="M88" s="140">
        <v>0</v>
      </c>
      <c r="N88" s="140">
        <v>20.830000000000002</v>
      </c>
      <c r="O88" s="140">
        <v>20.830000000000002</v>
      </c>
    </row>
    <row r="89" spans="1:15">
      <c r="A89" s="37" t="s">
        <v>553</v>
      </c>
      <c r="B89" s="37" t="s">
        <v>515</v>
      </c>
      <c r="C89" s="37" t="s">
        <v>689</v>
      </c>
      <c r="D89" s="140">
        <v>10</v>
      </c>
      <c r="E89" s="140">
        <v>0.94000000000000006</v>
      </c>
      <c r="F89" s="140">
        <v>12.700000000000001</v>
      </c>
      <c r="G89" s="140">
        <v>24</v>
      </c>
      <c r="H89" s="140">
        <v>0.53</v>
      </c>
      <c r="I89" s="140">
        <v>16.670000000000002</v>
      </c>
      <c r="J89" s="140">
        <v>25</v>
      </c>
      <c r="K89" s="140">
        <v>45.83</v>
      </c>
      <c r="L89" s="140">
        <v>4.17</v>
      </c>
      <c r="M89" s="140">
        <v>0</v>
      </c>
      <c r="N89" s="140">
        <v>8.33</v>
      </c>
      <c r="O89" s="140">
        <v>8.33</v>
      </c>
    </row>
    <row r="90" spans="1:15">
      <c r="A90" s="37" t="s">
        <v>553</v>
      </c>
      <c r="B90" s="37" t="s">
        <v>524</v>
      </c>
      <c r="C90" s="37" t="s">
        <v>705</v>
      </c>
      <c r="D90" s="140">
        <v>11</v>
      </c>
      <c r="E90" s="140">
        <v>0.91</v>
      </c>
      <c r="F90" s="140">
        <v>9.2000000000000028</v>
      </c>
      <c r="G90" s="140">
        <v>18</v>
      </c>
      <c r="H90" s="140">
        <v>0.51</v>
      </c>
      <c r="I90" s="140">
        <v>16.670000000000002</v>
      </c>
      <c r="J90" s="140">
        <v>22.22</v>
      </c>
      <c r="K90" s="140">
        <v>44.44</v>
      </c>
      <c r="L90" s="140">
        <v>11.11</v>
      </c>
      <c r="M90" s="140">
        <v>5.5600000000000005</v>
      </c>
      <c r="N90" s="140">
        <v>0</v>
      </c>
      <c r="O90" s="140">
        <v>0</v>
      </c>
    </row>
    <row r="91" spans="1:15">
      <c r="A91" s="37" t="s">
        <v>553</v>
      </c>
      <c r="B91" s="37" t="s">
        <v>521</v>
      </c>
      <c r="C91" s="37" t="s">
        <v>650</v>
      </c>
      <c r="D91" s="140">
        <v>12</v>
      </c>
      <c r="E91" s="140">
        <v>0.85</v>
      </c>
      <c r="F91" s="140">
        <v>8.1</v>
      </c>
      <c r="G91" s="140">
        <v>17</v>
      </c>
      <c r="H91" s="140">
        <v>0.48</v>
      </c>
      <c r="I91" s="140">
        <v>11.76</v>
      </c>
      <c r="J91" s="140">
        <v>29.41</v>
      </c>
      <c r="K91" s="140">
        <v>35.29</v>
      </c>
      <c r="L91" s="140">
        <v>11.76</v>
      </c>
      <c r="M91" s="140">
        <v>0</v>
      </c>
      <c r="N91" s="140">
        <v>11.76</v>
      </c>
      <c r="O91" s="140">
        <v>11.76</v>
      </c>
    </row>
    <row r="92" spans="1:15">
      <c r="A92" s="37" t="s">
        <v>553</v>
      </c>
      <c r="B92" s="37" t="s">
        <v>473</v>
      </c>
      <c r="C92" s="37" t="s">
        <v>604</v>
      </c>
      <c r="D92" s="140">
        <v>13</v>
      </c>
      <c r="E92" s="140">
        <v>0.82000000000000006</v>
      </c>
      <c r="F92" s="140">
        <v>11.100000000000001</v>
      </c>
      <c r="G92" s="140">
        <v>24</v>
      </c>
      <c r="H92" s="140">
        <v>0.46</v>
      </c>
      <c r="I92" s="140">
        <v>0</v>
      </c>
      <c r="J92" s="140">
        <v>37.5</v>
      </c>
      <c r="K92" s="140">
        <v>45.83</v>
      </c>
      <c r="L92" s="140">
        <v>16.670000000000002</v>
      </c>
      <c r="M92" s="140">
        <v>0</v>
      </c>
      <c r="N92" s="140">
        <v>0</v>
      </c>
      <c r="O92" s="140">
        <v>0</v>
      </c>
    </row>
    <row r="93" spans="1:15">
      <c r="A93" s="37" t="s">
        <v>553</v>
      </c>
      <c r="B93" s="37" t="s">
        <v>482</v>
      </c>
      <c r="C93" s="37" t="s">
        <v>622</v>
      </c>
      <c r="D93" s="140">
        <v>14</v>
      </c>
      <c r="E93" s="140">
        <v>0.41000000000000003</v>
      </c>
      <c r="F93" s="140">
        <v>4.1999999999999993</v>
      </c>
      <c r="G93" s="140">
        <v>18</v>
      </c>
      <c r="H93" s="140">
        <v>0.23</v>
      </c>
      <c r="I93" s="140">
        <v>5.5600000000000005</v>
      </c>
      <c r="J93" s="140">
        <v>22.22</v>
      </c>
      <c r="K93" s="140">
        <v>5.5600000000000005</v>
      </c>
      <c r="L93" s="140">
        <v>0</v>
      </c>
      <c r="M93" s="140">
        <v>0</v>
      </c>
      <c r="N93" s="140">
        <v>66.67</v>
      </c>
      <c r="O93" s="140">
        <v>66.67</v>
      </c>
    </row>
    <row r="94" spans="1:15">
      <c r="A94" s="37" t="s">
        <v>552</v>
      </c>
      <c r="B94" s="37" t="s">
        <v>486</v>
      </c>
      <c r="C94" s="37" t="s">
        <v>635</v>
      </c>
      <c r="D94" s="140">
        <v>1</v>
      </c>
      <c r="E94" s="140">
        <v>0.71</v>
      </c>
      <c r="F94" s="140">
        <v>26.399999999999991</v>
      </c>
      <c r="G94" s="140">
        <v>61</v>
      </c>
      <c r="H94" s="140">
        <v>0.43</v>
      </c>
      <c r="I94" s="140">
        <v>14.75</v>
      </c>
      <c r="J94" s="140">
        <v>34.43</v>
      </c>
      <c r="K94" s="140">
        <v>9.84</v>
      </c>
      <c r="L94" s="140">
        <v>4.92</v>
      </c>
      <c r="M94" s="140">
        <v>3.2800000000000002</v>
      </c>
      <c r="N94" s="140">
        <v>32.79</v>
      </c>
      <c r="O94" s="140">
        <v>32.79</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50" orientation="landscape" horizontalDpi="4294967292" verticalDpi="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3"/>
  <sheetViews>
    <sheetView workbookViewId="0">
      <selection sqref="A1:L1"/>
    </sheetView>
  </sheetViews>
  <sheetFormatPr defaultColWidth="8.85546875" defaultRowHeight="15"/>
  <cols>
    <col min="1" max="1" width="8.85546875" style="44"/>
    <col min="2" max="2" width="11.28515625" style="44" customWidth="1"/>
    <col min="3" max="3" width="11.42578125" style="44" customWidth="1"/>
    <col min="4" max="4" width="8.85546875" style="44"/>
    <col min="5" max="5" width="11.140625" style="44" customWidth="1"/>
    <col min="6" max="6" width="8.85546875" style="44"/>
    <col min="7" max="7" width="11.85546875" style="44" customWidth="1"/>
    <col min="8" max="8" width="8.85546875" style="44"/>
    <col min="9" max="9" width="10.42578125" style="44" customWidth="1"/>
    <col min="10" max="10" width="8.85546875" style="44"/>
    <col min="11" max="11" width="11" style="44" customWidth="1"/>
    <col min="12" max="16384" width="8.85546875" style="44"/>
  </cols>
  <sheetData>
    <row r="1" spans="1:15" s="49" customFormat="1" ht="34.5" customHeight="1">
      <c r="A1" s="232" t="s">
        <v>829</v>
      </c>
      <c r="B1" s="232"/>
      <c r="C1" s="232"/>
      <c r="D1" s="232"/>
      <c r="E1" s="232"/>
      <c r="F1" s="232"/>
      <c r="G1" s="232"/>
      <c r="H1" s="232"/>
      <c r="I1" s="232"/>
      <c r="J1" s="232"/>
      <c r="K1" s="232"/>
      <c r="L1" s="232"/>
    </row>
    <row r="2" spans="1:15" s="121" customFormat="1" ht="52.5">
      <c r="A2" s="118" t="s">
        <v>84</v>
      </c>
      <c r="B2" s="118" t="s">
        <v>828</v>
      </c>
      <c r="C2" s="118" t="s">
        <v>800</v>
      </c>
      <c r="D2" s="119" t="s">
        <v>801</v>
      </c>
      <c r="E2" s="118" t="s">
        <v>802</v>
      </c>
      <c r="F2" s="119" t="s">
        <v>801</v>
      </c>
      <c r="G2" s="118" t="s">
        <v>803</v>
      </c>
      <c r="H2" s="119" t="s">
        <v>801</v>
      </c>
      <c r="I2" s="118" t="s">
        <v>804</v>
      </c>
      <c r="J2" s="119" t="s">
        <v>801</v>
      </c>
      <c r="K2" s="118" t="s">
        <v>805</v>
      </c>
      <c r="L2" s="119" t="s">
        <v>801</v>
      </c>
      <c r="M2" s="120"/>
      <c r="N2" s="120"/>
      <c r="O2" s="120"/>
    </row>
    <row r="3" spans="1:15" ht="27.75" customHeight="1">
      <c r="A3" s="47">
        <v>10</v>
      </c>
      <c r="B3" s="48">
        <v>8721</v>
      </c>
      <c r="C3" s="48">
        <v>3024</v>
      </c>
      <c r="D3" s="46">
        <v>34.67</v>
      </c>
      <c r="E3" s="48">
        <v>3921</v>
      </c>
      <c r="F3" s="46">
        <v>44.96</v>
      </c>
      <c r="G3" s="48">
        <v>1379</v>
      </c>
      <c r="H3" s="47">
        <v>15.81</v>
      </c>
      <c r="I3" s="47">
        <v>339</v>
      </c>
      <c r="J3" s="46">
        <v>3.89</v>
      </c>
      <c r="K3" s="47">
        <v>58</v>
      </c>
      <c r="L3" s="46">
        <v>0.67</v>
      </c>
      <c r="M3" s="45"/>
      <c r="N3" s="45"/>
      <c r="O3" s="45"/>
    </row>
  </sheetData>
  <mergeCells count="1">
    <mergeCell ref="A1:L1"/>
  </mergeCells>
  <printOptions horizontalCentered="1"/>
  <pageMargins left="0.70866141732283472" right="0.70866141732283472" top="0.74803149606299213" bottom="0.74803149606299213" header="0.31496062992125984" footer="0.31496062992125984"/>
  <pageSetup paperSize="9" orientation="landscape" r:id="rId1"/>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dimension ref="A1:O39"/>
  <sheetViews>
    <sheetView topLeftCell="C16" workbookViewId="0">
      <selection activeCell="D8" sqref="D8"/>
    </sheetView>
  </sheetViews>
  <sheetFormatPr defaultColWidth="8.85546875" defaultRowHeight="12.75"/>
  <cols>
    <col min="1" max="1" width="12.140625" style="141" customWidth="1"/>
    <col min="2" max="2" width="25.42578125" style="141" customWidth="1"/>
    <col min="3" max="3" width="48" style="141" bestFit="1" customWidth="1"/>
    <col min="4" max="4" width="8.85546875" style="141"/>
    <col min="5" max="5" width="13" style="141" customWidth="1"/>
    <col min="6" max="16384" width="8.85546875" style="141"/>
  </cols>
  <sheetData>
    <row r="1" spans="1:15" s="161" customFormat="1" ht="156" customHeight="1">
      <c r="A1" s="252" t="s">
        <v>737</v>
      </c>
      <c r="B1" s="252"/>
      <c r="C1" s="252"/>
      <c r="D1" s="252"/>
      <c r="E1" s="252"/>
      <c r="F1" s="252"/>
      <c r="G1" s="252"/>
      <c r="H1" s="252"/>
      <c r="I1" s="252"/>
      <c r="J1" s="252"/>
      <c r="K1" s="252"/>
      <c r="L1" s="252"/>
      <c r="M1" s="252"/>
      <c r="N1" s="252"/>
      <c r="O1" s="252"/>
    </row>
    <row r="2" spans="1:15" s="190" customFormat="1" ht="38.25">
      <c r="A2" s="163" t="s">
        <v>564</v>
      </c>
      <c r="B2" s="163" t="s">
        <v>539</v>
      </c>
      <c r="C2" s="163" t="s">
        <v>721</v>
      </c>
      <c r="D2" s="150" t="s">
        <v>534</v>
      </c>
      <c r="E2" s="150" t="s">
        <v>538</v>
      </c>
      <c r="F2" s="150" t="s">
        <v>235</v>
      </c>
      <c r="G2" s="150" t="s">
        <v>236</v>
      </c>
      <c r="H2" s="150" t="s">
        <v>237</v>
      </c>
      <c r="I2" s="150" t="s">
        <v>226</v>
      </c>
      <c r="J2" s="150" t="s">
        <v>227</v>
      </c>
      <c r="K2" s="150" t="s">
        <v>228</v>
      </c>
      <c r="L2" s="150" t="s">
        <v>229</v>
      </c>
      <c r="M2" s="150" t="s">
        <v>230</v>
      </c>
      <c r="N2" s="150" t="s">
        <v>232</v>
      </c>
      <c r="O2" s="150" t="s">
        <v>238</v>
      </c>
    </row>
    <row r="3" spans="1:15">
      <c r="A3" s="37" t="s">
        <v>563</v>
      </c>
      <c r="B3" s="37" t="s">
        <v>486</v>
      </c>
      <c r="C3" s="37" t="s">
        <v>633</v>
      </c>
      <c r="D3" s="140">
        <v>1</v>
      </c>
      <c r="E3" s="140">
        <v>1.01</v>
      </c>
      <c r="F3" s="140">
        <v>38.299999999999997</v>
      </c>
      <c r="G3" s="140">
        <v>62</v>
      </c>
      <c r="H3" s="140">
        <v>0.62</v>
      </c>
      <c r="I3" s="140">
        <v>24.19</v>
      </c>
      <c r="J3" s="140">
        <v>40.32</v>
      </c>
      <c r="K3" s="140">
        <v>22.580000000000002</v>
      </c>
      <c r="L3" s="140">
        <v>3.23</v>
      </c>
      <c r="M3" s="140">
        <v>1.61</v>
      </c>
      <c r="N3" s="140">
        <v>8.06</v>
      </c>
      <c r="O3" s="140">
        <v>8.06</v>
      </c>
    </row>
    <row r="4" spans="1:15">
      <c r="A4" s="37" t="s">
        <v>562</v>
      </c>
      <c r="B4" s="37" t="s">
        <v>486</v>
      </c>
      <c r="C4" s="37" t="s">
        <v>630</v>
      </c>
      <c r="D4" s="140">
        <v>1</v>
      </c>
      <c r="E4" s="140">
        <v>0.61</v>
      </c>
      <c r="F4" s="140">
        <v>12.799999999999999</v>
      </c>
      <c r="G4" s="140">
        <v>45</v>
      </c>
      <c r="H4" s="140">
        <v>0.28000000000000003</v>
      </c>
      <c r="I4" s="140">
        <v>8.89</v>
      </c>
      <c r="J4" s="140">
        <v>13.33</v>
      </c>
      <c r="K4" s="140">
        <v>22.22</v>
      </c>
      <c r="L4" s="140">
        <v>13.33</v>
      </c>
      <c r="M4" s="140">
        <v>4.4400000000000004</v>
      </c>
      <c r="N4" s="140">
        <v>37.78</v>
      </c>
      <c r="O4" s="140">
        <v>37.78</v>
      </c>
    </row>
    <row r="5" spans="1:15">
      <c r="A5" s="37" t="s">
        <v>561</v>
      </c>
      <c r="B5" s="37" t="s">
        <v>526</v>
      </c>
      <c r="C5" s="37" t="s">
        <v>706</v>
      </c>
      <c r="D5" s="140">
        <v>1</v>
      </c>
      <c r="E5" s="140">
        <v>1.1599999999999999</v>
      </c>
      <c r="F5" s="140">
        <v>39.099999999999994</v>
      </c>
      <c r="G5" s="140">
        <v>55</v>
      </c>
      <c r="H5" s="140">
        <v>0.71</v>
      </c>
      <c r="I5" s="140">
        <v>32.730000000000004</v>
      </c>
      <c r="J5" s="140">
        <v>43.64</v>
      </c>
      <c r="K5" s="140">
        <v>18.18</v>
      </c>
      <c r="L5" s="140">
        <v>5.45</v>
      </c>
      <c r="M5" s="140">
        <v>0</v>
      </c>
      <c r="N5" s="140">
        <v>0</v>
      </c>
      <c r="O5" s="140">
        <v>0</v>
      </c>
    </row>
    <row r="6" spans="1:15">
      <c r="A6" s="37" t="s">
        <v>561</v>
      </c>
      <c r="B6" s="37" t="s">
        <v>473</v>
      </c>
      <c r="C6" s="37" t="s">
        <v>601</v>
      </c>
      <c r="D6" s="140">
        <v>2</v>
      </c>
      <c r="E6" s="140">
        <v>1.06</v>
      </c>
      <c r="F6" s="140">
        <v>35.199999999999996</v>
      </c>
      <c r="G6" s="140">
        <v>54</v>
      </c>
      <c r="H6" s="140">
        <v>0.65</v>
      </c>
      <c r="I6" s="140">
        <v>22.22</v>
      </c>
      <c r="J6" s="140">
        <v>50</v>
      </c>
      <c r="K6" s="140">
        <v>18.52</v>
      </c>
      <c r="L6" s="140">
        <v>5.5600000000000005</v>
      </c>
      <c r="M6" s="140">
        <v>0</v>
      </c>
      <c r="N6" s="140">
        <v>3.7</v>
      </c>
      <c r="O6" s="140">
        <v>3.7</v>
      </c>
    </row>
    <row r="7" spans="1:15">
      <c r="A7" s="37" t="s">
        <v>560</v>
      </c>
      <c r="B7" s="37" t="s">
        <v>486</v>
      </c>
      <c r="C7" s="37" t="s">
        <v>633</v>
      </c>
      <c r="D7" s="140">
        <v>1</v>
      </c>
      <c r="E7" s="140">
        <v>1.08</v>
      </c>
      <c r="F7" s="140">
        <v>35.799999999999997</v>
      </c>
      <c r="G7" s="140">
        <v>56</v>
      </c>
      <c r="H7" s="140">
        <v>0.64</v>
      </c>
      <c r="I7" s="140">
        <v>23.21</v>
      </c>
      <c r="J7" s="140">
        <v>48.21</v>
      </c>
      <c r="K7" s="140">
        <v>16.07</v>
      </c>
      <c r="L7" s="140">
        <v>5.36</v>
      </c>
      <c r="M7" s="140">
        <v>0</v>
      </c>
      <c r="N7" s="140">
        <v>7.1400000000000006</v>
      </c>
      <c r="O7" s="140">
        <v>7.1400000000000006</v>
      </c>
    </row>
    <row r="8" spans="1:15">
      <c r="A8" s="37" t="s">
        <v>560</v>
      </c>
      <c r="B8" s="37" t="s">
        <v>503</v>
      </c>
      <c r="C8" s="37" t="s">
        <v>588</v>
      </c>
      <c r="D8" s="140">
        <v>2</v>
      </c>
      <c r="E8" s="140">
        <v>0.95000000000000007</v>
      </c>
      <c r="F8" s="140">
        <v>40.699999999999996</v>
      </c>
      <c r="G8" s="140">
        <v>73</v>
      </c>
      <c r="H8" s="140">
        <v>0.56000000000000005</v>
      </c>
      <c r="I8" s="140">
        <v>10.96</v>
      </c>
      <c r="J8" s="140">
        <v>47.95</v>
      </c>
      <c r="K8" s="140">
        <v>24.66</v>
      </c>
      <c r="L8" s="140">
        <v>13.700000000000001</v>
      </c>
      <c r="M8" s="140">
        <v>2.74</v>
      </c>
      <c r="N8" s="140">
        <v>0</v>
      </c>
      <c r="O8" s="140">
        <v>0</v>
      </c>
    </row>
    <row r="9" spans="1:15">
      <c r="A9" s="37" t="s">
        <v>559</v>
      </c>
      <c r="B9" s="37" t="s">
        <v>490</v>
      </c>
      <c r="C9" s="37" t="s">
        <v>640</v>
      </c>
      <c r="D9" s="140">
        <v>1</v>
      </c>
      <c r="E9" s="140">
        <v>1.19</v>
      </c>
      <c r="F9" s="140">
        <v>14</v>
      </c>
      <c r="G9" s="140">
        <v>19</v>
      </c>
      <c r="H9" s="140">
        <v>0.74</v>
      </c>
      <c r="I9" s="140">
        <v>42.11</v>
      </c>
      <c r="J9" s="140">
        <v>42.11</v>
      </c>
      <c r="K9" s="140">
        <v>5.26</v>
      </c>
      <c r="L9" s="140">
        <v>0</v>
      </c>
      <c r="M9" s="140">
        <v>0</v>
      </c>
      <c r="N9" s="140">
        <v>10.53</v>
      </c>
      <c r="O9" s="140">
        <v>10.53</v>
      </c>
    </row>
    <row r="10" spans="1:15">
      <c r="A10" s="37" t="s">
        <v>559</v>
      </c>
      <c r="B10" s="37" t="s">
        <v>498</v>
      </c>
      <c r="C10" s="37" t="s">
        <v>653</v>
      </c>
      <c r="D10" s="140">
        <v>2</v>
      </c>
      <c r="E10" s="140">
        <v>1.0900000000000001</v>
      </c>
      <c r="F10" s="140">
        <v>13.399999999999999</v>
      </c>
      <c r="G10" s="140">
        <v>20</v>
      </c>
      <c r="H10" s="140">
        <v>0.67</v>
      </c>
      <c r="I10" s="140">
        <v>10</v>
      </c>
      <c r="J10" s="140">
        <v>75</v>
      </c>
      <c r="K10" s="140">
        <v>10</v>
      </c>
      <c r="L10" s="140">
        <v>5</v>
      </c>
      <c r="M10" s="140">
        <v>0</v>
      </c>
      <c r="N10" s="140">
        <v>0</v>
      </c>
      <c r="O10" s="140">
        <v>0</v>
      </c>
    </row>
    <row r="11" spans="1:15">
      <c r="A11" s="37" t="s">
        <v>559</v>
      </c>
      <c r="B11" s="37" t="s">
        <v>486</v>
      </c>
      <c r="C11" s="37" t="s">
        <v>628</v>
      </c>
      <c r="D11" s="140">
        <v>3</v>
      </c>
      <c r="E11" s="140">
        <v>0.93</v>
      </c>
      <c r="F11" s="140">
        <v>10.899999999999999</v>
      </c>
      <c r="G11" s="140">
        <v>19</v>
      </c>
      <c r="H11" s="140">
        <v>0.57000000000000006</v>
      </c>
      <c r="I11" s="140">
        <v>21.05</v>
      </c>
      <c r="J11" s="140">
        <v>36.840000000000003</v>
      </c>
      <c r="K11" s="140">
        <v>26.32</v>
      </c>
      <c r="L11" s="140">
        <v>0</v>
      </c>
      <c r="M11" s="140">
        <v>0</v>
      </c>
      <c r="N11" s="140">
        <v>15.790000000000001</v>
      </c>
      <c r="O11" s="140">
        <v>10.53</v>
      </c>
    </row>
    <row r="12" spans="1:15">
      <c r="A12" s="37" t="s">
        <v>558</v>
      </c>
      <c r="B12" s="37" t="s">
        <v>510</v>
      </c>
      <c r="C12" s="37" t="s">
        <v>676</v>
      </c>
      <c r="D12" s="140">
        <v>1</v>
      </c>
      <c r="E12" s="140">
        <v>1.07</v>
      </c>
      <c r="F12" s="140">
        <v>29.899999999999981</v>
      </c>
      <c r="G12" s="140">
        <v>47</v>
      </c>
      <c r="H12" s="140">
        <v>0.64</v>
      </c>
      <c r="I12" s="140">
        <v>19.150000000000002</v>
      </c>
      <c r="J12" s="140">
        <v>48.94</v>
      </c>
      <c r="K12" s="140">
        <v>23.400000000000002</v>
      </c>
      <c r="L12" s="140">
        <v>8.51</v>
      </c>
      <c r="M12" s="140">
        <v>0</v>
      </c>
      <c r="N12" s="140">
        <v>0</v>
      </c>
      <c r="O12" s="140">
        <v>0</v>
      </c>
    </row>
    <row r="13" spans="1:15">
      <c r="A13" s="37" t="s">
        <v>558</v>
      </c>
      <c r="B13" s="37" t="s">
        <v>526</v>
      </c>
      <c r="C13" s="37" t="s">
        <v>713</v>
      </c>
      <c r="D13" s="140">
        <v>2</v>
      </c>
      <c r="E13" s="140">
        <v>1.06</v>
      </c>
      <c r="F13" s="140">
        <v>37.399999999999991</v>
      </c>
      <c r="G13" s="140">
        <v>59</v>
      </c>
      <c r="H13" s="140">
        <v>0.63</v>
      </c>
      <c r="I13" s="140">
        <v>18.64</v>
      </c>
      <c r="J13" s="140">
        <v>45.76</v>
      </c>
      <c r="K13" s="140">
        <v>30.51</v>
      </c>
      <c r="L13" s="140">
        <v>5.08</v>
      </c>
      <c r="M13" s="140">
        <v>0</v>
      </c>
      <c r="N13" s="140">
        <v>0</v>
      </c>
      <c r="O13" s="140">
        <v>0</v>
      </c>
    </row>
    <row r="14" spans="1:15">
      <c r="A14" s="37" t="s">
        <v>558</v>
      </c>
      <c r="B14" s="37" t="s">
        <v>473</v>
      </c>
      <c r="C14" s="37" t="s">
        <v>601</v>
      </c>
      <c r="D14" s="140">
        <v>3</v>
      </c>
      <c r="E14" s="140">
        <v>1.05</v>
      </c>
      <c r="F14" s="140">
        <v>34.59999999999998</v>
      </c>
      <c r="G14" s="140">
        <v>55</v>
      </c>
      <c r="H14" s="140">
        <v>0.63</v>
      </c>
      <c r="I14" s="140">
        <v>14.55</v>
      </c>
      <c r="J14" s="140">
        <v>54.550000000000004</v>
      </c>
      <c r="K14" s="140">
        <v>23.64</v>
      </c>
      <c r="L14" s="140">
        <v>7.2700000000000005</v>
      </c>
      <c r="M14" s="140">
        <v>0</v>
      </c>
      <c r="N14" s="140">
        <v>0</v>
      </c>
      <c r="O14" s="140">
        <v>0</v>
      </c>
    </row>
    <row r="15" spans="1:15">
      <c r="A15" s="37" t="s">
        <v>558</v>
      </c>
      <c r="B15" s="37" t="s">
        <v>503</v>
      </c>
      <c r="C15" s="37" t="s">
        <v>588</v>
      </c>
      <c r="D15" s="140">
        <v>4</v>
      </c>
      <c r="E15" s="140">
        <v>1</v>
      </c>
      <c r="F15" s="140">
        <v>27.499999999999989</v>
      </c>
      <c r="G15" s="140">
        <v>46</v>
      </c>
      <c r="H15" s="140">
        <v>0.6</v>
      </c>
      <c r="I15" s="140">
        <v>23.91</v>
      </c>
      <c r="J15" s="140">
        <v>36.96</v>
      </c>
      <c r="K15" s="140">
        <v>23.91</v>
      </c>
      <c r="L15" s="140">
        <v>4.3500000000000005</v>
      </c>
      <c r="M15" s="140">
        <v>0</v>
      </c>
      <c r="N15" s="140">
        <v>10.870000000000001</v>
      </c>
      <c r="O15" s="140">
        <v>8.7000000000000011</v>
      </c>
    </row>
    <row r="16" spans="1:15">
      <c r="A16" s="37" t="s">
        <v>557</v>
      </c>
      <c r="B16" s="37" t="s">
        <v>475</v>
      </c>
      <c r="C16" s="37" t="s">
        <v>608</v>
      </c>
      <c r="D16" s="140">
        <v>1</v>
      </c>
      <c r="E16" s="140">
        <v>1.0900000000000001</v>
      </c>
      <c r="F16" s="140">
        <v>13.6</v>
      </c>
      <c r="G16" s="140">
        <v>22</v>
      </c>
      <c r="H16" s="140">
        <v>0.62</v>
      </c>
      <c r="I16" s="140">
        <v>9.09</v>
      </c>
      <c r="J16" s="140">
        <v>59.09</v>
      </c>
      <c r="K16" s="140">
        <v>27.27</v>
      </c>
      <c r="L16" s="140">
        <v>4.55</v>
      </c>
      <c r="M16" s="140">
        <v>0</v>
      </c>
      <c r="N16" s="140">
        <v>0</v>
      </c>
      <c r="O16" s="140">
        <v>0</v>
      </c>
    </row>
    <row r="17" spans="1:15">
      <c r="A17" s="37" t="s">
        <v>557</v>
      </c>
      <c r="B17" s="37" t="s">
        <v>467</v>
      </c>
      <c r="C17" s="37" t="s">
        <v>589</v>
      </c>
      <c r="D17" s="140">
        <v>2</v>
      </c>
      <c r="E17" s="140">
        <v>1.08</v>
      </c>
      <c r="F17" s="140">
        <v>17.2</v>
      </c>
      <c r="G17" s="140">
        <v>28</v>
      </c>
      <c r="H17" s="140">
        <v>0.61</v>
      </c>
      <c r="I17" s="140">
        <v>10.71</v>
      </c>
      <c r="J17" s="140">
        <v>53.57</v>
      </c>
      <c r="K17" s="140">
        <v>32.14</v>
      </c>
      <c r="L17" s="140">
        <v>3.5700000000000003</v>
      </c>
      <c r="M17" s="140">
        <v>0</v>
      </c>
      <c r="N17" s="140">
        <v>0</v>
      </c>
      <c r="O17" s="140">
        <v>0</v>
      </c>
    </row>
    <row r="18" spans="1:15">
      <c r="A18" s="37" t="s">
        <v>557</v>
      </c>
      <c r="B18" s="37" t="s">
        <v>492</v>
      </c>
      <c r="C18" s="37" t="s">
        <v>642</v>
      </c>
      <c r="D18" s="140">
        <v>3</v>
      </c>
      <c r="E18" s="140">
        <v>0.78</v>
      </c>
      <c r="F18" s="140">
        <v>9.7999999999999989</v>
      </c>
      <c r="G18" s="140">
        <v>22</v>
      </c>
      <c r="H18" s="140">
        <v>0.45</v>
      </c>
      <c r="I18" s="140">
        <v>0</v>
      </c>
      <c r="J18" s="140">
        <v>45.45</v>
      </c>
      <c r="K18" s="140">
        <v>27.27</v>
      </c>
      <c r="L18" s="140">
        <v>18.18</v>
      </c>
      <c r="M18" s="140">
        <v>4.55</v>
      </c>
      <c r="N18" s="140">
        <v>4.55</v>
      </c>
      <c r="O18" s="140">
        <v>4.55</v>
      </c>
    </row>
    <row r="19" spans="1:15">
      <c r="A19" s="37" t="s">
        <v>556</v>
      </c>
      <c r="B19" s="37" t="s">
        <v>529</v>
      </c>
      <c r="C19" s="37" t="s">
        <v>719</v>
      </c>
      <c r="D19" s="140">
        <v>1</v>
      </c>
      <c r="E19" s="140">
        <v>1.1300000000000001</v>
      </c>
      <c r="F19" s="140">
        <v>17.099999999999998</v>
      </c>
      <c r="G19" s="140">
        <v>27</v>
      </c>
      <c r="H19" s="140">
        <v>0.63</v>
      </c>
      <c r="I19" s="140">
        <v>25.93</v>
      </c>
      <c r="J19" s="140">
        <v>44.44</v>
      </c>
      <c r="K19" s="140">
        <v>11.11</v>
      </c>
      <c r="L19" s="140">
        <v>18.52</v>
      </c>
      <c r="M19" s="140">
        <v>0</v>
      </c>
      <c r="N19" s="140">
        <v>0</v>
      </c>
      <c r="O19" s="140">
        <v>0</v>
      </c>
    </row>
    <row r="20" spans="1:15">
      <c r="A20" s="37" t="s">
        <v>556</v>
      </c>
      <c r="B20" s="37" t="s">
        <v>510</v>
      </c>
      <c r="C20" s="37" t="s">
        <v>584</v>
      </c>
      <c r="D20" s="140">
        <v>2</v>
      </c>
      <c r="E20" s="140">
        <v>1.07</v>
      </c>
      <c r="F20" s="140">
        <v>12</v>
      </c>
      <c r="G20" s="140">
        <v>20</v>
      </c>
      <c r="H20" s="140">
        <v>0.6</v>
      </c>
      <c r="I20" s="140">
        <v>20</v>
      </c>
      <c r="J20" s="140">
        <v>40</v>
      </c>
      <c r="K20" s="140">
        <v>30</v>
      </c>
      <c r="L20" s="140">
        <v>0</v>
      </c>
      <c r="M20" s="140">
        <v>0</v>
      </c>
      <c r="N20" s="140">
        <v>10</v>
      </c>
      <c r="O20" s="140">
        <v>10</v>
      </c>
    </row>
    <row r="21" spans="1:15">
      <c r="A21" s="37" t="s">
        <v>555</v>
      </c>
      <c r="B21" s="37" t="s">
        <v>463</v>
      </c>
      <c r="C21" s="37" t="s">
        <v>584</v>
      </c>
      <c r="D21" s="140">
        <v>1</v>
      </c>
      <c r="E21" s="140">
        <v>1.1300000000000001</v>
      </c>
      <c r="F21" s="140">
        <v>12.299999999999999</v>
      </c>
      <c r="G21" s="140">
        <v>22</v>
      </c>
      <c r="H21" s="140">
        <v>0.56000000000000005</v>
      </c>
      <c r="I21" s="140">
        <v>22.73</v>
      </c>
      <c r="J21" s="140">
        <v>36.36</v>
      </c>
      <c r="K21" s="140">
        <v>18.18</v>
      </c>
      <c r="L21" s="140">
        <v>4.55</v>
      </c>
      <c r="M21" s="140">
        <v>0</v>
      </c>
      <c r="N21" s="140">
        <v>18.18</v>
      </c>
      <c r="O21" s="140">
        <v>18.18</v>
      </c>
    </row>
    <row r="22" spans="1:15">
      <c r="A22" s="37" t="s">
        <v>555</v>
      </c>
      <c r="B22" s="37" t="s">
        <v>473</v>
      </c>
      <c r="C22" s="37" t="s">
        <v>601</v>
      </c>
      <c r="D22" s="140">
        <v>2</v>
      </c>
      <c r="E22" s="140">
        <v>1.01</v>
      </c>
      <c r="F22" s="140">
        <v>8.5</v>
      </c>
      <c r="G22" s="140">
        <v>17</v>
      </c>
      <c r="H22" s="140">
        <v>0.5</v>
      </c>
      <c r="I22" s="140">
        <v>0</v>
      </c>
      <c r="J22" s="140">
        <v>47.06</v>
      </c>
      <c r="K22" s="140">
        <v>41.18</v>
      </c>
      <c r="L22" s="140">
        <v>5.88</v>
      </c>
      <c r="M22" s="140">
        <v>0</v>
      </c>
      <c r="N22" s="140">
        <v>5.88</v>
      </c>
      <c r="O22" s="140">
        <v>5.88</v>
      </c>
    </row>
    <row r="23" spans="1:15">
      <c r="A23" s="37" t="s">
        <v>555</v>
      </c>
      <c r="B23" s="37" t="s">
        <v>526</v>
      </c>
      <c r="C23" s="37" t="s">
        <v>712</v>
      </c>
      <c r="D23" s="140">
        <v>3</v>
      </c>
      <c r="E23" s="140">
        <v>0.97</v>
      </c>
      <c r="F23" s="140">
        <v>8.1999999999999993</v>
      </c>
      <c r="G23" s="140">
        <v>17</v>
      </c>
      <c r="H23" s="140">
        <v>0.48</v>
      </c>
      <c r="I23" s="140">
        <v>11.76</v>
      </c>
      <c r="J23" s="140">
        <v>35.29</v>
      </c>
      <c r="K23" s="140">
        <v>23.53</v>
      </c>
      <c r="L23" s="140">
        <v>23.53</v>
      </c>
      <c r="M23" s="140">
        <v>0</v>
      </c>
      <c r="N23" s="140">
        <v>5.88</v>
      </c>
      <c r="O23" s="140">
        <v>5.88</v>
      </c>
    </row>
    <row r="24" spans="1:15">
      <c r="A24" s="37" t="s">
        <v>554</v>
      </c>
      <c r="B24" s="37" t="s">
        <v>527</v>
      </c>
      <c r="C24" s="37" t="s">
        <v>714</v>
      </c>
      <c r="D24" s="140">
        <v>1</v>
      </c>
      <c r="E24" s="140">
        <v>1.27</v>
      </c>
      <c r="F24" s="140">
        <v>21.9</v>
      </c>
      <c r="G24" s="140">
        <v>30</v>
      </c>
      <c r="H24" s="140">
        <v>0.73</v>
      </c>
      <c r="I24" s="140">
        <v>36.67</v>
      </c>
      <c r="J24" s="140">
        <v>36.67</v>
      </c>
      <c r="K24" s="140">
        <v>26.67</v>
      </c>
      <c r="L24" s="140">
        <v>0</v>
      </c>
      <c r="M24" s="140">
        <v>0</v>
      </c>
      <c r="N24" s="140">
        <v>0</v>
      </c>
      <c r="O24" s="140">
        <v>0</v>
      </c>
    </row>
    <row r="25" spans="1:15">
      <c r="A25" s="37" t="s">
        <v>554</v>
      </c>
      <c r="B25" s="37" t="s">
        <v>490</v>
      </c>
      <c r="C25" s="37" t="s">
        <v>640</v>
      </c>
      <c r="D25" s="140">
        <v>2</v>
      </c>
      <c r="E25" s="140">
        <v>1.21</v>
      </c>
      <c r="F25" s="140">
        <v>24.199999999999992</v>
      </c>
      <c r="G25" s="140">
        <v>35</v>
      </c>
      <c r="H25" s="140">
        <v>0.69000000000000006</v>
      </c>
      <c r="I25" s="140">
        <v>40</v>
      </c>
      <c r="J25" s="140">
        <v>34.29</v>
      </c>
      <c r="K25" s="140">
        <v>11.43</v>
      </c>
      <c r="L25" s="140">
        <v>5.71</v>
      </c>
      <c r="M25" s="140">
        <v>2.86</v>
      </c>
      <c r="N25" s="140">
        <v>5.71</v>
      </c>
      <c r="O25" s="140">
        <v>5.71</v>
      </c>
    </row>
    <row r="26" spans="1:15">
      <c r="A26" s="37" t="s">
        <v>554</v>
      </c>
      <c r="B26" s="37" t="s">
        <v>463</v>
      </c>
      <c r="C26" s="37" t="s">
        <v>584</v>
      </c>
      <c r="D26" s="140">
        <v>3</v>
      </c>
      <c r="E26" s="140">
        <v>1.19</v>
      </c>
      <c r="F26" s="140">
        <v>21.799999999999997</v>
      </c>
      <c r="G26" s="140">
        <v>32</v>
      </c>
      <c r="H26" s="140">
        <v>0.68</v>
      </c>
      <c r="I26" s="140">
        <v>21.88</v>
      </c>
      <c r="J26" s="140">
        <v>56.25</v>
      </c>
      <c r="K26" s="140">
        <v>15.63</v>
      </c>
      <c r="L26" s="140">
        <v>6.25</v>
      </c>
      <c r="M26" s="140">
        <v>0</v>
      </c>
      <c r="N26" s="140">
        <v>0</v>
      </c>
      <c r="O26" s="140">
        <v>0</v>
      </c>
    </row>
    <row r="27" spans="1:15">
      <c r="A27" s="37" t="s">
        <v>554</v>
      </c>
      <c r="B27" s="37" t="s">
        <v>526</v>
      </c>
      <c r="C27" s="37" t="s">
        <v>711</v>
      </c>
      <c r="D27" s="140">
        <v>4</v>
      </c>
      <c r="E27" s="140">
        <v>1.18</v>
      </c>
      <c r="F27" s="140">
        <v>26.499999999999993</v>
      </c>
      <c r="G27" s="140">
        <v>39</v>
      </c>
      <c r="H27" s="140">
        <v>0.68</v>
      </c>
      <c r="I27" s="140">
        <v>28.21</v>
      </c>
      <c r="J27" s="140">
        <v>46.15</v>
      </c>
      <c r="K27" s="140">
        <v>17.95</v>
      </c>
      <c r="L27" s="140">
        <v>2.56</v>
      </c>
      <c r="M27" s="140">
        <v>2.56</v>
      </c>
      <c r="N27" s="140">
        <v>2.56</v>
      </c>
      <c r="O27" s="140">
        <v>0</v>
      </c>
    </row>
    <row r="28" spans="1:15">
      <c r="A28" s="37" t="s">
        <v>554</v>
      </c>
      <c r="B28" s="37" t="s">
        <v>467</v>
      </c>
      <c r="C28" s="37" t="s">
        <v>589</v>
      </c>
      <c r="D28" s="140">
        <v>5</v>
      </c>
      <c r="E28" s="140">
        <v>1.1300000000000001</v>
      </c>
      <c r="F28" s="140">
        <v>25.999999999999989</v>
      </c>
      <c r="G28" s="140">
        <v>40</v>
      </c>
      <c r="H28" s="140">
        <v>0.65</v>
      </c>
      <c r="I28" s="140">
        <v>25</v>
      </c>
      <c r="J28" s="140">
        <v>42.5</v>
      </c>
      <c r="K28" s="140">
        <v>25</v>
      </c>
      <c r="L28" s="140">
        <v>2.5</v>
      </c>
      <c r="M28" s="140">
        <v>2.5</v>
      </c>
      <c r="N28" s="140">
        <v>2.5</v>
      </c>
      <c r="O28" s="140">
        <v>2.5</v>
      </c>
    </row>
    <row r="29" spans="1:15">
      <c r="A29" s="37" t="s">
        <v>554</v>
      </c>
      <c r="B29" s="37" t="s">
        <v>473</v>
      </c>
      <c r="C29" s="37" t="s">
        <v>604</v>
      </c>
      <c r="D29" s="140">
        <v>6</v>
      </c>
      <c r="E29" s="140">
        <v>1.01</v>
      </c>
      <c r="F29" s="140">
        <v>16.799999999999994</v>
      </c>
      <c r="G29" s="140">
        <v>29</v>
      </c>
      <c r="H29" s="140">
        <v>0.57999999999999996</v>
      </c>
      <c r="I29" s="140">
        <v>6.9</v>
      </c>
      <c r="J29" s="140">
        <v>55.17</v>
      </c>
      <c r="K29" s="140">
        <v>31.03</v>
      </c>
      <c r="L29" s="140">
        <v>0</v>
      </c>
      <c r="M29" s="140">
        <v>0</v>
      </c>
      <c r="N29" s="140">
        <v>6.9</v>
      </c>
      <c r="O29" s="140">
        <v>6.9</v>
      </c>
    </row>
    <row r="30" spans="1:15">
      <c r="A30" s="37" t="s">
        <v>554</v>
      </c>
      <c r="B30" s="37" t="s">
        <v>482</v>
      </c>
      <c r="C30" s="37" t="s">
        <v>622</v>
      </c>
      <c r="D30" s="140">
        <v>7</v>
      </c>
      <c r="E30" s="140">
        <v>0.95000000000000007</v>
      </c>
      <c r="F30" s="140">
        <v>20.2</v>
      </c>
      <c r="G30" s="140">
        <v>37</v>
      </c>
      <c r="H30" s="140">
        <v>0.55000000000000004</v>
      </c>
      <c r="I30" s="140">
        <v>24.32</v>
      </c>
      <c r="J30" s="140">
        <v>40.54</v>
      </c>
      <c r="K30" s="140">
        <v>2.7</v>
      </c>
      <c r="L30" s="140">
        <v>8.11</v>
      </c>
      <c r="M30" s="140">
        <v>2.7</v>
      </c>
      <c r="N30" s="140">
        <v>21.62</v>
      </c>
      <c r="O30" s="140">
        <v>21.62</v>
      </c>
    </row>
    <row r="31" spans="1:15">
      <c r="A31" s="37" t="s">
        <v>554</v>
      </c>
      <c r="B31" s="37" t="s">
        <v>529</v>
      </c>
      <c r="C31" s="37" t="s">
        <v>719</v>
      </c>
      <c r="D31" s="140">
        <v>8</v>
      </c>
      <c r="E31" s="140">
        <v>0.73</v>
      </c>
      <c r="F31" s="140">
        <v>14.2</v>
      </c>
      <c r="G31" s="140">
        <v>34</v>
      </c>
      <c r="H31" s="140">
        <v>0.42</v>
      </c>
      <c r="I31" s="140">
        <v>8.82</v>
      </c>
      <c r="J31" s="140">
        <v>26.47</v>
      </c>
      <c r="K31" s="140">
        <v>32.35</v>
      </c>
      <c r="L31" s="140">
        <v>14.71</v>
      </c>
      <c r="M31" s="140">
        <v>2.94</v>
      </c>
      <c r="N31" s="140">
        <v>14.71</v>
      </c>
      <c r="O31" s="140">
        <v>14.71</v>
      </c>
    </row>
    <row r="32" spans="1:15">
      <c r="A32" s="37" t="s">
        <v>553</v>
      </c>
      <c r="B32" s="37" t="s">
        <v>463</v>
      </c>
      <c r="C32" s="37" t="s">
        <v>584</v>
      </c>
      <c r="D32" s="140">
        <v>1</v>
      </c>
      <c r="E32" s="140">
        <v>1.34</v>
      </c>
      <c r="F32" s="140">
        <v>20.399999999999991</v>
      </c>
      <c r="G32" s="140">
        <v>27</v>
      </c>
      <c r="H32" s="140">
        <v>0.76</v>
      </c>
      <c r="I32" s="140">
        <v>33.33</v>
      </c>
      <c r="J32" s="140">
        <v>51.85</v>
      </c>
      <c r="K32" s="140">
        <v>14.81</v>
      </c>
      <c r="L32" s="140">
        <v>0</v>
      </c>
      <c r="M32" s="140">
        <v>0</v>
      </c>
      <c r="N32" s="140">
        <v>0</v>
      </c>
      <c r="O32" s="140">
        <v>0</v>
      </c>
    </row>
    <row r="33" spans="1:15">
      <c r="A33" s="37" t="s">
        <v>553</v>
      </c>
      <c r="B33" s="37" t="s">
        <v>467</v>
      </c>
      <c r="C33" s="37" t="s">
        <v>589</v>
      </c>
      <c r="D33" s="140">
        <v>2</v>
      </c>
      <c r="E33" s="140">
        <v>1.1500000000000001</v>
      </c>
      <c r="F33" s="140">
        <v>19.399999999999995</v>
      </c>
      <c r="G33" s="140">
        <v>30</v>
      </c>
      <c r="H33" s="140">
        <v>0.65</v>
      </c>
      <c r="I33" s="140">
        <v>26.67</v>
      </c>
      <c r="J33" s="140">
        <v>43.33</v>
      </c>
      <c r="K33" s="140">
        <v>16.670000000000002</v>
      </c>
      <c r="L33" s="140">
        <v>10</v>
      </c>
      <c r="M33" s="140">
        <v>3.33</v>
      </c>
      <c r="N33" s="140">
        <v>0</v>
      </c>
      <c r="O33" s="140">
        <v>0</v>
      </c>
    </row>
    <row r="34" spans="1:15">
      <c r="A34" s="37" t="s">
        <v>553</v>
      </c>
      <c r="B34" s="37" t="s">
        <v>469</v>
      </c>
      <c r="C34" s="37" t="s">
        <v>595</v>
      </c>
      <c r="D34" s="140">
        <v>3</v>
      </c>
      <c r="E34" s="140">
        <v>1.1400000000000001</v>
      </c>
      <c r="F34" s="140">
        <v>21.79999999999999</v>
      </c>
      <c r="G34" s="140">
        <v>34</v>
      </c>
      <c r="H34" s="140">
        <v>0.64</v>
      </c>
      <c r="I34" s="140">
        <v>26.47</v>
      </c>
      <c r="J34" s="140">
        <v>41.18</v>
      </c>
      <c r="K34" s="140">
        <v>20.59</v>
      </c>
      <c r="L34" s="140">
        <v>5.88</v>
      </c>
      <c r="M34" s="140">
        <v>0</v>
      </c>
      <c r="N34" s="140">
        <v>5.88</v>
      </c>
      <c r="O34" s="140">
        <v>5.88</v>
      </c>
    </row>
    <row r="35" spans="1:15">
      <c r="A35" s="37" t="s">
        <v>553</v>
      </c>
      <c r="B35" s="37" t="s">
        <v>501</v>
      </c>
      <c r="C35" s="37" t="s">
        <v>659</v>
      </c>
      <c r="D35" s="140">
        <v>4</v>
      </c>
      <c r="E35" s="140">
        <v>0.97</v>
      </c>
      <c r="F35" s="140">
        <v>18.499999999999996</v>
      </c>
      <c r="G35" s="140">
        <v>34</v>
      </c>
      <c r="H35" s="140">
        <v>0.54</v>
      </c>
      <c r="I35" s="140">
        <v>14.71</v>
      </c>
      <c r="J35" s="140">
        <v>38.24</v>
      </c>
      <c r="K35" s="140">
        <v>29.41</v>
      </c>
      <c r="L35" s="140">
        <v>11.76</v>
      </c>
      <c r="M35" s="140">
        <v>0</v>
      </c>
      <c r="N35" s="140">
        <v>5.88</v>
      </c>
      <c r="O35" s="140">
        <v>5.88</v>
      </c>
    </row>
    <row r="36" spans="1:15">
      <c r="A36" s="37" t="s">
        <v>553</v>
      </c>
      <c r="B36" s="37" t="s">
        <v>486</v>
      </c>
      <c r="C36" s="37" t="s">
        <v>628</v>
      </c>
      <c r="D36" s="140">
        <v>5</v>
      </c>
      <c r="E36" s="140">
        <v>0.85</v>
      </c>
      <c r="F36" s="140">
        <v>13.399999999999997</v>
      </c>
      <c r="G36" s="140">
        <v>28</v>
      </c>
      <c r="H36" s="140">
        <v>0.48</v>
      </c>
      <c r="I36" s="140">
        <v>21.43</v>
      </c>
      <c r="J36" s="140">
        <v>35.71</v>
      </c>
      <c r="K36" s="140">
        <v>3.5700000000000003</v>
      </c>
      <c r="L36" s="140">
        <v>0</v>
      </c>
      <c r="M36" s="140">
        <v>3.5700000000000003</v>
      </c>
      <c r="N36" s="140">
        <v>35.71</v>
      </c>
      <c r="O36" s="140">
        <v>35.71</v>
      </c>
    </row>
    <row r="37" spans="1:15">
      <c r="A37" s="37" t="s">
        <v>553</v>
      </c>
      <c r="B37" s="37" t="s">
        <v>510</v>
      </c>
      <c r="C37" s="37" t="s">
        <v>584</v>
      </c>
      <c r="D37" s="140">
        <v>6</v>
      </c>
      <c r="E37" s="140">
        <v>0.81</v>
      </c>
      <c r="F37" s="140">
        <v>14.999999999999996</v>
      </c>
      <c r="G37" s="140">
        <v>33</v>
      </c>
      <c r="H37" s="140">
        <v>0.45</v>
      </c>
      <c r="I37" s="140">
        <v>6.0600000000000005</v>
      </c>
      <c r="J37" s="140">
        <v>42.42</v>
      </c>
      <c r="K37" s="140">
        <v>21.21</v>
      </c>
      <c r="L37" s="140">
        <v>12.120000000000001</v>
      </c>
      <c r="M37" s="140">
        <v>0</v>
      </c>
      <c r="N37" s="140">
        <v>18.18</v>
      </c>
      <c r="O37" s="140">
        <v>18.18</v>
      </c>
    </row>
    <row r="38" spans="1:15">
      <c r="A38" s="37" t="s">
        <v>552</v>
      </c>
      <c r="B38" s="37" t="s">
        <v>467</v>
      </c>
      <c r="C38" s="37" t="s">
        <v>587</v>
      </c>
      <c r="D38" s="140">
        <v>1</v>
      </c>
      <c r="E38" s="140">
        <v>1.1100000000000001</v>
      </c>
      <c r="F38" s="140">
        <v>67.000000000000043</v>
      </c>
      <c r="G38" s="140">
        <v>98</v>
      </c>
      <c r="H38" s="140">
        <v>0.68</v>
      </c>
      <c r="I38" s="140">
        <v>25.51</v>
      </c>
      <c r="J38" s="140">
        <v>47.96</v>
      </c>
      <c r="K38" s="140">
        <v>22.45</v>
      </c>
      <c r="L38" s="140">
        <v>3.06</v>
      </c>
      <c r="M38" s="140">
        <v>0</v>
      </c>
      <c r="N38" s="140">
        <v>1.02</v>
      </c>
      <c r="O38" s="140">
        <v>1.02</v>
      </c>
    </row>
    <row r="39" spans="1:15">
      <c r="A39" s="37" t="s">
        <v>552</v>
      </c>
      <c r="B39" s="37" t="s">
        <v>501</v>
      </c>
      <c r="C39" s="37" t="s">
        <v>661</v>
      </c>
      <c r="D39" s="140">
        <v>2</v>
      </c>
      <c r="E39" s="140">
        <v>1.05</v>
      </c>
      <c r="F39" s="140">
        <v>59.400000000000013</v>
      </c>
      <c r="G39" s="140">
        <v>92</v>
      </c>
      <c r="H39" s="140">
        <v>0.65</v>
      </c>
      <c r="I39" s="140">
        <v>17.39</v>
      </c>
      <c r="J39" s="140">
        <v>53.26</v>
      </c>
      <c r="K39" s="140">
        <v>23.91</v>
      </c>
      <c r="L39" s="140">
        <v>3.2600000000000002</v>
      </c>
      <c r="M39" s="140">
        <v>0</v>
      </c>
      <c r="N39" s="140">
        <v>2.17</v>
      </c>
      <c r="O39" s="140">
        <v>2.17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horizontalDpi="4294967292" verticalDpi="0" r:id="rId1"/>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dimension ref="A1:J8"/>
  <sheetViews>
    <sheetView workbookViewId="0">
      <selection activeCell="C16" sqref="C16"/>
    </sheetView>
  </sheetViews>
  <sheetFormatPr defaultColWidth="8.85546875" defaultRowHeight="12.75"/>
  <cols>
    <col min="1" max="1" width="14.7109375" style="141" customWidth="1"/>
    <col min="2" max="2" width="46.7109375" style="141" customWidth="1"/>
    <col min="3" max="5" width="8.85546875" style="149"/>
    <col min="6" max="6" width="14.140625" style="149" customWidth="1"/>
    <col min="7" max="7" width="8.85546875" style="149"/>
    <col min="8" max="8" width="11.28515625" style="149" customWidth="1"/>
    <col min="9" max="10" width="8.85546875" style="149"/>
    <col min="11" max="16384" width="8.85546875" style="141"/>
  </cols>
  <sheetData>
    <row r="1" spans="1:10" ht="89.25" customHeight="1">
      <c r="A1" s="247" t="s">
        <v>818</v>
      </c>
      <c r="B1" s="247"/>
      <c r="C1" s="247"/>
      <c r="D1" s="247"/>
      <c r="E1" s="247"/>
      <c r="F1" s="247"/>
      <c r="G1" s="247"/>
      <c r="H1" s="247"/>
      <c r="I1" s="247"/>
      <c r="J1" s="247"/>
    </row>
    <row r="2" spans="1:10" s="146" customFormat="1" ht="38.25">
      <c r="A2" s="173" t="s">
        <v>539</v>
      </c>
      <c r="B2" s="173" t="s">
        <v>817</v>
      </c>
      <c r="C2" s="150" t="s">
        <v>235</v>
      </c>
      <c r="D2" s="150" t="s">
        <v>236</v>
      </c>
      <c r="E2" s="150" t="s">
        <v>237</v>
      </c>
      <c r="F2" s="150" t="s">
        <v>538</v>
      </c>
      <c r="G2" s="150" t="s">
        <v>537</v>
      </c>
      <c r="H2" s="150" t="s">
        <v>536</v>
      </c>
      <c r="I2" s="150" t="s">
        <v>532</v>
      </c>
      <c r="J2" s="150" t="s">
        <v>531</v>
      </c>
    </row>
    <row r="3" spans="1:10">
      <c r="A3" s="37" t="s">
        <v>569</v>
      </c>
      <c r="B3" s="37" t="s">
        <v>743</v>
      </c>
      <c r="C3" s="37">
        <v>42.300000000000004</v>
      </c>
      <c r="D3" s="37">
        <v>69</v>
      </c>
      <c r="E3" s="37">
        <v>0.61</v>
      </c>
      <c r="F3" s="37">
        <v>1.1200000000000001</v>
      </c>
      <c r="G3" s="37">
        <v>2</v>
      </c>
      <c r="H3" s="37">
        <v>6</v>
      </c>
      <c r="I3" s="37">
        <v>66.67</v>
      </c>
      <c r="J3" s="37">
        <v>1.19</v>
      </c>
    </row>
    <row r="4" spans="1:10">
      <c r="A4" s="37" t="s">
        <v>569</v>
      </c>
      <c r="B4" s="37" t="s">
        <v>742</v>
      </c>
      <c r="C4" s="37">
        <v>4.1999999999999993</v>
      </c>
      <c r="D4" s="37">
        <v>9</v>
      </c>
      <c r="E4" s="37">
        <v>0.47000000000000003</v>
      </c>
      <c r="F4" s="37">
        <v>0.86</v>
      </c>
      <c r="G4" s="37">
        <v>4</v>
      </c>
      <c r="H4" s="37">
        <v>6</v>
      </c>
      <c r="I4" s="37">
        <v>33.33</v>
      </c>
      <c r="J4" s="37">
        <v>0.6</v>
      </c>
    </row>
    <row r="5" spans="1:10">
      <c r="A5" s="37" t="s">
        <v>569</v>
      </c>
      <c r="B5" s="37" t="s">
        <v>741</v>
      </c>
      <c r="C5" s="37">
        <v>24.899999999999991</v>
      </c>
      <c r="D5" s="37">
        <v>42</v>
      </c>
      <c r="E5" s="37">
        <v>0.59</v>
      </c>
      <c r="F5" s="37">
        <v>1.0900000000000001</v>
      </c>
      <c r="G5" s="37">
        <v>3</v>
      </c>
      <c r="H5" s="37">
        <v>6</v>
      </c>
      <c r="I5" s="37">
        <v>61.9</v>
      </c>
      <c r="J5" s="37">
        <v>1.1100000000000001</v>
      </c>
    </row>
    <row r="6" spans="1:10">
      <c r="A6" s="37" t="s">
        <v>569</v>
      </c>
      <c r="B6" s="37" t="s">
        <v>740</v>
      </c>
      <c r="C6" s="37">
        <v>18.399999999999995</v>
      </c>
      <c r="D6" s="37">
        <v>25</v>
      </c>
      <c r="E6" s="37">
        <v>0.74</v>
      </c>
      <c r="F6" s="37">
        <v>1.35</v>
      </c>
      <c r="G6" s="37">
        <v>1</v>
      </c>
      <c r="H6" s="37">
        <v>6</v>
      </c>
      <c r="I6" s="37">
        <v>88</v>
      </c>
      <c r="J6" s="37">
        <v>1.58</v>
      </c>
    </row>
    <row r="7" spans="1:10">
      <c r="A7" s="37" t="s">
        <v>569</v>
      </c>
      <c r="B7" s="37" t="s">
        <v>739</v>
      </c>
      <c r="C7" s="37">
        <v>22.099999999999984</v>
      </c>
      <c r="D7" s="37">
        <v>48</v>
      </c>
      <c r="E7" s="37">
        <v>0.46</v>
      </c>
      <c r="F7" s="37">
        <v>0.84</v>
      </c>
      <c r="G7" s="37">
        <v>5</v>
      </c>
      <c r="H7" s="37">
        <v>6</v>
      </c>
      <c r="I7" s="37">
        <v>45.83</v>
      </c>
      <c r="J7" s="37">
        <v>0.82000000000000006</v>
      </c>
    </row>
    <row r="8" spans="1:10">
      <c r="A8" s="37" t="s">
        <v>569</v>
      </c>
      <c r="B8" s="37" t="s">
        <v>738</v>
      </c>
      <c r="C8" s="37">
        <v>10.9</v>
      </c>
      <c r="D8" s="37">
        <v>29</v>
      </c>
      <c r="E8" s="37">
        <v>0.38</v>
      </c>
      <c r="F8" s="37">
        <v>0.69000000000000006</v>
      </c>
      <c r="G8" s="37">
        <v>6</v>
      </c>
      <c r="H8" s="37">
        <v>6</v>
      </c>
      <c r="I8" s="37">
        <v>31.03</v>
      </c>
      <c r="J8" s="37">
        <v>0.56000000000000005</v>
      </c>
    </row>
  </sheetData>
  <mergeCells count="1">
    <mergeCell ref="A1:J1"/>
  </mergeCells>
  <printOptions horizontalCentered="1"/>
  <pageMargins left="0.23622047244094491" right="0.23622047244094491" top="0.74803149606299213" bottom="0.74803149606299213" header="0.31496062992125984" footer="0.31496062992125984"/>
  <pageSetup paperSize="9" scale="95" orientation="landscape" horizontalDpi="4294967292" verticalDpi="0" r:id="rId1"/>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dimension ref="A1:P22"/>
  <sheetViews>
    <sheetView workbookViewId="0">
      <selection activeCell="B24" sqref="B24"/>
    </sheetView>
  </sheetViews>
  <sheetFormatPr defaultColWidth="8.85546875" defaultRowHeight="12.75"/>
  <cols>
    <col min="1" max="1" width="12" style="141" customWidth="1"/>
    <col min="2" max="2" width="48.85546875" style="141" customWidth="1"/>
    <col min="3" max="3" width="9.42578125" style="149" customWidth="1"/>
    <col min="4" max="4" width="12.42578125" style="149" customWidth="1"/>
    <col min="5" max="6" width="8.85546875" style="149"/>
    <col min="7" max="7" width="7" style="149" customWidth="1"/>
    <col min="8" max="8" width="7.42578125" style="149" customWidth="1"/>
    <col min="9" max="9" width="8.42578125" style="149" customWidth="1"/>
    <col min="10" max="10" width="8.140625" style="149" customWidth="1"/>
    <col min="11" max="11" width="8.85546875" style="149"/>
    <col min="12" max="12" width="8.42578125" style="149" customWidth="1"/>
    <col min="13" max="13" width="7.140625" style="149" customWidth="1"/>
    <col min="14" max="14" width="9" style="149" customWidth="1"/>
    <col min="15" max="16" width="8.85546875" style="149"/>
    <col min="17" max="16384" width="8.85546875" style="141"/>
  </cols>
  <sheetData>
    <row r="1" spans="1:16" s="161" customFormat="1" ht="12.75" customHeight="1">
      <c r="A1" s="248" t="s">
        <v>820</v>
      </c>
      <c r="B1" s="248"/>
      <c r="C1" s="248"/>
      <c r="D1" s="248"/>
      <c r="E1" s="248"/>
      <c r="F1" s="248"/>
      <c r="G1" s="248"/>
      <c r="H1" s="248"/>
      <c r="I1" s="248"/>
      <c r="J1" s="248"/>
      <c r="K1" s="248"/>
      <c r="L1" s="248"/>
      <c r="M1" s="248"/>
      <c r="N1" s="248"/>
      <c r="O1" s="248"/>
      <c r="P1" s="248"/>
    </row>
    <row r="2" spans="1:16" s="161" customFormat="1">
      <c r="A2" s="248"/>
      <c r="B2" s="248"/>
      <c r="C2" s="248"/>
      <c r="D2" s="248"/>
      <c r="E2" s="248"/>
      <c r="F2" s="248"/>
      <c r="G2" s="248"/>
      <c r="H2" s="248"/>
      <c r="I2" s="248"/>
      <c r="J2" s="248"/>
      <c r="K2" s="248"/>
      <c r="L2" s="248"/>
      <c r="M2" s="248"/>
      <c r="N2" s="248"/>
      <c r="O2" s="248"/>
      <c r="P2" s="248"/>
    </row>
    <row r="3" spans="1:16" s="161" customFormat="1">
      <c r="A3" s="248"/>
      <c r="B3" s="248"/>
      <c r="C3" s="248"/>
      <c r="D3" s="248"/>
      <c r="E3" s="248"/>
      <c r="F3" s="248"/>
      <c r="G3" s="248"/>
      <c r="H3" s="248"/>
      <c r="I3" s="248"/>
      <c r="J3" s="248"/>
      <c r="K3" s="248"/>
      <c r="L3" s="248"/>
      <c r="M3" s="248"/>
      <c r="N3" s="248"/>
      <c r="O3" s="248"/>
      <c r="P3" s="248"/>
    </row>
    <row r="4" spans="1:16" s="161" customFormat="1">
      <c r="A4" s="248"/>
      <c r="B4" s="248"/>
      <c r="C4" s="248"/>
      <c r="D4" s="248"/>
      <c r="E4" s="248"/>
      <c r="F4" s="248"/>
      <c r="G4" s="248"/>
      <c r="H4" s="248"/>
      <c r="I4" s="248"/>
      <c r="J4" s="248"/>
      <c r="K4" s="248"/>
      <c r="L4" s="248"/>
      <c r="M4" s="248"/>
      <c r="N4" s="248"/>
      <c r="O4" s="248"/>
      <c r="P4" s="248"/>
    </row>
    <row r="5" spans="1:16" s="161" customFormat="1">
      <c r="A5" s="248"/>
      <c r="B5" s="248"/>
      <c r="C5" s="248"/>
      <c r="D5" s="248"/>
      <c r="E5" s="248"/>
      <c r="F5" s="248"/>
      <c r="G5" s="248"/>
      <c r="H5" s="248"/>
      <c r="I5" s="248"/>
      <c r="J5" s="248"/>
      <c r="K5" s="248"/>
      <c r="L5" s="248"/>
      <c r="M5" s="248"/>
      <c r="N5" s="248"/>
      <c r="O5" s="248"/>
      <c r="P5" s="248"/>
    </row>
    <row r="6" spans="1:16" s="161" customFormat="1">
      <c r="A6" s="248"/>
      <c r="B6" s="248"/>
      <c r="C6" s="248"/>
      <c r="D6" s="248"/>
      <c r="E6" s="248"/>
      <c r="F6" s="248"/>
      <c r="G6" s="248"/>
      <c r="H6" s="248"/>
      <c r="I6" s="248"/>
      <c r="J6" s="248"/>
      <c r="K6" s="248"/>
      <c r="L6" s="248"/>
      <c r="M6" s="248"/>
      <c r="N6" s="248"/>
      <c r="O6" s="248"/>
      <c r="P6" s="248"/>
    </row>
    <row r="7" spans="1:16" s="161" customFormat="1">
      <c r="A7" s="248"/>
      <c r="B7" s="248"/>
      <c r="C7" s="248"/>
      <c r="D7" s="248"/>
      <c r="E7" s="248"/>
      <c r="F7" s="248"/>
      <c r="G7" s="248"/>
      <c r="H7" s="248"/>
      <c r="I7" s="248"/>
      <c r="J7" s="248"/>
      <c r="K7" s="248"/>
      <c r="L7" s="248"/>
      <c r="M7" s="248"/>
      <c r="N7" s="248"/>
      <c r="O7" s="248"/>
      <c r="P7" s="248"/>
    </row>
    <row r="8" spans="1:16" s="161" customFormat="1">
      <c r="A8" s="248"/>
      <c r="B8" s="248"/>
      <c r="C8" s="248"/>
      <c r="D8" s="248"/>
      <c r="E8" s="248"/>
      <c r="F8" s="248"/>
      <c r="G8" s="248"/>
      <c r="H8" s="248"/>
      <c r="I8" s="248"/>
      <c r="J8" s="248"/>
      <c r="K8" s="248"/>
      <c r="L8" s="248"/>
      <c r="M8" s="248"/>
      <c r="N8" s="248"/>
      <c r="O8" s="248"/>
      <c r="P8" s="248"/>
    </row>
    <row r="9" spans="1:16" s="161" customFormat="1">
      <c r="A9" s="248"/>
      <c r="B9" s="248"/>
      <c r="C9" s="248"/>
      <c r="D9" s="248"/>
      <c r="E9" s="248"/>
      <c r="F9" s="248"/>
      <c r="G9" s="248"/>
      <c r="H9" s="248"/>
      <c r="I9" s="248"/>
      <c r="J9" s="248"/>
      <c r="K9" s="248"/>
      <c r="L9" s="248"/>
      <c r="M9" s="248"/>
      <c r="N9" s="248"/>
      <c r="O9" s="248"/>
      <c r="P9" s="248"/>
    </row>
    <row r="10" spans="1:16" s="161" customFormat="1">
      <c r="A10" s="249"/>
      <c r="B10" s="249"/>
      <c r="C10" s="249"/>
      <c r="D10" s="249"/>
      <c r="E10" s="249"/>
      <c r="F10" s="249"/>
      <c r="G10" s="249"/>
      <c r="H10" s="249"/>
      <c r="I10" s="249"/>
      <c r="J10" s="249"/>
      <c r="K10" s="249"/>
      <c r="L10" s="249"/>
      <c r="M10" s="249"/>
      <c r="N10" s="249"/>
      <c r="O10" s="249"/>
      <c r="P10" s="249"/>
    </row>
    <row r="11" spans="1:16" s="146" customFormat="1" ht="38.25">
      <c r="A11" s="173" t="s">
        <v>539</v>
      </c>
      <c r="B11" s="173" t="s">
        <v>819</v>
      </c>
      <c r="C11" s="150" t="s">
        <v>537</v>
      </c>
      <c r="D11" s="150" t="s">
        <v>538</v>
      </c>
      <c r="E11" s="150" t="s">
        <v>235</v>
      </c>
      <c r="F11" s="150" t="s">
        <v>236</v>
      </c>
      <c r="G11" s="150" t="s">
        <v>237</v>
      </c>
      <c r="H11" s="150" t="s">
        <v>226</v>
      </c>
      <c r="I11" s="150" t="s">
        <v>227</v>
      </c>
      <c r="J11" s="150" t="s">
        <v>228</v>
      </c>
      <c r="K11" s="150" t="s">
        <v>229</v>
      </c>
      <c r="L11" s="150" t="s">
        <v>230</v>
      </c>
      <c r="M11" s="150" t="s">
        <v>232</v>
      </c>
      <c r="N11" s="150" t="s">
        <v>238</v>
      </c>
      <c r="O11" s="150" t="s">
        <v>541</v>
      </c>
      <c r="P11" s="150" t="s">
        <v>723</v>
      </c>
    </row>
    <row r="12" spans="1:16">
      <c r="A12" s="37" t="s">
        <v>569</v>
      </c>
      <c r="B12" s="37" t="s">
        <v>743</v>
      </c>
      <c r="C12" s="140">
        <v>2</v>
      </c>
      <c r="D12" s="140">
        <v>1.1200000000000001</v>
      </c>
      <c r="E12" s="140">
        <v>42.3</v>
      </c>
      <c r="F12" s="140">
        <v>69</v>
      </c>
      <c r="G12" s="140">
        <v>0.61</v>
      </c>
      <c r="H12" s="140">
        <v>14.49</v>
      </c>
      <c r="I12" s="140">
        <v>52.17</v>
      </c>
      <c r="J12" s="140">
        <v>26.09</v>
      </c>
      <c r="K12" s="140">
        <v>5.8</v>
      </c>
      <c r="L12" s="140">
        <v>1.45</v>
      </c>
      <c r="M12" s="140">
        <v>0</v>
      </c>
      <c r="N12" s="140">
        <v>0</v>
      </c>
      <c r="O12" s="140">
        <v>27.71</v>
      </c>
      <c r="P12" s="140">
        <v>31.13</v>
      </c>
    </row>
    <row r="13" spans="1:16">
      <c r="A13" s="37" t="s">
        <v>569</v>
      </c>
      <c r="B13" s="37" t="s">
        <v>742</v>
      </c>
      <c r="C13" s="140">
        <v>4</v>
      </c>
      <c r="D13" s="140">
        <v>0.86</v>
      </c>
      <c r="E13" s="140">
        <v>4.2</v>
      </c>
      <c r="F13" s="140">
        <v>9</v>
      </c>
      <c r="G13" s="140">
        <v>0.47000000000000003</v>
      </c>
      <c r="H13" s="140">
        <v>0</v>
      </c>
      <c r="I13" s="140">
        <v>33.33</v>
      </c>
      <c r="J13" s="140">
        <v>55.56</v>
      </c>
      <c r="K13" s="140">
        <v>11.11</v>
      </c>
      <c r="L13" s="140">
        <v>0</v>
      </c>
      <c r="M13" s="140">
        <v>0</v>
      </c>
      <c r="N13" s="140">
        <v>0</v>
      </c>
      <c r="O13" s="140">
        <v>3.61</v>
      </c>
      <c r="P13" s="140">
        <v>3.09</v>
      </c>
    </row>
    <row r="14" spans="1:16">
      <c r="A14" s="37" t="s">
        <v>569</v>
      </c>
      <c r="B14" s="37" t="s">
        <v>741</v>
      </c>
      <c r="C14" s="140">
        <v>3</v>
      </c>
      <c r="D14" s="140">
        <v>1.0900000000000001</v>
      </c>
      <c r="E14" s="140">
        <v>24.899999999999991</v>
      </c>
      <c r="F14" s="140">
        <v>42</v>
      </c>
      <c r="G14" s="140">
        <v>0.59</v>
      </c>
      <c r="H14" s="140">
        <v>19.05</v>
      </c>
      <c r="I14" s="140">
        <v>42.86</v>
      </c>
      <c r="J14" s="140">
        <v>23.81</v>
      </c>
      <c r="K14" s="140">
        <v>7.1400000000000006</v>
      </c>
      <c r="L14" s="140">
        <v>2.38</v>
      </c>
      <c r="M14" s="140">
        <v>4.76</v>
      </c>
      <c r="N14" s="140">
        <v>4.76</v>
      </c>
      <c r="O14" s="140">
        <v>16.87</v>
      </c>
      <c r="P14" s="140">
        <v>18.32</v>
      </c>
    </row>
    <row r="15" spans="1:16">
      <c r="A15" s="37" t="s">
        <v>569</v>
      </c>
      <c r="B15" s="37" t="s">
        <v>740</v>
      </c>
      <c r="C15" s="140">
        <v>1</v>
      </c>
      <c r="D15" s="140">
        <v>1.35</v>
      </c>
      <c r="E15" s="140">
        <v>18.399999999999995</v>
      </c>
      <c r="F15" s="140">
        <v>25</v>
      </c>
      <c r="G15" s="140">
        <v>0.74</v>
      </c>
      <c r="H15" s="140">
        <v>24</v>
      </c>
      <c r="I15" s="140">
        <v>64</v>
      </c>
      <c r="J15" s="140">
        <v>12</v>
      </c>
      <c r="K15" s="140">
        <v>0</v>
      </c>
      <c r="L15" s="140">
        <v>0</v>
      </c>
      <c r="M15" s="140">
        <v>0</v>
      </c>
      <c r="N15" s="140">
        <v>0</v>
      </c>
      <c r="O15" s="140">
        <v>10.040000000000001</v>
      </c>
      <c r="P15" s="140">
        <v>13.540000000000001</v>
      </c>
    </row>
    <row r="16" spans="1:16">
      <c r="A16" s="37" t="s">
        <v>569</v>
      </c>
      <c r="B16" s="37" t="s">
        <v>739</v>
      </c>
      <c r="C16" s="140">
        <v>5</v>
      </c>
      <c r="D16" s="140">
        <v>0.84</v>
      </c>
      <c r="E16" s="140">
        <v>22.099999999999998</v>
      </c>
      <c r="F16" s="140">
        <v>48</v>
      </c>
      <c r="G16" s="140">
        <v>0.46</v>
      </c>
      <c r="H16" s="140">
        <v>2.08</v>
      </c>
      <c r="I16" s="140">
        <v>43.75</v>
      </c>
      <c r="J16" s="140">
        <v>29.17</v>
      </c>
      <c r="K16" s="140">
        <v>16.670000000000002</v>
      </c>
      <c r="L16" s="140">
        <v>0</v>
      </c>
      <c r="M16" s="140">
        <v>8.33</v>
      </c>
      <c r="N16" s="140">
        <v>8.33</v>
      </c>
      <c r="O16" s="140">
        <v>19.28</v>
      </c>
      <c r="P16" s="140">
        <v>16.260000000000002</v>
      </c>
    </row>
    <row r="17" spans="1:16">
      <c r="A17" s="37" t="s">
        <v>569</v>
      </c>
      <c r="B17" s="37" t="s">
        <v>738</v>
      </c>
      <c r="C17" s="140">
        <v>6</v>
      </c>
      <c r="D17" s="140">
        <v>0.69000000000000006</v>
      </c>
      <c r="E17" s="140">
        <v>10.899999999999999</v>
      </c>
      <c r="F17" s="140">
        <v>29</v>
      </c>
      <c r="G17" s="140">
        <v>0.38</v>
      </c>
      <c r="H17" s="140">
        <v>3.45</v>
      </c>
      <c r="I17" s="140">
        <v>27.59</v>
      </c>
      <c r="J17" s="140">
        <v>31.03</v>
      </c>
      <c r="K17" s="140">
        <v>24.14</v>
      </c>
      <c r="L17" s="140">
        <v>0</v>
      </c>
      <c r="M17" s="140">
        <v>13.790000000000001</v>
      </c>
      <c r="N17" s="140">
        <v>10.34</v>
      </c>
      <c r="O17" s="140">
        <v>11.65</v>
      </c>
      <c r="P17" s="140">
        <v>8.02</v>
      </c>
    </row>
    <row r="22" spans="1:16">
      <c r="M22" s="24"/>
    </row>
  </sheetData>
  <mergeCells count="1">
    <mergeCell ref="A1:P10"/>
  </mergeCells>
  <printOptions horizontalCentered="1"/>
  <pageMargins left="0.70866141732283472" right="0.70866141732283472" top="0.74803149606299213" bottom="0.74803149606299213" header="0.31496062992125984" footer="0.31496062992125984"/>
  <pageSetup paperSize="9" scale="70" orientation="landscape" r:id="rId1"/>
  <headerFooter>
    <oddHeader>&amp;F</oddHeader>
  </headerFooter>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dimension ref="A1:O17"/>
  <sheetViews>
    <sheetView topLeftCell="C1" workbookViewId="0">
      <selection activeCell="C19" sqref="C19"/>
    </sheetView>
  </sheetViews>
  <sheetFormatPr defaultColWidth="8.85546875" defaultRowHeight="12.75"/>
  <cols>
    <col min="1" max="1" width="41.42578125" style="141" customWidth="1"/>
    <col min="2" max="2" width="11.7109375" style="161" customWidth="1"/>
    <col min="3" max="3" width="41.42578125" style="141" customWidth="1"/>
    <col min="4" max="4" width="12.42578125" style="141" customWidth="1"/>
    <col min="5" max="5" width="12.7109375" style="141" customWidth="1"/>
    <col min="6" max="6" width="10.42578125" style="141" customWidth="1"/>
    <col min="7" max="7" width="8.85546875" style="141"/>
    <col min="8" max="8" width="7.42578125" style="141" customWidth="1"/>
    <col min="9" max="9" width="8.7109375" style="141" customWidth="1"/>
    <col min="10" max="10" width="8.42578125" style="141" customWidth="1"/>
    <col min="11" max="11" width="8.7109375" style="141" customWidth="1"/>
    <col min="12" max="12" width="9.28515625" style="141" customWidth="1"/>
    <col min="13" max="13" width="8.85546875" style="141"/>
    <col min="14" max="14" width="8.28515625" style="141" customWidth="1"/>
    <col min="15" max="16384" width="8.85546875" style="141"/>
  </cols>
  <sheetData>
    <row r="1" spans="1:15" ht="12.75" customHeight="1">
      <c r="A1" s="247" t="s">
        <v>821</v>
      </c>
      <c r="B1" s="247"/>
      <c r="C1" s="247"/>
      <c r="D1" s="247"/>
      <c r="E1" s="247"/>
      <c r="F1" s="247"/>
      <c r="G1" s="247"/>
      <c r="H1" s="247"/>
      <c r="I1" s="247"/>
      <c r="J1" s="247"/>
      <c r="K1" s="247"/>
      <c r="L1" s="247"/>
      <c r="M1" s="247"/>
      <c r="N1" s="247"/>
      <c r="O1" s="247"/>
    </row>
    <row r="2" spans="1:15">
      <c r="A2" s="247"/>
      <c r="B2" s="247"/>
      <c r="C2" s="247"/>
      <c r="D2" s="247"/>
      <c r="E2" s="247"/>
      <c r="F2" s="247"/>
      <c r="G2" s="247"/>
      <c r="H2" s="247"/>
      <c r="I2" s="247"/>
      <c r="J2" s="247"/>
      <c r="K2" s="247"/>
      <c r="L2" s="247"/>
      <c r="M2" s="247"/>
      <c r="N2" s="247"/>
      <c r="O2" s="247"/>
    </row>
    <row r="3" spans="1:15">
      <c r="A3" s="247"/>
      <c r="B3" s="247"/>
      <c r="C3" s="247"/>
      <c r="D3" s="247"/>
      <c r="E3" s="247"/>
      <c r="F3" s="247"/>
      <c r="G3" s="247"/>
      <c r="H3" s="247"/>
      <c r="I3" s="247"/>
      <c r="J3" s="247"/>
      <c r="K3" s="247"/>
      <c r="L3" s="247"/>
      <c r="M3" s="247"/>
      <c r="N3" s="247"/>
      <c r="O3" s="247"/>
    </row>
    <row r="4" spans="1:15">
      <c r="A4" s="247"/>
      <c r="B4" s="247"/>
      <c r="C4" s="247"/>
      <c r="D4" s="247"/>
      <c r="E4" s="247"/>
      <c r="F4" s="247"/>
      <c r="G4" s="247"/>
      <c r="H4" s="247"/>
      <c r="I4" s="247"/>
      <c r="J4" s="247"/>
      <c r="K4" s="247"/>
      <c r="L4" s="247"/>
      <c r="M4" s="247"/>
      <c r="N4" s="247"/>
      <c r="O4" s="247"/>
    </row>
    <row r="5" spans="1:15">
      <c r="A5" s="247"/>
      <c r="B5" s="247"/>
      <c r="C5" s="247"/>
      <c r="D5" s="247"/>
      <c r="E5" s="247"/>
      <c r="F5" s="247"/>
      <c r="G5" s="247"/>
      <c r="H5" s="247"/>
      <c r="I5" s="247"/>
      <c r="J5" s="247"/>
      <c r="K5" s="247"/>
      <c r="L5" s="247"/>
      <c r="M5" s="247"/>
      <c r="N5" s="247"/>
      <c r="O5" s="247"/>
    </row>
    <row r="6" spans="1:15">
      <c r="A6" s="247"/>
      <c r="B6" s="247"/>
      <c r="C6" s="247"/>
      <c r="D6" s="247"/>
      <c r="E6" s="247"/>
      <c r="F6" s="247"/>
      <c r="G6" s="247"/>
      <c r="H6" s="247"/>
      <c r="I6" s="247"/>
      <c r="J6" s="247"/>
      <c r="K6" s="247"/>
      <c r="L6" s="247"/>
      <c r="M6" s="247"/>
      <c r="N6" s="247"/>
      <c r="O6" s="247"/>
    </row>
    <row r="7" spans="1:15">
      <c r="A7" s="247"/>
      <c r="B7" s="247"/>
      <c r="C7" s="247"/>
      <c r="D7" s="247"/>
      <c r="E7" s="247"/>
      <c r="F7" s="247"/>
      <c r="G7" s="247"/>
      <c r="H7" s="247"/>
      <c r="I7" s="247"/>
      <c r="J7" s="247"/>
      <c r="K7" s="247"/>
      <c r="L7" s="247"/>
      <c r="M7" s="247"/>
      <c r="N7" s="247"/>
      <c r="O7" s="247"/>
    </row>
    <row r="8" spans="1:15">
      <c r="A8" s="247"/>
      <c r="B8" s="247"/>
      <c r="C8" s="247"/>
      <c r="D8" s="247"/>
      <c r="E8" s="247"/>
      <c r="F8" s="247"/>
      <c r="G8" s="247"/>
      <c r="H8" s="247"/>
      <c r="I8" s="247"/>
      <c r="J8" s="247"/>
      <c r="K8" s="247"/>
      <c r="L8" s="247"/>
      <c r="M8" s="247"/>
      <c r="N8" s="247"/>
      <c r="O8" s="247"/>
    </row>
    <row r="9" spans="1:15">
      <c r="A9" s="247"/>
      <c r="B9" s="247"/>
      <c r="C9" s="247"/>
      <c r="D9" s="247"/>
      <c r="E9" s="247"/>
      <c r="F9" s="247"/>
      <c r="G9" s="247"/>
      <c r="H9" s="247"/>
      <c r="I9" s="247"/>
      <c r="J9" s="247"/>
      <c r="K9" s="247"/>
      <c r="L9" s="247"/>
      <c r="M9" s="247"/>
      <c r="N9" s="247"/>
      <c r="O9" s="247"/>
    </row>
    <row r="10" spans="1:15">
      <c r="A10" s="247"/>
      <c r="B10" s="247"/>
      <c r="C10" s="247"/>
      <c r="D10" s="247"/>
      <c r="E10" s="247"/>
      <c r="F10" s="247"/>
      <c r="G10" s="247"/>
      <c r="H10" s="247"/>
      <c r="I10" s="247"/>
      <c r="J10" s="247"/>
      <c r="K10" s="247"/>
      <c r="L10" s="247"/>
      <c r="M10" s="247"/>
      <c r="N10" s="247"/>
      <c r="O10" s="247"/>
    </row>
    <row r="11" spans="1:15" s="191" customFormat="1" ht="38.25">
      <c r="A11" s="150" t="s">
        <v>544</v>
      </c>
      <c r="B11" s="150" t="s">
        <v>539</v>
      </c>
      <c r="C11" s="150" t="s">
        <v>819</v>
      </c>
      <c r="D11" s="150" t="s">
        <v>537</v>
      </c>
      <c r="E11" s="150" t="s">
        <v>538</v>
      </c>
      <c r="F11" s="150" t="s">
        <v>543</v>
      </c>
      <c r="G11" s="150" t="s">
        <v>236</v>
      </c>
      <c r="H11" s="150" t="s">
        <v>237</v>
      </c>
      <c r="I11" s="150" t="s">
        <v>226</v>
      </c>
      <c r="J11" s="150" t="s">
        <v>227</v>
      </c>
      <c r="K11" s="150" t="s">
        <v>228</v>
      </c>
      <c r="L11" s="150" t="s">
        <v>229</v>
      </c>
      <c r="M11" s="150" t="s">
        <v>230</v>
      </c>
      <c r="N11" s="150" t="s">
        <v>232</v>
      </c>
      <c r="O11" s="150" t="s">
        <v>238</v>
      </c>
    </row>
    <row r="12" spans="1:15">
      <c r="A12" s="37" t="s">
        <v>416</v>
      </c>
      <c r="B12" s="37" t="s">
        <v>569</v>
      </c>
      <c r="C12" s="37" t="s">
        <v>743</v>
      </c>
      <c r="D12" s="140">
        <v>1</v>
      </c>
      <c r="E12" s="140">
        <v>1.19</v>
      </c>
      <c r="F12" s="140">
        <v>42.3</v>
      </c>
      <c r="G12" s="140">
        <v>69</v>
      </c>
      <c r="H12" s="140">
        <v>0.61</v>
      </c>
      <c r="I12" s="140">
        <v>14.49</v>
      </c>
      <c r="J12" s="140">
        <v>52.17</v>
      </c>
      <c r="K12" s="140">
        <v>26.09</v>
      </c>
      <c r="L12" s="140">
        <v>5.8</v>
      </c>
      <c r="M12" s="140">
        <v>1.45</v>
      </c>
      <c r="N12" s="140">
        <v>0</v>
      </c>
      <c r="O12" s="140">
        <v>0</v>
      </c>
    </row>
    <row r="13" spans="1:15" ht="12.75" customHeight="1">
      <c r="A13" s="37" t="s">
        <v>416</v>
      </c>
      <c r="B13" s="37" t="s">
        <v>569</v>
      </c>
      <c r="C13" s="37" t="s">
        <v>739</v>
      </c>
      <c r="D13" s="140">
        <v>2</v>
      </c>
      <c r="E13" s="140">
        <v>0.89</v>
      </c>
      <c r="F13" s="140">
        <v>22.099999999999991</v>
      </c>
      <c r="G13" s="140">
        <v>48</v>
      </c>
      <c r="H13" s="140">
        <v>0.46</v>
      </c>
      <c r="I13" s="140">
        <v>2.08</v>
      </c>
      <c r="J13" s="140">
        <v>43.75</v>
      </c>
      <c r="K13" s="140">
        <v>29.17</v>
      </c>
      <c r="L13" s="140">
        <v>16.670000000000002</v>
      </c>
      <c r="M13" s="140">
        <v>0</v>
      </c>
      <c r="N13" s="140">
        <v>8.33</v>
      </c>
      <c r="O13" s="140">
        <v>8.33</v>
      </c>
    </row>
    <row r="14" spans="1:15">
      <c r="A14" s="37" t="s">
        <v>416</v>
      </c>
      <c r="B14" s="37" t="s">
        <v>569</v>
      </c>
      <c r="C14" s="37" t="s">
        <v>738</v>
      </c>
      <c r="D14" s="140">
        <v>3</v>
      </c>
      <c r="E14" s="140">
        <v>0.72</v>
      </c>
      <c r="F14" s="140">
        <v>8.5000000000000018</v>
      </c>
      <c r="G14" s="140">
        <v>23</v>
      </c>
      <c r="H14" s="140">
        <v>0.37</v>
      </c>
      <c r="I14" s="140">
        <v>0</v>
      </c>
      <c r="J14" s="140">
        <v>30.43</v>
      </c>
      <c r="K14" s="140">
        <v>34.78</v>
      </c>
      <c r="L14" s="140">
        <v>17.39</v>
      </c>
      <c r="M14" s="140">
        <v>0</v>
      </c>
      <c r="N14" s="140">
        <v>17.39</v>
      </c>
      <c r="O14" s="140">
        <v>13.040000000000001</v>
      </c>
    </row>
    <row r="15" spans="1:15">
      <c r="A15" s="37" t="s">
        <v>419</v>
      </c>
      <c r="B15" s="37" t="s">
        <v>569</v>
      </c>
      <c r="C15" s="37" t="s">
        <v>740</v>
      </c>
      <c r="D15" s="140">
        <v>1</v>
      </c>
      <c r="E15" s="140">
        <v>1.17</v>
      </c>
      <c r="F15" s="140">
        <v>12.199999999999996</v>
      </c>
      <c r="G15" s="140">
        <v>17</v>
      </c>
      <c r="H15" s="140">
        <v>0.72</v>
      </c>
      <c r="I15" s="140">
        <v>17.650000000000002</v>
      </c>
      <c r="J15" s="140">
        <v>70.59</v>
      </c>
      <c r="K15" s="140">
        <v>11.76</v>
      </c>
      <c r="L15" s="140">
        <v>0</v>
      </c>
      <c r="M15" s="140">
        <v>0</v>
      </c>
      <c r="N15" s="140">
        <v>0</v>
      </c>
      <c r="O15" s="140">
        <v>0</v>
      </c>
    </row>
    <row r="16" spans="1:15">
      <c r="A16" s="37" t="s">
        <v>419</v>
      </c>
      <c r="B16" s="37" t="s">
        <v>569</v>
      </c>
      <c r="C16" s="37" t="s">
        <v>741</v>
      </c>
      <c r="D16" s="140">
        <v>2</v>
      </c>
      <c r="E16" s="140">
        <v>0.97</v>
      </c>
      <c r="F16" s="140">
        <v>24.899999999999988</v>
      </c>
      <c r="G16" s="140">
        <v>42</v>
      </c>
      <c r="H16" s="140">
        <v>0.59</v>
      </c>
      <c r="I16" s="140">
        <v>19.05</v>
      </c>
      <c r="J16" s="140">
        <v>42.86</v>
      </c>
      <c r="K16" s="140">
        <v>23.81</v>
      </c>
      <c r="L16" s="140">
        <v>7.1400000000000006</v>
      </c>
      <c r="M16" s="140">
        <v>2.38</v>
      </c>
      <c r="N16" s="140">
        <v>4.76</v>
      </c>
      <c r="O16" s="140">
        <v>4.76</v>
      </c>
    </row>
    <row r="17" spans="1:15">
      <c r="A17" s="37" t="s">
        <v>434</v>
      </c>
      <c r="B17" s="37" t="s">
        <v>569</v>
      </c>
      <c r="C17" s="37" t="s">
        <v>740</v>
      </c>
      <c r="D17" s="140">
        <v>1</v>
      </c>
      <c r="E17" s="140">
        <v>1.34</v>
      </c>
      <c r="F17" s="140">
        <v>6.2</v>
      </c>
      <c r="G17" s="140">
        <v>8</v>
      </c>
      <c r="H17" s="140">
        <v>0.78</v>
      </c>
      <c r="I17" s="140">
        <v>37.5</v>
      </c>
      <c r="J17" s="140">
        <v>50</v>
      </c>
      <c r="K17" s="140">
        <v>12.5</v>
      </c>
      <c r="L17" s="140">
        <v>0</v>
      </c>
      <c r="M17" s="140">
        <v>0</v>
      </c>
      <c r="N17" s="140">
        <v>0</v>
      </c>
      <c r="O17" s="140">
        <v>0</v>
      </c>
    </row>
  </sheetData>
  <mergeCells count="1">
    <mergeCell ref="A1:O10"/>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dimension ref="A1:O19"/>
  <sheetViews>
    <sheetView topLeftCell="C1" workbookViewId="0">
      <selection sqref="A1:XFD1048576"/>
    </sheetView>
  </sheetViews>
  <sheetFormatPr defaultColWidth="8.85546875" defaultRowHeight="12.75"/>
  <cols>
    <col min="1" max="1" width="22.42578125" style="141" customWidth="1"/>
    <col min="2" max="2" width="12.140625" style="161" customWidth="1"/>
    <col min="3" max="3" width="46.85546875" style="141" customWidth="1"/>
    <col min="4" max="15" width="10" style="149" customWidth="1"/>
    <col min="16" max="16384" width="8.85546875" style="141"/>
  </cols>
  <sheetData>
    <row r="1" spans="1:15" ht="12.75" customHeight="1">
      <c r="A1" s="248" t="s">
        <v>745</v>
      </c>
      <c r="B1" s="248"/>
      <c r="C1" s="248"/>
      <c r="D1" s="248"/>
      <c r="E1" s="248"/>
      <c r="F1" s="248"/>
      <c r="G1" s="248"/>
      <c r="H1" s="248"/>
      <c r="I1" s="248"/>
      <c r="J1" s="248"/>
      <c r="K1" s="248"/>
      <c r="L1" s="248"/>
      <c r="M1" s="248"/>
      <c r="N1" s="248"/>
      <c r="O1" s="248"/>
    </row>
    <row r="2" spans="1:15">
      <c r="A2" s="248"/>
      <c r="B2" s="248"/>
      <c r="C2" s="248"/>
      <c r="D2" s="248"/>
      <c r="E2" s="248"/>
      <c r="F2" s="248"/>
      <c r="G2" s="248"/>
      <c r="H2" s="248"/>
      <c r="I2" s="248"/>
      <c r="J2" s="248"/>
      <c r="K2" s="248"/>
      <c r="L2" s="248"/>
      <c r="M2" s="248"/>
      <c r="N2" s="248"/>
      <c r="O2" s="248"/>
    </row>
    <row r="3" spans="1:15">
      <c r="A3" s="248"/>
      <c r="B3" s="248"/>
      <c r="C3" s="248"/>
      <c r="D3" s="248"/>
      <c r="E3" s="248"/>
      <c r="F3" s="248"/>
      <c r="G3" s="248"/>
      <c r="H3" s="248"/>
      <c r="I3" s="248"/>
      <c r="J3" s="248"/>
      <c r="K3" s="248"/>
      <c r="L3" s="248"/>
      <c r="M3" s="248"/>
      <c r="N3" s="248"/>
      <c r="O3" s="248"/>
    </row>
    <row r="4" spans="1:15">
      <c r="A4" s="248"/>
      <c r="B4" s="248"/>
      <c r="C4" s="248"/>
      <c r="D4" s="248"/>
      <c r="E4" s="248"/>
      <c r="F4" s="248"/>
      <c r="G4" s="248"/>
      <c r="H4" s="248"/>
      <c r="I4" s="248"/>
      <c r="J4" s="248"/>
      <c r="K4" s="248"/>
      <c r="L4" s="248"/>
      <c r="M4" s="248"/>
      <c r="N4" s="248"/>
      <c r="O4" s="248"/>
    </row>
    <row r="5" spans="1:15">
      <c r="A5" s="248"/>
      <c r="B5" s="248"/>
      <c r="C5" s="248"/>
      <c r="D5" s="248"/>
      <c r="E5" s="248"/>
      <c r="F5" s="248"/>
      <c r="G5" s="248"/>
      <c r="H5" s="248"/>
      <c r="I5" s="248"/>
      <c r="J5" s="248"/>
      <c r="K5" s="248"/>
      <c r="L5" s="248"/>
      <c r="M5" s="248"/>
      <c r="N5" s="248"/>
      <c r="O5" s="248"/>
    </row>
    <row r="6" spans="1:15">
      <c r="A6" s="248"/>
      <c r="B6" s="248"/>
      <c r="C6" s="248"/>
      <c r="D6" s="248"/>
      <c r="E6" s="248"/>
      <c r="F6" s="248"/>
      <c r="G6" s="248"/>
      <c r="H6" s="248"/>
      <c r="I6" s="248"/>
      <c r="J6" s="248"/>
      <c r="K6" s="248"/>
      <c r="L6" s="248"/>
      <c r="M6" s="248"/>
      <c r="N6" s="248"/>
      <c r="O6" s="248"/>
    </row>
    <row r="7" spans="1:15">
      <c r="A7" s="248"/>
      <c r="B7" s="248"/>
      <c r="C7" s="248"/>
      <c r="D7" s="248"/>
      <c r="E7" s="248"/>
      <c r="F7" s="248"/>
      <c r="G7" s="248"/>
      <c r="H7" s="248"/>
      <c r="I7" s="248"/>
      <c r="J7" s="248"/>
      <c r="K7" s="248"/>
      <c r="L7" s="248"/>
      <c r="M7" s="248"/>
      <c r="N7" s="248"/>
      <c r="O7" s="248"/>
    </row>
    <row r="8" spans="1:15">
      <c r="A8" s="248"/>
      <c r="B8" s="248"/>
      <c r="C8" s="248"/>
      <c r="D8" s="248"/>
      <c r="E8" s="248"/>
      <c r="F8" s="248"/>
      <c r="G8" s="248"/>
      <c r="H8" s="248"/>
      <c r="I8" s="248"/>
      <c r="J8" s="248"/>
      <c r="K8" s="248"/>
      <c r="L8" s="248"/>
      <c r="M8" s="248"/>
      <c r="N8" s="248"/>
      <c r="O8" s="248"/>
    </row>
    <row r="9" spans="1:15">
      <c r="A9" s="249"/>
      <c r="B9" s="249"/>
      <c r="C9" s="249"/>
      <c r="D9" s="249"/>
      <c r="E9" s="249"/>
      <c r="F9" s="249"/>
      <c r="G9" s="249"/>
      <c r="H9" s="249"/>
      <c r="I9" s="249"/>
      <c r="J9" s="249"/>
      <c r="K9" s="249"/>
      <c r="L9" s="249"/>
      <c r="M9" s="249"/>
      <c r="N9" s="249"/>
      <c r="O9" s="249"/>
    </row>
    <row r="10" spans="1:15" s="146" customFormat="1" ht="38.25">
      <c r="A10" s="173" t="s">
        <v>118</v>
      </c>
      <c r="B10" s="173" t="s">
        <v>539</v>
      </c>
      <c r="C10" s="173" t="s">
        <v>744</v>
      </c>
      <c r="D10" s="150" t="s">
        <v>537</v>
      </c>
      <c r="E10" s="150" t="s">
        <v>538</v>
      </c>
      <c r="F10" s="150" t="s">
        <v>235</v>
      </c>
      <c r="G10" s="150" t="s">
        <v>236</v>
      </c>
      <c r="H10" s="150" t="s">
        <v>237</v>
      </c>
      <c r="I10" s="150" t="s">
        <v>226</v>
      </c>
      <c r="J10" s="150" t="s">
        <v>227</v>
      </c>
      <c r="K10" s="150" t="s">
        <v>228</v>
      </c>
      <c r="L10" s="150" t="s">
        <v>229</v>
      </c>
      <c r="M10" s="150" t="s">
        <v>230</v>
      </c>
      <c r="N10" s="150" t="s">
        <v>232</v>
      </c>
      <c r="O10" s="150" t="s">
        <v>238</v>
      </c>
    </row>
    <row r="11" spans="1:15">
      <c r="A11" s="37" t="s">
        <v>129</v>
      </c>
      <c r="B11" s="37" t="s">
        <v>569</v>
      </c>
      <c r="C11" s="37" t="s">
        <v>743</v>
      </c>
      <c r="D11" s="140">
        <v>1</v>
      </c>
      <c r="E11" s="140">
        <v>1.06</v>
      </c>
      <c r="F11" s="140">
        <v>8.1000000000000014</v>
      </c>
      <c r="G11" s="140">
        <v>14</v>
      </c>
      <c r="H11" s="140">
        <v>0.57999999999999996</v>
      </c>
      <c r="I11" s="140">
        <v>14.290000000000001</v>
      </c>
      <c r="J11" s="140">
        <v>50</v>
      </c>
      <c r="K11" s="140">
        <v>28.57</v>
      </c>
      <c r="L11" s="140">
        <v>7.1400000000000006</v>
      </c>
      <c r="M11" s="140">
        <v>0</v>
      </c>
      <c r="N11" s="140">
        <v>0</v>
      </c>
      <c r="O11" s="140">
        <v>0</v>
      </c>
    </row>
    <row r="12" spans="1:15">
      <c r="A12" s="37" t="s">
        <v>130</v>
      </c>
      <c r="B12" s="37" t="s">
        <v>569</v>
      </c>
      <c r="C12" s="37" t="s">
        <v>739</v>
      </c>
      <c r="D12" s="140">
        <v>1</v>
      </c>
      <c r="E12" s="140">
        <v>0.99</v>
      </c>
      <c r="F12" s="140">
        <v>11.6</v>
      </c>
      <c r="G12" s="140">
        <v>24</v>
      </c>
      <c r="H12" s="140">
        <v>0.48</v>
      </c>
      <c r="I12" s="140">
        <v>4.17</v>
      </c>
      <c r="J12" s="140">
        <v>50</v>
      </c>
      <c r="K12" s="140">
        <v>20.830000000000002</v>
      </c>
      <c r="L12" s="140">
        <v>8.33</v>
      </c>
      <c r="M12" s="140">
        <v>0</v>
      </c>
      <c r="N12" s="140">
        <v>16.670000000000002</v>
      </c>
      <c r="O12" s="140">
        <v>16.670000000000002</v>
      </c>
    </row>
    <row r="13" spans="1:15">
      <c r="A13" s="37" t="s">
        <v>132</v>
      </c>
      <c r="B13" s="37" t="s">
        <v>569</v>
      </c>
      <c r="C13" s="37" t="s">
        <v>739</v>
      </c>
      <c r="D13" s="140">
        <v>1</v>
      </c>
      <c r="E13" s="140">
        <v>1.05</v>
      </c>
      <c r="F13" s="140">
        <v>3.9000000000000004</v>
      </c>
      <c r="G13" s="140">
        <v>9</v>
      </c>
      <c r="H13" s="140">
        <v>0.43</v>
      </c>
      <c r="I13" s="140">
        <v>0</v>
      </c>
      <c r="J13" s="140">
        <v>44.44</v>
      </c>
      <c r="K13" s="140">
        <v>22.22</v>
      </c>
      <c r="L13" s="140">
        <v>33.33</v>
      </c>
      <c r="M13" s="140">
        <v>0</v>
      </c>
      <c r="N13" s="140">
        <v>0</v>
      </c>
      <c r="O13" s="140">
        <v>0</v>
      </c>
    </row>
    <row r="14" spans="1:15">
      <c r="A14" s="37" t="s">
        <v>133</v>
      </c>
      <c r="B14" s="37" t="s">
        <v>569</v>
      </c>
      <c r="C14" s="37" t="s">
        <v>738</v>
      </c>
      <c r="D14" s="140">
        <v>1</v>
      </c>
      <c r="E14" s="140">
        <v>0.79</v>
      </c>
      <c r="F14" s="140">
        <v>4.7000000000000011</v>
      </c>
      <c r="G14" s="140">
        <v>14</v>
      </c>
      <c r="H14" s="140">
        <v>0.34</v>
      </c>
      <c r="I14" s="140">
        <v>0</v>
      </c>
      <c r="J14" s="140">
        <v>28.57</v>
      </c>
      <c r="K14" s="140">
        <v>28.57</v>
      </c>
      <c r="L14" s="140">
        <v>21.43</v>
      </c>
      <c r="M14" s="140">
        <v>0</v>
      </c>
      <c r="N14" s="140">
        <v>21.43</v>
      </c>
      <c r="O14" s="140">
        <v>21.43</v>
      </c>
    </row>
    <row r="15" spans="1:15">
      <c r="A15" s="37" t="s">
        <v>142</v>
      </c>
      <c r="B15" s="37" t="s">
        <v>569</v>
      </c>
      <c r="C15" s="37" t="s">
        <v>743</v>
      </c>
      <c r="D15" s="140">
        <v>1</v>
      </c>
      <c r="E15" s="140">
        <v>1.05</v>
      </c>
      <c r="F15" s="140">
        <v>6.6000000000000005</v>
      </c>
      <c r="G15" s="140">
        <v>9</v>
      </c>
      <c r="H15" s="140">
        <v>0.73</v>
      </c>
      <c r="I15" s="140">
        <v>33.33</v>
      </c>
      <c r="J15" s="140">
        <v>44.44</v>
      </c>
      <c r="K15" s="140">
        <v>22.22</v>
      </c>
      <c r="L15" s="140">
        <v>0</v>
      </c>
      <c r="M15" s="140">
        <v>0</v>
      </c>
      <c r="N15" s="140">
        <v>0</v>
      </c>
      <c r="O15" s="140">
        <v>0</v>
      </c>
    </row>
    <row r="16" spans="1:15">
      <c r="A16" s="37" t="s">
        <v>149</v>
      </c>
      <c r="B16" s="37" t="s">
        <v>569</v>
      </c>
      <c r="C16" s="37" t="s">
        <v>740</v>
      </c>
      <c r="D16" s="140">
        <v>1</v>
      </c>
      <c r="E16" s="140">
        <v>1</v>
      </c>
      <c r="F16" s="140">
        <v>6.2</v>
      </c>
      <c r="G16" s="140">
        <v>8</v>
      </c>
      <c r="H16" s="140">
        <v>0.78</v>
      </c>
      <c r="I16" s="140">
        <v>37.5</v>
      </c>
      <c r="J16" s="140">
        <v>50</v>
      </c>
      <c r="K16" s="140">
        <v>12.5</v>
      </c>
      <c r="L16" s="140">
        <v>0</v>
      </c>
      <c r="M16" s="140">
        <v>0</v>
      </c>
      <c r="N16" s="140">
        <v>0</v>
      </c>
      <c r="O16" s="140">
        <v>0</v>
      </c>
    </row>
    <row r="17" spans="1:15">
      <c r="A17" s="37" t="s">
        <v>152</v>
      </c>
      <c r="B17" s="37" t="s">
        <v>569</v>
      </c>
      <c r="C17" s="37" t="s">
        <v>740</v>
      </c>
      <c r="D17" s="140">
        <v>1</v>
      </c>
      <c r="E17" s="140">
        <v>1.0900000000000001</v>
      </c>
      <c r="F17" s="140">
        <v>8.7000000000000011</v>
      </c>
      <c r="G17" s="140">
        <v>12</v>
      </c>
      <c r="H17" s="140">
        <v>0.73</v>
      </c>
      <c r="I17" s="140">
        <v>25</v>
      </c>
      <c r="J17" s="140">
        <v>58.33</v>
      </c>
      <c r="K17" s="140">
        <v>16.670000000000002</v>
      </c>
      <c r="L17" s="140">
        <v>0</v>
      </c>
      <c r="M17" s="140">
        <v>0</v>
      </c>
      <c r="N17" s="140">
        <v>0</v>
      </c>
      <c r="O17" s="140">
        <v>0</v>
      </c>
    </row>
    <row r="18" spans="1:15">
      <c r="A18" s="37" t="s">
        <v>156</v>
      </c>
      <c r="B18" s="37" t="s">
        <v>569</v>
      </c>
      <c r="C18" s="37" t="s">
        <v>741</v>
      </c>
      <c r="D18" s="140">
        <v>1</v>
      </c>
      <c r="E18" s="140">
        <v>1.01</v>
      </c>
      <c r="F18" s="140">
        <v>24.899999999999991</v>
      </c>
      <c r="G18" s="140">
        <v>42</v>
      </c>
      <c r="H18" s="140">
        <v>0.59</v>
      </c>
      <c r="I18" s="140">
        <v>19.05</v>
      </c>
      <c r="J18" s="140">
        <v>42.86</v>
      </c>
      <c r="K18" s="140">
        <v>23.81</v>
      </c>
      <c r="L18" s="140">
        <v>7.1400000000000006</v>
      </c>
      <c r="M18" s="140">
        <v>2.38</v>
      </c>
      <c r="N18" s="140">
        <v>4.76</v>
      </c>
      <c r="O18" s="140">
        <v>4.76</v>
      </c>
    </row>
    <row r="19" spans="1:15">
      <c r="A19" s="37" t="s">
        <v>182</v>
      </c>
      <c r="B19" s="37" t="s">
        <v>569</v>
      </c>
      <c r="C19" s="37" t="s">
        <v>743</v>
      </c>
      <c r="D19" s="140">
        <v>1</v>
      </c>
      <c r="E19" s="140">
        <v>1</v>
      </c>
      <c r="F19" s="140">
        <v>6.6000000000000014</v>
      </c>
      <c r="G19" s="140">
        <v>12</v>
      </c>
      <c r="H19" s="140">
        <v>0.55000000000000004</v>
      </c>
      <c r="I19" s="140">
        <v>0</v>
      </c>
      <c r="J19" s="140">
        <v>58.33</v>
      </c>
      <c r="K19" s="140">
        <v>33.33</v>
      </c>
      <c r="L19" s="140">
        <v>8.33</v>
      </c>
      <c r="M19" s="140">
        <v>0</v>
      </c>
      <c r="N19" s="140">
        <v>0</v>
      </c>
      <c r="O19" s="140">
        <v>0</v>
      </c>
    </row>
  </sheetData>
  <mergeCells count="1">
    <mergeCell ref="A1:O9"/>
  </mergeCells>
  <printOptions horizontalCentered="1"/>
  <pageMargins left="0.70866141732283472" right="0.70866141732283472" top="0.74803149606299213" bottom="0.74803149606299213" header="0.31496062992125984" footer="0.31496062992125984"/>
  <pageSetup paperSize="9" scale="65" orientation="landscape" r:id="rId1"/>
  <headerFooter>
    <oddHeader>&amp;F</oddHeader>
  </headerFooter>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dimension ref="A1:O16"/>
  <sheetViews>
    <sheetView workbookViewId="0">
      <selection activeCell="D21" sqref="D21"/>
    </sheetView>
  </sheetViews>
  <sheetFormatPr defaultColWidth="8.85546875" defaultRowHeight="12.75"/>
  <cols>
    <col min="1" max="1" width="8.7109375" style="141" customWidth="1"/>
    <col min="2" max="2" width="12.42578125" style="161" customWidth="1"/>
    <col min="3" max="3" width="44" style="141" customWidth="1"/>
    <col min="4" max="4" width="11.28515625" style="141" customWidth="1"/>
    <col min="5" max="5" width="13" style="141" customWidth="1"/>
    <col min="6" max="7" width="8.85546875" style="141"/>
    <col min="8" max="8" width="7.42578125" style="141" customWidth="1"/>
    <col min="9" max="9" width="8.85546875" style="141" customWidth="1"/>
    <col min="10" max="10" width="8.42578125" style="141" customWidth="1"/>
    <col min="11" max="11" width="8" style="141" customWidth="1"/>
    <col min="12" max="12" width="8.85546875" style="141"/>
    <col min="13" max="13" width="9.42578125" style="141" customWidth="1"/>
    <col min="14" max="14" width="8.85546875" style="141"/>
    <col min="15" max="15" width="9.28515625" style="141" customWidth="1"/>
    <col min="16" max="16384" width="8.85546875" style="141"/>
  </cols>
  <sheetData>
    <row r="1" spans="1:15" s="192" customFormat="1" ht="12.75" customHeight="1">
      <c r="A1" s="248" t="s">
        <v>746</v>
      </c>
      <c r="B1" s="248"/>
      <c r="C1" s="248"/>
      <c r="D1" s="248"/>
      <c r="E1" s="248"/>
      <c r="F1" s="248"/>
      <c r="G1" s="248"/>
      <c r="H1" s="248"/>
      <c r="I1" s="248"/>
      <c r="J1" s="248"/>
      <c r="K1" s="248"/>
      <c r="L1" s="248"/>
      <c r="M1" s="248"/>
      <c r="N1" s="248"/>
      <c r="O1" s="248"/>
    </row>
    <row r="2" spans="1:15" s="192" customFormat="1">
      <c r="A2" s="248"/>
      <c r="B2" s="248"/>
      <c r="C2" s="248"/>
      <c r="D2" s="248"/>
      <c r="E2" s="248"/>
      <c r="F2" s="248"/>
      <c r="G2" s="248"/>
      <c r="H2" s="248"/>
      <c r="I2" s="248"/>
      <c r="J2" s="248"/>
      <c r="K2" s="248"/>
      <c r="L2" s="248"/>
      <c r="M2" s="248"/>
      <c r="N2" s="248"/>
      <c r="O2" s="248"/>
    </row>
    <row r="3" spans="1:15" s="192" customFormat="1">
      <c r="A3" s="248"/>
      <c r="B3" s="248"/>
      <c r="C3" s="248"/>
      <c r="D3" s="248"/>
      <c r="E3" s="248"/>
      <c r="F3" s="248"/>
      <c r="G3" s="248"/>
      <c r="H3" s="248"/>
      <c r="I3" s="248"/>
      <c r="J3" s="248"/>
      <c r="K3" s="248"/>
      <c r="L3" s="248"/>
      <c r="M3" s="248"/>
      <c r="N3" s="248"/>
      <c r="O3" s="248"/>
    </row>
    <row r="4" spans="1:15" s="192" customFormat="1">
      <c r="A4" s="248"/>
      <c r="B4" s="248"/>
      <c r="C4" s="248"/>
      <c r="D4" s="248"/>
      <c r="E4" s="248"/>
      <c r="F4" s="248"/>
      <c r="G4" s="248"/>
      <c r="H4" s="248"/>
      <c r="I4" s="248"/>
      <c r="J4" s="248"/>
      <c r="K4" s="248"/>
      <c r="L4" s="248"/>
      <c r="M4" s="248"/>
      <c r="N4" s="248"/>
      <c r="O4" s="248"/>
    </row>
    <row r="5" spans="1:15" s="192" customFormat="1">
      <c r="A5" s="248"/>
      <c r="B5" s="248"/>
      <c r="C5" s="248"/>
      <c r="D5" s="248"/>
      <c r="E5" s="248"/>
      <c r="F5" s="248"/>
      <c r="G5" s="248"/>
      <c r="H5" s="248"/>
      <c r="I5" s="248"/>
      <c r="J5" s="248"/>
      <c r="K5" s="248"/>
      <c r="L5" s="248"/>
      <c r="M5" s="248"/>
      <c r="N5" s="248"/>
      <c r="O5" s="248"/>
    </row>
    <row r="6" spans="1:15" s="192" customFormat="1">
      <c r="A6" s="248"/>
      <c r="B6" s="248"/>
      <c r="C6" s="248"/>
      <c r="D6" s="248"/>
      <c r="E6" s="248"/>
      <c r="F6" s="248"/>
      <c r="G6" s="248"/>
      <c r="H6" s="248"/>
      <c r="I6" s="248"/>
      <c r="J6" s="248"/>
      <c r="K6" s="248"/>
      <c r="L6" s="248"/>
      <c r="M6" s="248"/>
      <c r="N6" s="248"/>
      <c r="O6" s="248"/>
    </row>
    <row r="7" spans="1:15" s="192" customFormat="1">
      <c r="A7" s="248"/>
      <c r="B7" s="248"/>
      <c r="C7" s="248"/>
      <c r="D7" s="248"/>
      <c r="E7" s="248"/>
      <c r="F7" s="248"/>
      <c r="G7" s="248"/>
      <c r="H7" s="248"/>
      <c r="I7" s="248"/>
      <c r="J7" s="248"/>
      <c r="K7" s="248"/>
      <c r="L7" s="248"/>
      <c r="M7" s="248"/>
      <c r="N7" s="248"/>
      <c r="O7" s="248"/>
    </row>
    <row r="8" spans="1:15" s="192" customFormat="1">
      <c r="A8" s="249"/>
      <c r="B8" s="249"/>
      <c r="C8" s="249"/>
      <c r="D8" s="249"/>
      <c r="E8" s="249"/>
      <c r="F8" s="249"/>
      <c r="G8" s="249"/>
      <c r="H8" s="249"/>
      <c r="I8" s="249"/>
      <c r="J8" s="249"/>
      <c r="K8" s="249"/>
      <c r="L8" s="249"/>
      <c r="M8" s="249"/>
      <c r="N8" s="249"/>
      <c r="O8" s="249"/>
    </row>
    <row r="9" spans="1:15" s="146" customFormat="1" ht="38.25">
      <c r="A9" s="150" t="s">
        <v>564</v>
      </c>
      <c r="B9" s="150" t="s">
        <v>539</v>
      </c>
      <c r="C9" s="150" t="s">
        <v>744</v>
      </c>
      <c r="D9" s="150" t="s">
        <v>537</v>
      </c>
      <c r="E9" s="150" t="s">
        <v>538</v>
      </c>
      <c r="F9" s="150" t="s">
        <v>235</v>
      </c>
      <c r="G9" s="150" t="s">
        <v>236</v>
      </c>
      <c r="H9" s="150" t="s">
        <v>237</v>
      </c>
      <c r="I9" s="150" t="s">
        <v>226</v>
      </c>
      <c r="J9" s="150" t="s">
        <v>227</v>
      </c>
      <c r="K9" s="150" t="s">
        <v>228</v>
      </c>
      <c r="L9" s="150" t="s">
        <v>229</v>
      </c>
      <c r="M9" s="150" t="s">
        <v>230</v>
      </c>
      <c r="N9" s="150" t="s">
        <v>232</v>
      </c>
      <c r="O9" s="150" t="s">
        <v>238</v>
      </c>
    </row>
    <row r="10" spans="1:15">
      <c r="A10" s="37" t="s">
        <v>563</v>
      </c>
      <c r="B10" s="37" t="s">
        <v>569</v>
      </c>
      <c r="C10" s="37" t="s">
        <v>743</v>
      </c>
      <c r="D10" s="13">
        <v>1</v>
      </c>
      <c r="E10" s="13">
        <v>1.25</v>
      </c>
      <c r="F10" s="13">
        <v>22.599999999999994</v>
      </c>
      <c r="G10" s="13">
        <v>36</v>
      </c>
      <c r="H10" s="13">
        <v>0.63</v>
      </c>
      <c r="I10" s="13">
        <v>16.670000000000002</v>
      </c>
      <c r="J10" s="13">
        <v>52.78</v>
      </c>
      <c r="K10" s="13">
        <v>25</v>
      </c>
      <c r="L10" s="13">
        <v>5.5600000000000005</v>
      </c>
      <c r="M10" s="13">
        <v>0</v>
      </c>
      <c r="N10" s="13">
        <v>0</v>
      </c>
      <c r="O10" s="13">
        <v>0</v>
      </c>
    </row>
    <row r="11" spans="1:15">
      <c r="A11" s="37" t="s">
        <v>563</v>
      </c>
      <c r="B11" s="37" t="s">
        <v>569</v>
      </c>
      <c r="C11" s="37" t="s">
        <v>739</v>
      </c>
      <c r="D11" s="13">
        <v>2</v>
      </c>
      <c r="E11" s="13">
        <v>0.92</v>
      </c>
      <c r="F11" s="13">
        <v>22.099999999999991</v>
      </c>
      <c r="G11" s="13">
        <v>48</v>
      </c>
      <c r="H11" s="13">
        <v>0.46</v>
      </c>
      <c r="I11" s="13">
        <v>2.08</v>
      </c>
      <c r="J11" s="13">
        <v>43.75</v>
      </c>
      <c r="K11" s="13">
        <v>29.17</v>
      </c>
      <c r="L11" s="13">
        <v>16.670000000000002</v>
      </c>
      <c r="M11" s="13">
        <v>0</v>
      </c>
      <c r="N11" s="13">
        <v>8.33</v>
      </c>
      <c r="O11" s="13">
        <v>8.33</v>
      </c>
    </row>
    <row r="12" spans="1:15">
      <c r="A12" s="37" t="s">
        <v>563</v>
      </c>
      <c r="B12" s="37" t="s">
        <v>569</v>
      </c>
      <c r="C12" s="37" t="s">
        <v>738</v>
      </c>
      <c r="D12" s="13">
        <v>3</v>
      </c>
      <c r="E12" s="13">
        <v>0.74</v>
      </c>
      <c r="F12" s="13">
        <v>8.5</v>
      </c>
      <c r="G12" s="13">
        <v>23</v>
      </c>
      <c r="H12" s="13">
        <v>0.37</v>
      </c>
      <c r="I12" s="13">
        <v>0</v>
      </c>
      <c r="J12" s="13">
        <v>30.43</v>
      </c>
      <c r="K12" s="13">
        <v>34.78</v>
      </c>
      <c r="L12" s="13">
        <v>17.39</v>
      </c>
      <c r="M12" s="13">
        <v>0</v>
      </c>
      <c r="N12" s="13">
        <v>17.39</v>
      </c>
      <c r="O12" s="13">
        <v>13.040000000000001</v>
      </c>
    </row>
    <row r="13" spans="1:15">
      <c r="A13" s="37" t="s">
        <v>559</v>
      </c>
      <c r="B13" s="37" t="s">
        <v>569</v>
      </c>
      <c r="C13" s="37" t="s">
        <v>740</v>
      </c>
      <c r="D13" s="13">
        <v>1</v>
      </c>
      <c r="E13" s="13">
        <v>1</v>
      </c>
      <c r="F13" s="13">
        <v>6.2</v>
      </c>
      <c r="G13" s="13">
        <v>8</v>
      </c>
      <c r="H13" s="13">
        <v>0.78</v>
      </c>
      <c r="I13" s="13">
        <v>37.5</v>
      </c>
      <c r="J13" s="13">
        <v>50</v>
      </c>
      <c r="K13" s="13">
        <v>12.5</v>
      </c>
      <c r="L13" s="13">
        <v>0</v>
      </c>
      <c r="M13" s="13">
        <v>0</v>
      </c>
      <c r="N13" s="13">
        <v>0</v>
      </c>
      <c r="O13" s="13">
        <v>0</v>
      </c>
    </row>
    <row r="14" spans="1:15">
      <c r="A14" s="37" t="s">
        <v>558</v>
      </c>
      <c r="B14" s="37" t="s">
        <v>569</v>
      </c>
      <c r="C14" s="37" t="s">
        <v>740</v>
      </c>
      <c r="D14" s="13">
        <v>1</v>
      </c>
      <c r="E14" s="13">
        <v>1.1300000000000001</v>
      </c>
      <c r="F14" s="13">
        <v>10.8</v>
      </c>
      <c r="G14" s="13">
        <v>15</v>
      </c>
      <c r="H14" s="13">
        <v>0.72</v>
      </c>
      <c r="I14" s="13">
        <v>20</v>
      </c>
      <c r="J14" s="13">
        <v>66.67</v>
      </c>
      <c r="K14" s="13">
        <v>13.33</v>
      </c>
      <c r="L14" s="13">
        <v>0</v>
      </c>
      <c r="M14" s="13">
        <v>0</v>
      </c>
      <c r="N14" s="13">
        <v>0</v>
      </c>
      <c r="O14" s="13">
        <v>0</v>
      </c>
    </row>
    <row r="15" spans="1:15">
      <c r="A15" s="37" t="s">
        <v>557</v>
      </c>
      <c r="B15" s="37" t="s">
        <v>569</v>
      </c>
      <c r="C15" s="37" t="s">
        <v>741</v>
      </c>
      <c r="D15" s="13">
        <v>1</v>
      </c>
      <c r="E15" s="13">
        <v>1.01</v>
      </c>
      <c r="F15" s="13">
        <v>24.899999999999991</v>
      </c>
      <c r="G15" s="13">
        <v>42</v>
      </c>
      <c r="H15" s="13">
        <v>0.59</v>
      </c>
      <c r="I15" s="13">
        <v>19.05</v>
      </c>
      <c r="J15" s="13">
        <v>42.86</v>
      </c>
      <c r="K15" s="13">
        <v>23.81</v>
      </c>
      <c r="L15" s="13">
        <v>7.1400000000000006</v>
      </c>
      <c r="M15" s="13">
        <v>2.38</v>
      </c>
      <c r="N15" s="13">
        <v>4.76</v>
      </c>
      <c r="O15" s="13">
        <v>4.76</v>
      </c>
    </row>
    <row r="16" spans="1:15">
      <c r="A16" s="37" t="s">
        <v>552</v>
      </c>
      <c r="B16" s="37" t="s">
        <v>569</v>
      </c>
      <c r="C16" s="37" t="s">
        <v>743</v>
      </c>
      <c r="D16" s="13">
        <v>1</v>
      </c>
      <c r="E16" s="13">
        <v>1.06</v>
      </c>
      <c r="F16" s="13">
        <v>17.899999999999999</v>
      </c>
      <c r="G16" s="13">
        <v>30</v>
      </c>
      <c r="H16" s="13">
        <v>0.6</v>
      </c>
      <c r="I16" s="13">
        <v>13.33</v>
      </c>
      <c r="J16" s="13">
        <v>50</v>
      </c>
      <c r="K16" s="13">
        <v>26.67</v>
      </c>
      <c r="L16" s="13">
        <v>6.67</v>
      </c>
      <c r="M16" s="13">
        <v>3.33</v>
      </c>
      <c r="N16" s="13">
        <v>0</v>
      </c>
      <c r="O16" s="13">
        <v>0</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70" orientation="landscape" r:id="rId1"/>
  <headerFooter>
    <oddHeader>&amp;F</oddHeader>
  </headerFooter>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dimension ref="A1"/>
  <sheetViews>
    <sheetView tabSelected="1" workbookViewId="0">
      <selection activeCell="M9" sqref="M9"/>
    </sheetView>
  </sheetViews>
  <sheetFormatPr defaultColWidth="8.85546875" defaultRowHeight="12.75"/>
  <sheetData/>
  <pageMargins left="0.7" right="0.7" top="0.75" bottom="0.75" header="0.3" footer="0.3"/>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dimension ref="A1"/>
  <sheetViews>
    <sheetView workbookViewId="0">
      <selection activeCell="M9" sqref="M9"/>
    </sheetView>
  </sheetViews>
  <sheetFormatPr defaultColWidth="8.85546875" defaultRowHeight="12.75"/>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K5"/>
  <sheetViews>
    <sheetView workbookViewId="0">
      <selection activeCell="D17" sqref="D17"/>
    </sheetView>
  </sheetViews>
  <sheetFormatPr defaultColWidth="8.85546875" defaultRowHeight="15"/>
  <cols>
    <col min="1" max="2" width="8.85546875" style="44"/>
    <col min="3" max="3" width="16.85546875" style="44" customWidth="1"/>
    <col min="4" max="4" width="19.85546875" style="44" customWidth="1"/>
    <col min="5" max="5" width="15.85546875" style="44" customWidth="1"/>
    <col min="6" max="6" width="16.42578125" style="44" customWidth="1"/>
    <col min="7" max="7" width="16.85546875" style="44" customWidth="1"/>
    <col min="8" max="16384" width="8.85546875" style="44"/>
  </cols>
  <sheetData>
    <row r="1" spans="1:11">
      <c r="A1" s="233" t="s">
        <v>806</v>
      </c>
      <c r="B1" s="233"/>
      <c r="C1" s="233"/>
      <c r="D1" s="233"/>
      <c r="E1" s="233"/>
      <c r="F1" s="233"/>
      <c r="G1" s="233"/>
      <c r="H1" s="50"/>
      <c r="I1" s="50"/>
      <c r="J1" s="50"/>
      <c r="K1" s="50"/>
    </row>
    <row r="2" spans="1:11">
      <c r="A2" s="233"/>
      <c r="B2" s="233"/>
      <c r="C2" s="233"/>
      <c r="D2" s="233"/>
      <c r="E2" s="233"/>
      <c r="F2" s="233"/>
      <c r="G2" s="233"/>
      <c r="H2" s="50"/>
      <c r="I2" s="50"/>
      <c r="J2" s="50"/>
      <c r="K2" s="50"/>
    </row>
    <row r="3" spans="1:11">
      <c r="A3" s="234"/>
      <c r="B3" s="234"/>
      <c r="C3" s="234"/>
      <c r="D3" s="234"/>
      <c r="E3" s="234"/>
      <c r="F3" s="234"/>
      <c r="G3" s="234"/>
    </row>
    <row r="4" spans="1:11" s="114" customFormat="1" ht="45" customHeight="1">
      <c r="A4" s="115" t="s">
        <v>84</v>
      </c>
      <c r="B4" s="115" t="s">
        <v>85</v>
      </c>
      <c r="C4" s="115" t="s">
        <v>86</v>
      </c>
      <c r="D4" s="115" t="s">
        <v>87</v>
      </c>
      <c r="E4" s="115" t="s">
        <v>88</v>
      </c>
      <c r="F4" s="115" t="s">
        <v>89</v>
      </c>
      <c r="G4" s="115" t="s">
        <v>90</v>
      </c>
    </row>
    <row r="5" spans="1:11" s="117" customFormat="1" ht="28.5" customHeight="1">
      <c r="A5" s="116">
        <v>10</v>
      </c>
      <c r="B5" s="116">
        <v>9363</v>
      </c>
      <c r="C5" s="116">
        <v>8715</v>
      </c>
      <c r="D5" s="116">
        <v>29</v>
      </c>
      <c r="E5" s="116">
        <v>8582</v>
      </c>
      <c r="F5" s="116">
        <v>98.15</v>
      </c>
      <c r="G5" s="116">
        <v>46</v>
      </c>
    </row>
  </sheetData>
  <mergeCells count="1">
    <mergeCell ref="A1:G3"/>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H98"/>
  <sheetViews>
    <sheetView topLeftCell="A25" workbookViewId="0">
      <selection sqref="A1:H9"/>
    </sheetView>
  </sheetViews>
  <sheetFormatPr defaultColWidth="8.85546875" defaultRowHeight="15"/>
  <cols>
    <col min="1" max="1" width="14.85546875" style="51" customWidth="1"/>
    <col min="2" max="2" width="30.42578125" style="51" customWidth="1"/>
    <col min="3" max="3" width="8.85546875" style="51"/>
    <col min="4" max="4" width="15.42578125" style="51" customWidth="1"/>
    <col min="5" max="6" width="8.85546875" style="51"/>
    <col min="7" max="7" width="17" style="51" customWidth="1"/>
    <col min="8" max="8" width="0.140625" style="51" customWidth="1"/>
    <col min="9" max="16384" width="8.85546875" style="51"/>
  </cols>
  <sheetData>
    <row r="1" spans="1:8">
      <c r="A1" s="235" t="s">
        <v>830</v>
      </c>
      <c r="B1" s="235"/>
      <c r="C1" s="235"/>
      <c r="D1" s="235"/>
      <c r="E1" s="235"/>
      <c r="F1" s="235"/>
      <c r="G1" s="235"/>
      <c r="H1" s="235"/>
    </row>
    <row r="2" spans="1:8">
      <c r="A2" s="235"/>
      <c r="B2" s="235"/>
      <c r="C2" s="235"/>
      <c r="D2" s="235"/>
      <c r="E2" s="235"/>
      <c r="F2" s="235"/>
      <c r="G2" s="235"/>
      <c r="H2" s="235"/>
    </row>
    <row r="3" spans="1:8">
      <c r="A3" s="235"/>
      <c r="B3" s="235"/>
      <c r="C3" s="235"/>
      <c r="D3" s="235"/>
      <c r="E3" s="235"/>
      <c r="F3" s="235"/>
      <c r="G3" s="235"/>
      <c r="H3" s="235"/>
    </row>
    <row r="4" spans="1:8">
      <c r="A4" s="235"/>
      <c r="B4" s="235"/>
      <c r="C4" s="235"/>
      <c r="D4" s="235"/>
      <c r="E4" s="235"/>
      <c r="F4" s="235"/>
      <c r="G4" s="235"/>
      <c r="H4" s="235"/>
    </row>
    <row r="5" spans="1:8">
      <c r="A5" s="235"/>
      <c r="B5" s="235"/>
      <c r="C5" s="235"/>
      <c r="D5" s="235"/>
      <c r="E5" s="235"/>
      <c r="F5" s="235"/>
      <c r="G5" s="235"/>
      <c r="H5" s="235"/>
    </row>
    <row r="6" spans="1:8">
      <c r="A6" s="235"/>
      <c r="B6" s="235"/>
      <c r="C6" s="235"/>
      <c r="D6" s="235"/>
      <c r="E6" s="235"/>
      <c r="F6" s="235"/>
      <c r="G6" s="235"/>
      <c r="H6" s="235"/>
    </row>
    <row r="7" spans="1:8">
      <c r="A7" s="235"/>
      <c r="B7" s="235"/>
      <c r="C7" s="235"/>
      <c r="D7" s="235"/>
      <c r="E7" s="235"/>
      <c r="F7" s="235"/>
      <c r="G7" s="235"/>
      <c r="H7" s="235"/>
    </row>
    <row r="8" spans="1:8">
      <c r="A8" s="235"/>
      <c r="B8" s="235"/>
      <c r="C8" s="235"/>
      <c r="D8" s="235"/>
      <c r="E8" s="235"/>
      <c r="F8" s="235"/>
      <c r="G8" s="235"/>
      <c r="H8" s="235"/>
    </row>
    <row r="9" spans="1:8">
      <c r="A9" s="235"/>
      <c r="B9" s="235"/>
      <c r="C9" s="235"/>
      <c r="D9" s="235"/>
      <c r="E9" s="235"/>
      <c r="F9" s="235"/>
      <c r="G9" s="235"/>
      <c r="H9" s="235"/>
    </row>
    <row r="10" spans="1:8" s="98" customFormat="1">
      <c r="A10" s="101" t="s">
        <v>578</v>
      </c>
      <c r="B10" s="125" t="s">
        <v>539</v>
      </c>
      <c r="C10" s="101" t="s">
        <v>577</v>
      </c>
      <c r="D10" s="101" t="s">
        <v>576</v>
      </c>
      <c r="E10" s="101" t="s">
        <v>575</v>
      </c>
      <c r="F10" s="101" t="s">
        <v>574</v>
      </c>
      <c r="G10" s="101" t="s">
        <v>573</v>
      </c>
      <c r="H10" s="56"/>
    </row>
    <row r="11" spans="1:8">
      <c r="A11" s="100" t="s">
        <v>571</v>
      </c>
      <c r="B11" s="99" t="s">
        <v>530</v>
      </c>
      <c r="C11" s="100">
        <v>5</v>
      </c>
      <c r="D11" s="100">
        <v>4</v>
      </c>
      <c r="E11" s="100">
        <v>1</v>
      </c>
      <c r="F11" s="100">
        <v>0</v>
      </c>
      <c r="G11" s="100">
        <v>20</v>
      </c>
      <c r="H11" s="52"/>
    </row>
    <row r="12" spans="1:8">
      <c r="A12" s="100" t="s">
        <v>571</v>
      </c>
      <c r="B12" s="99" t="s">
        <v>529</v>
      </c>
      <c r="C12" s="100">
        <v>137</v>
      </c>
      <c r="D12" s="100">
        <v>126</v>
      </c>
      <c r="E12" s="100">
        <v>4</v>
      </c>
      <c r="F12" s="100">
        <v>7</v>
      </c>
      <c r="G12" s="100">
        <v>8.0299999999999994</v>
      </c>
      <c r="H12" s="52"/>
    </row>
    <row r="13" spans="1:8">
      <c r="A13" s="100" t="s">
        <v>571</v>
      </c>
      <c r="B13" s="99" t="s">
        <v>528</v>
      </c>
      <c r="C13" s="100">
        <v>22</v>
      </c>
      <c r="D13" s="100">
        <v>21</v>
      </c>
      <c r="E13" s="100">
        <v>1</v>
      </c>
      <c r="F13" s="100">
        <v>0</v>
      </c>
      <c r="G13" s="100">
        <v>4.55</v>
      </c>
      <c r="H13" s="52"/>
    </row>
    <row r="14" spans="1:8">
      <c r="A14" s="100" t="s">
        <v>571</v>
      </c>
      <c r="B14" s="99" t="s">
        <v>527</v>
      </c>
      <c r="C14" s="100">
        <v>65</v>
      </c>
      <c r="D14" s="100">
        <v>64</v>
      </c>
      <c r="E14" s="100">
        <v>1</v>
      </c>
      <c r="F14" s="100">
        <v>0</v>
      </c>
      <c r="G14" s="100">
        <v>1.54</v>
      </c>
      <c r="H14" s="52"/>
    </row>
    <row r="15" spans="1:8">
      <c r="A15" s="100" t="s">
        <v>571</v>
      </c>
      <c r="B15" s="99" t="s">
        <v>526</v>
      </c>
      <c r="C15" s="100">
        <v>278</v>
      </c>
      <c r="D15" s="100">
        <v>273</v>
      </c>
      <c r="E15" s="100">
        <v>3</v>
      </c>
      <c r="F15" s="100">
        <v>2</v>
      </c>
      <c r="G15" s="100">
        <v>1.8</v>
      </c>
      <c r="H15" s="52"/>
    </row>
    <row r="16" spans="1:8">
      <c r="A16" s="100" t="s">
        <v>571</v>
      </c>
      <c r="B16" s="99" t="s">
        <v>525</v>
      </c>
      <c r="C16" s="100">
        <v>20</v>
      </c>
      <c r="D16" s="100">
        <v>20</v>
      </c>
      <c r="E16" s="100">
        <v>0</v>
      </c>
      <c r="F16" s="100">
        <v>0</v>
      </c>
      <c r="G16" s="100">
        <v>0</v>
      </c>
      <c r="H16" s="52"/>
    </row>
    <row r="17" spans="1:8">
      <c r="A17" s="100" t="s">
        <v>571</v>
      </c>
      <c r="B17" s="99" t="s">
        <v>524</v>
      </c>
      <c r="C17" s="100">
        <v>83</v>
      </c>
      <c r="D17" s="100">
        <v>78</v>
      </c>
      <c r="E17" s="100">
        <v>1</v>
      </c>
      <c r="F17" s="100">
        <v>4</v>
      </c>
      <c r="G17" s="100">
        <v>6.0200000000000005</v>
      </c>
      <c r="H17" s="52"/>
    </row>
    <row r="18" spans="1:8">
      <c r="A18" s="100" t="s">
        <v>571</v>
      </c>
      <c r="B18" s="99" t="s">
        <v>523</v>
      </c>
      <c r="C18" s="100">
        <v>85</v>
      </c>
      <c r="D18" s="100">
        <v>78</v>
      </c>
      <c r="E18" s="100">
        <v>1</v>
      </c>
      <c r="F18" s="100">
        <v>6</v>
      </c>
      <c r="G18" s="100">
        <v>8.24</v>
      </c>
      <c r="H18" s="52"/>
    </row>
    <row r="19" spans="1:8">
      <c r="A19" s="100" t="s">
        <v>571</v>
      </c>
      <c r="B19" s="99" t="s">
        <v>522</v>
      </c>
      <c r="C19" s="100">
        <v>47</v>
      </c>
      <c r="D19" s="100">
        <v>44</v>
      </c>
      <c r="E19" s="100">
        <v>0</v>
      </c>
      <c r="F19" s="100">
        <v>3</v>
      </c>
      <c r="G19" s="100">
        <v>6.38</v>
      </c>
      <c r="H19" s="52"/>
    </row>
    <row r="20" spans="1:8">
      <c r="A20" s="100" t="s">
        <v>571</v>
      </c>
      <c r="B20" s="99" t="s">
        <v>521</v>
      </c>
      <c r="C20" s="100">
        <v>109</v>
      </c>
      <c r="D20" s="100">
        <v>83</v>
      </c>
      <c r="E20" s="100">
        <v>0</v>
      </c>
      <c r="F20" s="100">
        <v>26</v>
      </c>
      <c r="G20" s="100">
        <v>23.85</v>
      </c>
      <c r="H20" s="52"/>
    </row>
    <row r="21" spans="1:8">
      <c r="A21" s="100" t="s">
        <v>571</v>
      </c>
      <c r="B21" s="99" t="s">
        <v>520</v>
      </c>
      <c r="C21" s="100">
        <v>84</v>
      </c>
      <c r="D21" s="100">
        <v>80</v>
      </c>
      <c r="E21" s="100">
        <v>2</v>
      </c>
      <c r="F21" s="100">
        <v>2</v>
      </c>
      <c r="G21" s="100">
        <v>4.76</v>
      </c>
      <c r="H21" s="52"/>
    </row>
    <row r="22" spans="1:8">
      <c r="A22" s="100" t="s">
        <v>571</v>
      </c>
      <c r="B22" s="99" t="s">
        <v>519</v>
      </c>
      <c r="C22" s="100">
        <v>23</v>
      </c>
      <c r="D22" s="100">
        <v>23</v>
      </c>
      <c r="E22" s="100">
        <v>0</v>
      </c>
      <c r="F22" s="100">
        <v>0</v>
      </c>
      <c r="G22" s="100">
        <v>0</v>
      </c>
      <c r="H22" s="52"/>
    </row>
    <row r="23" spans="1:8">
      <c r="A23" s="100" t="s">
        <v>571</v>
      </c>
      <c r="B23" s="99" t="s">
        <v>518</v>
      </c>
      <c r="C23" s="100">
        <v>33</v>
      </c>
      <c r="D23" s="100">
        <v>31</v>
      </c>
      <c r="E23" s="100">
        <v>2</v>
      </c>
      <c r="F23" s="100">
        <v>0</v>
      </c>
      <c r="G23" s="100">
        <v>6.0600000000000005</v>
      </c>
      <c r="H23" s="52"/>
    </row>
    <row r="24" spans="1:8">
      <c r="A24" s="100" t="s">
        <v>571</v>
      </c>
      <c r="B24" s="99" t="s">
        <v>517</v>
      </c>
      <c r="C24" s="100">
        <v>120</v>
      </c>
      <c r="D24" s="100">
        <v>118</v>
      </c>
      <c r="E24" s="100">
        <v>2</v>
      </c>
      <c r="F24" s="100">
        <v>0</v>
      </c>
      <c r="G24" s="100">
        <v>1.67</v>
      </c>
      <c r="H24" s="52"/>
    </row>
    <row r="25" spans="1:8">
      <c r="A25" s="100" t="s">
        <v>571</v>
      </c>
      <c r="B25" s="99" t="s">
        <v>516</v>
      </c>
      <c r="C25" s="100">
        <v>34</v>
      </c>
      <c r="D25" s="100">
        <v>33</v>
      </c>
      <c r="E25" s="100">
        <v>1</v>
      </c>
      <c r="F25" s="100">
        <v>0</v>
      </c>
      <c r="G25" s="100">
        <v>2.94</v>
      </c>
      <c r="H25" s="52"/>
    </row>
    <row r="26" spans="1:8">
      <c r="A26" s="100" t="s">
        <v>571</v>
      </c>
      <c r="B26" s="99" t="s">
        <v>515</v>
      </c>
      <c r="C26" s="100">
        <v>111</v>
      </c>
      <c r="D26" s="100">
        <v>92</v>
      </c>
      <c r="E26" s="100">
        <v>0</v>
      </c>
      <c r="F26" s="100">
        <v>19</v>
      </c>
      <c r="G26" s="100">
        <v>17.12</v>
      </c>
      <c r="H26" s="52"/>
    </row>
    <row r="27" spans="1:8">
      <c r="A27" s="100" t="s">
        <v>571</v>
      </c>
      <c r="B27" s="99" t="s">
        <v>514</v>
      </c>
      <c r="C27" s="100">
        <v>10</v>
      </c>
      <c r="D27" s="100">
        <v>10</v>
      </c>
      <c r="E27" s="100">
        <v>0</v>
      </c>
      <c r="F27" s="100">
        <v>0</v>
      </c>
      <c r="G27" s="100">
        <v>0</v>
      </c>
      <c r="H27" s="52"/>
    </row>
    <row r="28" spans="1:8">
      <c r="A28" s="100" t="s">
        <v>571</v>
      </c>
      <c r="B28" s="99" t="s">
        <v>513</v>
      </c>
      <c r="C28" s="100">
        <v>24</v>
      </c>
      <c r="D28" s="100">
        <v>23</v>
      </c>
      <c r="E28" s="100">
        <v>0</v>
      </c>
      <c r="F28" s="100">
        <v>1</v>
      </c>
      <c r="G28" s="100">
        <v>4.17</v>
      </c>
      <c r="H28" s="52"/>
    </row>
    <row r="29" spans="1:8">
      <c r="A29" s="100" t="s">
        <v>571</v>
      </c>
      <c r="B29" s="99" t="s">
        <v>512</v>
      </c>
      <c r="C29" s="100">
        <v>68</v>
      </c>
      <c r="D29" s="100">
        <v>68</v>
      </c>
      <c r="E29" s="100">
        <v>0</v>
      </c>
      <c r="F29" s="100">
        <v>0</v>
      </c>
      <c r="G29" s="100">
        <v>0</v>
      </c>
      <c r="H29" s="52"/>
    </row>
    <row r="30" spans="1:8">
      <c r="A30" s="100" t="s">
        <v>571</v>
      </c>
      <c r="B30" s="99" t="s">
        <v>511</v>
      </c>
      <c r="C30" s="100">
        <v>81</v>
      </c>
      <c r="D30" s="100">
        <v>77</v>
      </c>
      <c r="E30" s="100">
        <v>2</v>
      </c>
      <c r="F30" s="100">
        <v>2</v>
      </c>
      <c r="G30" s="100">
        <v>4.9400000000000004</v>
      </c>
      <c r="H30" s="52"/>
    </row>
    <row r="31" spans="1:8">
      <c r="A31" s="100" t="s">
        <v>571</v>
      </c>
      <c r="B31" s="99" t="s">
        <v>510</v>
      </c>
      <c r="C31" s="100">
        <v>169</v>
      </c>
      <c r="D31" s="100">
        <v>158</v>
      </c>
      <c r="E31" s="100">
        <v>0</v>
      </c>
      <c r="F31" s="100">
        <v>11</v>
      </c>
      <c r="G31" s="100">
        <v>6.51</v>
      </c>
      <c r="H31" s="52"/>
    </row>
    <row r="32" spans="1:8">
      <c r="A32" s="100" t="s">
        <v>571</v>
      </c>
      <c r="B32" s="99" t="s">
        <v>509</v>
      </c>
      <c r="C32" s="100">
        <v>22</v>
      </c>
      <c r="D32" s="100">
        <v>21</v>
      </c>
      <c r="E32" s="100">
        <v>1</v>
      </c>
      <c r="F32" s="100">
        <v>0</v>
      </c>
      <c r="G32" s="100">
        <v>4.55</v>
      </c>
      <c r="H32" s="52"/>
    </row>
    <row r="33" spans="1:8">
      <c r="A33" s="100" t="s">
        <v>571</v>
      </c>
      <c r="B33" s="99" t="s">
        <v>508</v>
      </c>
      <c r="C33" s="100">
        <v>115</v>
      </c>
      <c r="D33" s="100">
        <v>114</v>
      </c>
      <c r="E33" s="100">
        <v>0</v>
      </c>
      <c r="F33" s="100">
        <v>1</v>
      </c>
      <c r="G33" s="100">
        <v>0.87</v>
      </c>
      <c r="H33" s="52"/>
    </row>
    <row r="34" spans="1:8">
      <c r="A34" s="100" t="s">
        <v>571</v>
      </c>
      <c r="B34" s="99" t="s">
        <v>507</v>
      </c>
      <c r="C34" s="100">
        <v>40</v>
      </c>
      <c r="D34" s="100">
        <v>40</v>
      </c>
      <c r="E34" s="100">
        <v>0</v>
      </c>
      <c r="F34" s="100">
        <v>0</v>
      </c>
      <c r="G34" s="100">
        <v>0</v>
      </c>
      <c r="H34" s="52"/>
    </row>
    <row r="35" spans="1:8">
      <c r="A35" s="100" t="s">
        <v>571</v>
      </c>
      <c r="B35" s="99" t="s">
        <v>506</v>
      </c>
      <c r="C35" s="100">
        <v>39</v>
      </c>
      <c r="D35" s="100">
        <v>38</v>
      </c>
      <c r="E35" s="100">
        <v>1</v>
      </c>
      <c r="F35" s="100">
        <v>0</v>
      </c>
      <c r="G35" s="100">
        <v>2.56</v>
      </c>
      <c r="H35" s="52"/>
    </row>
    <row r="36" spans="1:8">
      <c r="A36" s="100" t="s">
        <v>571</v>
      </c>
      <c r="B36" s="99" t="s">
        <v>505</v>
      </c>
      <c r="C36" s="100">
        <v>20</v>
      </c>
      <c r="D36" s="100">
        <v>15</v>
      </c>
      <c r="E36" s="100">
        <v>0</v>
      </c>
      <c r="F36" s="100">
        <v>5</v>
      </c>
      <c r="G36" s="100">
        <v>25</v>
      </c>
      <c r="H36" s="52"/>
    </row>
    <row r="37" spans="1:8">
      <c r="A37" s="100" t="s">
        <v>571</v>
      </c>
      <c r="B37" s="99" t="s">
        <v>504</v>
      </c>
      <c r="C37" s="100">
        <v>27</v>
      </c>
      <c r="D37" s="100">
        <v>27</v>
      </c>
      <c r="E37" s="100">
        <v>0</v>
      </c>
      <c r="F37" s="100">
        <v>0</v>
      </c>
      <c r="G37" s="100">
        <v>0</v>
      </c>
      <c r="H37" s="52"/>
    </row>
    <row r="38" spans="1:8">
      <c r="A38" s="100" t="s">
        <v>571</v>
      </c>
      <c r="B38" s="99" t="s">
        <v>503</v>
      </c>
      <c r="C38" s="100">
        <v>113</v>
      </c>
      <c r="D38" s="100">
        <v>110</v>
      </c>
      <c r="E38" s="100">
        <v>0</v>
      </c>
      <c r="F38" s="100">
        <v>3</v>
      </c>
      <c r="G38" s="100">
        <v>2.65</v>
      </c>
      <c r="H38" s="52"/>
    </row>
    <row r="39" spans="1:8">
      <c r="A39" s="100" t="s">
        <v>571</v>
      </c>
      <c r="B39" s="99" t="s">
        <v>502</v>
      </c>
      <c r="C39" s="100">
        <v>36</v>
      </c>
      <c r="D39" s="100">
        <v>35</v>
      </c>
      <c r="E39" s="100">
        <v>0</v>
      </c>
      <c r="F39" s="100">
        <v>1</v>
      </c>
      <c r="G39" s="100">
        <v>2.7800000000000002</v>
      </c>
      <c r="H39" s="52"/>
    </row>
    <row r="40" spans="1:8">
      <c r="A40" s="100" t="s">
        <v>571</v>
      </c>
      <c r="B40" s="99" t="s">
        <v>501</v>
      </c>
      <c r="C40" s="100">
        <v>131</v>
      </c>
      <c r="D40" s="100">
        <v>125</v>
      </c>
      <c r="E40" s="100">
        <v>2</v>
      </c>
      <c r="F40" s="100">
        <v>4</v>
      </c>
      <c r="G40" s="100">
        <v>4.58</v>
      </c>
      <c r="H40" s="52"/>
    </row>
    <row r="41" spans="1:8">
      <c r="A41" s="100" t="s">
        <v>571</v>
      </c>
      <c r="B41" s="99" t="s">
        <v>500</v>
      </c>
      <c r="C41" s="100">
        <v>3</v>
      </c>
      <c r="D41" s="100">
        <v>3</v>
      </c>
      <c r="E41" s="100">
        <v>0</v>
      </c>
      <c r="F41" s="100">
        <v>0</v>
      </c>
      <c r="G41" s="100">
        <v>0</v>
      </c>
      <c r="H41" s="52"/>
    </row>
    <row r="42" spans="1:8">
      <c r="A42" s="100" t="s">
        <v>571</v>
      </c>
      <c r="B42" s="99" t="s">
        <v>499</v>
      </c>
      <c r="C42" s="100">
        <v>11</v>
      </c>
      <c r="D42" s="100">
        <v>7</v>
      </c>
      <c r="E42" s="100">
        <v>0</v>
      </c>
      <c r="F42" s="100">
        <v>4</v>
      </c>
      <c r="G42" s="100">
        <v>36.36</v>
      </c>
      <c r="H42" s="52"/>
    </row>
    <row r="43" spans="1:8">
      <c r="A43" s="100" t="s">
        <v>571</v>
      </c>
      <c r="B43" s="99" t="s">
        <v>498</v>
      </c>
      <c r="C43" s="100">
        <v>129</v>
      </c>
      <c r="D43" s="100">
        <v>122</v>
      </c>
      <c r="E43" s="100">
        <v>2</v>
      </c>
      <c r="F43" s="100">
        <v>5</v>
      </c>
      <c r="G43" s="100">
        <v>5.43</v>
      </c>
      <c r="H43" s="52"/>
    </row>
    <row r="44" spans="1:8">
      <c r="A44" s="100" t="s">
        <v>571</v>
      </c>
      <c r="B44" s="99" t="s">
        <v>497</v>
      </c>
      <c r="C44" s="100">
        <v>125</v>
      </c>
      <c r="D44" s="100">
        <v>121</v>
      </c>
      <c r="E44" s="100">
        <v>1</v>
      </c>
      <c r="F44" s="100">
        <v>3</v>
      </c>
      <c r="G44" s="100">
        <v>3.2</v>
      </c>
      <c r="H44" s="52"/>
    </row>
    <row r="45" spans="1:8">
      <c r="A45" s="100" t="s">
        <v>571</v>
      </c>
      <c r="B45" s="99" t="s">
        <v>496</v>
      </c>
      <c r="C45" s="100">
        <v>53</v>
      </c>
      <c r="D45" s="100">
        <v>50</v>
      </c>
      <c r="E45" s="100">
        <v>1</v>
      </c>
      <c r="F45" s="100">
        <v>2</v>
      </c>
      <c r="G45" s="100">
        <v>5.66</v>
      </c>
      <c r="H45" s="52"/>
    </row>
    <row r="46" spans="1:8">
      <c r="A46" s="100" t="s">
        <v>571</v>
      </c>
      <c r="B46" s="99" t="s">
        <v>495</v>
      </c>
      <c r="C46" s="100">
        <v>83</v>
      </c>
      <c r="D46" s="100">
        <v>82</v>
      </c>
      <c r="E46" s="100">
        <v>1</v>
      </c>
      <c r="F46" s="100">
        <v>0</v>
      </c>
      <c r="G46" s="100">
        <v>1.2</v>
      </c>
      <c r="H46" s="52"/>
    </row>
    <row r="47" spans="1:8">
      <c r="A47" s="100" t="s">
        <v>571</v>
      </c>
      <c r="B47" s="99" t="s">
        <v>494</v>
      </c>
      <c r="C47" s="100">
        <v>3</v>
      </c>
      <c r="D47" s="100">
        <v>3</v>
      </c>
      <c r="E47" s="100">
        <v>0</v>
      </c>
      <c r="F47" s="100">
        <v>0</v>
      </c>
      <c r="G47" s="100">
        <v>0</v>
      </c>
      <c r="H47" s="52"/>
    </row>
    <row r="48" spans="1:8">
      <c r="A48" s="100" t="s">
        <v>571</v>
      </c>
      <c r="B48" s="99" t="s">
        <v>493</v>
      </c>
      <c r="C48" s="100">
        <v>77</v>
      </c>
      <c r="D48" s="100">
        <v>74</v>
      </c>
      <c r="E48" s="100">
        <v>0</v>
      </c>
      <c r="F48" s="100">
        <v>3</v>
      </c>
      <c r="G48" s="100">
        <v>3.9</v>
      </c>
      <c r="H48" s="52"/>
    </row>
    <row r="49" spans="1:8">
      <c r="A49" s="100" t="s">
        <v>571</v>
      </c>
      <c r="B49" s="99" t="s">
        <v>492</v>
      </c>
      <c r="C49" s="100">
        <v>34</v>
      </c>
      <c r="D49" s="100">
        <v>32</v>
      </c>
      <c r="E49" s="100">
        <v>2</v>
      </c>
      <c r="F49" s="100">
        <v>0</v>
      </c>
      <c r="G49" s="100">
        <v>5.88</v>
      </c>
      <c r="H49" s="52"/>
    </row>
    <row r="50" spans="1:8">
      <c r="A50" s="100" t="s">
        <v>571</v>
      </c>
      <c r="B50" s="99" t="s">
        <v>491</v>
      </c>
      <c r="C50" s="100">
        <v>26</v>
      </c>
      <c r="D50" s="100">
        <v>25</v>
      </c>
      <c r="E50" s="100">
        <v>0</v>
      </c>
      <c r="F50" s="100">
        <v>1</v>
      </c>
      <c r="G50" s="100">
        <v>3.85</v>
      </c>
      <c r="H50" s="52"/>
    </row>
    <row r="51" spans="1:8">
      <c r="A51" s="100" t="s">
        <v>571</v>
      </c>
      <c r="B51" s="99" t="s">
        <v>490</v>
      </c>
      <c r="C51" s="100">
        <v>141</v>
      </c>
      <c r="D51" s="100">
        <v>128</v>
      </c>
      <c r="E51" s="100">
        <v>1</v>
      </c>
      <c r="F51" s="100">
        <v>12</v>
      </c>
      <c r="G51" s="100">
        <v>9.2200000000000006</v>
      </c>
      <c r="H51" s="52"/>
    </row>
    <row r="52" spans="1:8">
      <c r="A52" s="100" t="s">
        <v>571</v>
      </c>
      <c r="B52" s="99" t="s">
        <v>489</v>
      </c>
      <c r="C52" s="100">
        <v>21</v>
      </c>
      <c r="D52" s="100">
        <v>20</v>
      </c>
      <c r="E52" s="100">
        <v>1</v>
      </c>
      <c r="F52" s="100">
        <v>0</v>
      </c>
      <c r="G52" s="100">
        <v>4.76</v>
      </c>
      <c r="H52" s="52"/>
    </row>
    <row r="53" spans="1:8">
      <c r="A53" s="100" t="s">
        <v>571</v>
      </c>
      <c r="B53" s="99" t="s">
        <v>488</v>
      </c>
      <c r="C53" s="100">
        <v>3</v>
      </c>
      <c r="D53" s="100">
        <v>3</v>
      </c>
      <c r="E53" s="100">
        <v>0</v>
      </c>
      <c r="F53" s="100">
        <v>0</v>
      </c>
      <c r="G53" s="100">
        <v>0</v>
      </c>
      <c r="H53" s="52"/>
    </row>
    <row r="54" spans="1:8">
      <c r="A54" s="100" t="s">
        <v>571</v>
      </c>
      <c r="B54" s="99" t="s">
        <v>487</v>
      </c>
      <c r="C54" s="100">
        <v>11</v>
      </c>
      <c r="D54" s="100">
        <v>10</v>
      </c>
      <c r="E54" s="100">
        <v>0</v>
      </c>
      <c r="F54" s="100">
        <v>1</v>
      </c>
      <c r="G54" s="100">
        <v>9.09</v>
      </c>
      <c r="H54" s="52"/>
    </row>
    <row r="55" spans="1:8">
      <c r="A55" s="100" t="s">
        <v>571</v>
      </c>
      <c r="B55" s="99" t="s">
        <v>486</v>
      </c>
      <c r="C55" s="100">
        <v>285</v>
      </c>
      <c r="D55" s="100">
        <v>224</v>
      </c>
      <c r="E55" s="100">
        <v>1</v>
      </c>
      <c r="F55" s="100">
        <v>60</v>
      </c>
      <c r="G55" s="100">
        <v>21.400000000000002</v>
      </c>
      <c r="H55" s="52"/>
    </row>
    <row r="56" spans="1:8">
      <c r="A56" s="100" t="s">
        <v>571</v>
      </c>
      <c r="B56" s="99" t="s">
        <v>485</v>
      </c>
      <c r="C56" s="100">
        <v>5</v>
      </c>
      <c r="D56" s="100">
        <v>4</v>
      </c>
      <c r="E56" s="100">
        <v>0</v>
      </c>
      <c r="F56" s="100">
        <v>1</v>
      </c>
      <c r="G56" s="100">
        <v>20</v>
      </c>
      <c r="H56" s="52"/>
    </row>
    <row r="57" spans="1:8">
      <c r="A57" s="100" t="s">
        <v>571</v>
      </c>
      <c r="B57" s="99" t="s">
        <v>484</v>
      </c>
      <c r="C57" s="100">
        <v>13</v>
      </c>
      <c r="D57" s="100">
        <v>10</v>
      </c>
      <c r="E57" s="100">
        <v>0</v>
      </c>
      <c r="F57" s="100">
        <v>3</v>
      </c>
      <c r="G57" s="100">
        <v>23.080000000000002</v>
      </c>
      <c r="H57" s="52"/>
    </row>
    <row r="58" spans="1:8">
      <c r="A58" s="100" t="s">
        <v>571</v>
      </c>
      <c r="B58" s="99" t="s">
        <v>572</v>
      </c>
      <c r="C58" s="100">
        <v>3</v>
      </c>
      <c r="D58" s="100">
        <v>2</v>
      </c>
      <c r="E58" s="100">
        <v>0</v>
      </c>
      <c r="F58" s="100">
        <v>1</v>
      </c>
      <c r="G58" s="100">
        <v>33.33</v>
      </c>
      <c r="H58" s="52"/>
    </row>
    <row r="59" spans="1:8">
      <c r="A59" s="100" t="s">
        <v>571</v>
      </c>
      <c r="B59" s="99" t="s">
        <v>483</v>
      </c>
      <c r="C59" s="100">
        <v>88</v>
      </c>
      <c r="D59" s="100">
        <v>84</v>
      </c>
      <c r="E59" s="100">
        <v>1</v>
      </c>
      <c r="F59" s="100">
        <v>3</v>
      </c>
      <c r="G59" s="100">
        <v>4.55</v>
      </c>
      <c r="H59" s="52"/>
    </row>
    <row r="60" spans="1:8">
      <c r="A60" s="100" t="s">
        <v>571</v>
      </c>
      <c r="B60" s="99" t="s">
        <v>482</v>
      </c>
      <c r="C60" s="100">
        <v>150</v>
      </c>
      <c r="D60" s="100">
        <v>116</v>
      </c>
      <c r="E60" s="100">
        <v>0</v>
      </c>
      <c r="F60" s="100">
        <v>34</v>
      </c>
      <c r="G60" s="100">
        <v>22.67</v>
      </c>
      <c r="H60" s="52"/>
    </row>
    <row r="61" spans="1:8">
      <c r="A61" s="100" t="s">
        <v>571</v>
      </c>
      <c r="B61" s="99" t="s">
        <v>481</v>
      </c>
      <c r="C61" s="100">
        <v>5</v>
      </c>
      <c r="D61" s="100">
        <v>4</v>
      </c>
      <c r="E61" s="100">
        <v>0</v>
      </c>
      <c r="F61" s="100">
        <v>1</v>
      </c>
      <c r="G61" s="100">
        <v>20</v>
      </c>
      <c r="H61" s="52"/>
    </row>
    <row r="62" spans="1:8">
      <c r="A62" s="100" t="s">
        <v>571</v>
      </c>
      <c r="B62" s="99" t="s">
        <v>480</v>
      </c>
      <c r="C62" s="100">
        <v>11</v>
      </c>
      <c r="D62" s="100">
        <v>11</v>
      </c>
      <c r="E62" s="100">
        <v>0</v>
      </c>
      <c r="F62" s="100">
        <v>0</v>
      </c>
      <c r="G62" s="100">
        <v>0</v>
      </c>
      <c r="H62" s="52"/>
    </row>
    <row r="63" spans="1:8">
      <c r="A63" s="100" t="s">
        <v>571</v>
      </c>
      <c r="B63" s="99" t="s">
        <v>479</v>
      </c>
      <c r="C63" s="100">
        <v>109</v>
      </c>
      <c r="D63" s="100">
        <v>91</v>
      </c>
      <c r="E63" s="100">
        <v>0</v>
      </c>
      <c r="F63" s="100">
        <v>18</v>
      </c>
      <c r="G63" s="100">
        <v>16.510000000000002</v>
      </c>
      <c r="H63" s="52"/>
    </row>
    <row r="64" spans="1:8">
      <c r="A64" s="100" t="s">
        <v>571</v>
      </c>
      <c r="B64" s="99" t="s">
        <v>478</v>
      </c>
      <c r="C64" s="100">
        <v>99</v>
      </c>
      <c r="D64" s="100">
        <v>97</v>
      </c>
      <c r="E64" s="100">
        <v>0</v>
      </c>
      <c r="F64" s="100">
        <v>2</v>
      </c>
      <c r="G64" s="100">
        <v>2.02</v>
      </c>
      <c r="H64" s="52"/>
    </row>
    <row r="65" spans="1:8">
      <c r="A65" s="100" t="s">
        <v>571</v>
      </c>
      <c r="B65" s="99" t="s">
        <v>477</v>
      </c>
      <c r="C65" s="100">
        <v>59</v>
      </c>
      <c r="D65" s="100">
        <v>57</v>
      </c>
      <c r="E65" s="100">
        <v>0</v>
      </c>
      <c r="F65" s="100">
        <v>2</v>
      </c>
      <c r="G65" s="100">
        <v>3.39</v>
      </c>
      <c r="H65" s="52"/>
    </row>
    <row r="66" spans="1:8">
      <c r="A66" s="100" t="s">
        <v>571</v>
      </c>
      <c r="B66" s="99" t="s">
        <v>476</v>
      </c>
      <c r="C66" s="100">
        <v>80</v>
      </c>
      <c r="D66" s="100">
        <v>75</v>
      </c>
      <c r="E66" s="100">
        <v>2</v>
      </c>
      <c r="F66" s="100">
        <v>3</v>
      </c>
      <c r="G66" s="100">
        <v>6.25</v>
      </c>
      <c r="H66" s="52"/>
    </row>
    <row r="67" spans="1:8">
      <c r="A67" s="100" t="s">
        <v>571</v>
      </c>
      <c r="B67" s="99" t="s">
        <v>475</v>
      </c>
      <c r="C67" s="100">
        <v>33</v>
      </c>
      <c r="D67" s="100">
        <v>33</v>
      </c>
      <c r="E67" s="100">
        <v>0</v>
      </c>
      <c r="F67" s="100">
        <v>0</v>
      </c>
      <c r="G67" s="100">
        <v>0</v>
      </c>
      <c r="H67" s="52"/>
    </row>
    <row r="68" spans="1:8">
      <c r="A68" s="100" t="s">
        <v>571</v>
      </c>
      <c r="B68" s="99" t="s">
        <v>474</v>
      </c>
      <c r="C68" s="100">
        <v>10</v>
      </c>
      <c r="D68" s="100">
        <v>10</v>
      </c>
      <c r="E68" s="100">
        <v>0</v>
      </c>
      <c r="F68" s="100">
        <v>0</v>
      </c>
      <c r="G68" s="100">
        <v>0</v>
      </c>
      <c r="H68" s="52"/>
    </row>
    <row r="69" spans="1:8">
      <c r="A69" s="100" t="s">
        <v>571</v>
      </c>
      <c r="B69" s="99" t="s">
        <v>473</v>
      </c>
      <c r="C69" s="100">
        <v>230</v>
      </c>
      <c r="D69" s="100">
        <v>224</v>
      </c>
      <c r="E69" s="100">
        <v>3</v>
      </c>
      <c r="F69" s="100">
        <v>3</v>
      </c>
      <c r="G69" s="100">
        <v>2.61</v>
      </c>
      <c r="H69" s="52"/>
    </row>
    <row r="70" spans="1:8">
      <c r="A70" s="100" t="s">
        <v>571</v>
      </c>
      <c r="B70" s="99" t="s">
        <v>472</v>
      </c>
      <c r="C70" s="100">
        <v>58</v>
      </c>
      <c r="D70" s="100">
        <v>57</v>
      </c>
      <c r="E70" s="100">
        <v>1</v>
      </c>
      <c r="F70" s="100">
        <v>0</v>
      </c>
      <c r="G70" s="100">
        <v>1.72</v>
      </c>
      <c r="H70" s="52"/>
    </row>
    <row r="71" spans="1:8">
      <c r="A71" s="100" t="s">
        <v>571</v>
      </c>
      <c r="B71" s="99" t="s">
        <v>471</v>
      </c>
      <c r="C71" s="100">
        <v>66</v>
      </c>
      <c r="D71" s="100">
        <v>59</v>
      </c>
      <c r="E71" s="100">
        <v>2</v>
      </c>
      <c r="F71" s="100">
        <v>5</v>
      </c>
      <c r="G71" s="100">
        <v>10.61</v>
      </c>
      <c r="H71" s="52"/>
    </row>
    <row r="72" spans="1:8">
      <c r="A72" s="100" t="s">
        <v>571</v>
      </c>
      <c r="B72" s="99" t="s">
        <v>470</v>
      </c>
      <c r="C72" s="100">
        <v>54</v>
      </c>
      <c r="D72" s="100">
        <v>53</v>
      </c>
      <c r="E72" s="100">
        <v>0</v>
      </c>
      <c r="F72" s="100">
        <v>1</v>
      </c>
      <c r="G72" s="100">
        <v>1.85</v>
      </c>
      <c r="H72" s="52"/>
    </row>
    <row r="73" spans="1:8">
      <c r="A73" s="100" t="s">
        <v>571</v>
      </c>
      <c r="B73" s="99" t="s">
        <v>469</v>
      </c>
      <c r="C73" s="100">
        <v>98</v>
      </c>
      <c r="D73" s="100">
        <v>93</v>
      </c>
      <c r="E73" s="100">
        <v>2</v>
      </c>
      <c r="F73" s="100">
        <v>3</v>
      </c>
      <c r="G73" s="100">
        <v>5.1000000000000005</v>
      </c>
      <c r="H73" s="52"/>
    </row>
    <row r="74" spans="1:8">
      <c r="A74" s="100" t="s">
        <v>571</v>
      </c>
      <c r="B74" s="99" t="s">
        <v>468</v>
      </c>
      <c r="C74" s="100">
        <v>43</v>
      </c>
      <c r="D74" s="100">
        <v>34</v>
      </c>
      <c r="E74" s="100">
        <v>2</v>
      </c>
      <c r="F74" s="100">
        <v>7</v>
      </c>
      <c r="G74" s="100">
        <v>20.93</v>
      </c>
      <c r="H74" s="52"/>
    </row>
    <row r="75" spans="1:8">
      <c r="A75" s="100" t="s">
        <v>571</v>
      </c>
      <c r="B75" s="99" t="s">
        <v>467</v>
      </c>
      <c r="C75" s="100">
        <v>182</v>
      </c>
      <c r="D75" s="100">
        <v>178</v>
      </c>
      <c r="E75" s="100">
        <v>4</v>
      </c>
      <c r="F75" s="100">
        <v>0</v>
      </c>
      <c r="G75" s="100">
        <v>2.2000000000000002</v>
      </c>
      <c r="H75" s="52"/>
    </row>
    <row r="76" spans="1:8">
      <c r="A76" s="100" t="s">
        <v>571</v>
      </c>
      <c r="B76" s="99" t="s">
        <v>465</v>
      </c>
      <c r="C76" s="100">
        <v>8</v>
      </c>
      <c r="D76" s="100">
        <v>8</v>
      </c>
      <c r="E76" s="100">
        <v>0</v>
      </c>
      <c r="F76" s="100">
        <v>0</v>
      </c>
      <c r="G76" s="100">
        <v>0</v>
      </c>
      <c r="H76" s="52"/>
    </row>
    <row r="77" spans="1:8">
      <c r="A77" s="100" t="s">
        <v>571</v>
      </c>
      <c r="B77" s="99" t="s">
        <v>463</v>
      </c>
      <c r="C77" s="100">
        <v>97</v>
      </c>
      <c r="D77" s="100">
        <v>90</v>
      </c>
      <c r="E77" s="100">
        <v>0</v>
      </c>
      <c r="F77" s="100">
        <v>7</v>
      </c>
      <c r="G77" s="100">
        <v>7.22</v>
      </c>
      <c r="H77" s="52"/>
    </row>
    <row r="78" spans="1:8">
      <c r="A78" s="100" t="s">
        <v>570</v>
      </c>
      <c r="B78" s="99" t="s">
        <v>569</v>
      </c>
      <c r="C78" s="100">
        <v>90</v>
      </c>
      <c r="D78" s="100">
        <v>86</v>
      </c>
      <c r="E78" s="100">
        <v>0</v>
      </c>
      <c r="F78" s="100">
        <v>4</v>
      </c>
      <c r="G78" s="100">
        <v>4.4400000000000004</v>
      </c>
      <c r="H78" s="52"/>
    </row>
    <row r="79" spans="1:8">
      <c r="A79" s="53"/>
      <c r="B79" s="54"/>
      <c r="C79" s="53"/>
      <c r="D79" s="53"/>
      <c r="E79" s="53"/>
      <c r="F79" s="53"/>
      <c r="G79" s="53"/>
      <c r="H79" s="52"/>
    </row>
    <row r="80" spans="1:8">
      <c r="A80" s="53"/>
      <c r="B80" s="54"/>
      <c r="C80" s="53"/>
      <c r="D80" s="53"/>
      <c r="E80" s="53"/>
      <c r="F80" s="53"/>
      <c r="G80" s="53"/>
      <c r="H80" s="52"/>
    </row>
    <row r="81" spans="1:8">
      <c r="A81" s="53"/>
      <c r="B81" s="54"/>
      <c r="C81" s="53"/>
      <c r="D81" s="53"/>
      <c r="E81" s="53"/>
      <c r="F81" s="53"/>
      <c r="G81" s="53"/>
      <c r="H81" s="52"/>
    </row>
    <row r="82" spans="1:8">
      <c r="A82" s="53"/>
      <c r="B82" s="54"/>
      <c r="C82" s="53"/>
      <c r="D82" s="53"/>
      <c r="E82" s="53"/>
      <c r="F82" s="53"/>
      <c r="G82" s="53"/>
      <c r="H82" s="52"/>
    </row>
    <row r="83" spans="1:8">
      <c r="A83" s="53"/>
      <c r="B83" s="54"/>
      <c r="C83" s="53"/>
      <c r="D83" s="53"/>
      <c r="E83" s="53"/>
      <c r="F83" s="53"/>
      <c r="G83" s="53"/>
      <c r="H83" s="52"/>
    </row>
    <row r="84" spans="1:8">
      <c r="A84" s="53"/>
      <c r="B84" s="54"/>
      <c r="C84" s="53"/>
      <c r="D84" s="53"/>
      <c r="E84" s="53"/>
      <c r="F84" s="53"/>
      <c r="G84" s="53"/>
      <c r="H84" s="52"/>
    </row>
    <row r="85" spans="1:8">
      <c r="A85" s="53"/>
      <c r="B85" s="54"/>
      <c r="C85" s="53"/>
      <c r="D85" s="53"/>
      <c r="E85" s="53"/>
      <c r="F85" s="53"/>
      <c r="G85" s="53"/>
      <c r="H85" s="52"/>
    </row>
    <row r="86" spans="1:8">
      <c r="A86" s="53"/>
      <c r="B86" s="54"/>
      <c r="C86" s="53"/>
      <c r="D86" s="53"/>
      <c r="E86" s="53"/>
      <c r="F86" s="53"/>
      <c r="G86" s="53"/>
      <c r="H86" s="52"/>
    </row>
    <row r="87" spans="1:8">
      <c r="A87" s="53"/>
      <c r="B87" s="54"/>
      <c r="C87" s="53"/>
      <c r="D87" s="53"/>
      <c r="E87" s="53"/>
      <c r="F87" s="53"/>
      <c r="G87" s="53"/>
      <c r="H87" s="52"/>
    </row>
    <row r="88" spans="1:8">
      <c r="A88" s="53"/>
      <c r="B88" s="54"/>
      <c r="C88" s="53"/>
      <c r="D88" s="53"/>
      <c r="E88" s="53"/>
      <c r="F88" s="53"/>
      <c r="G88" s="53"/>
      <c r="H88" s="52"/>
    </row>
    <row r="89" spans="1:8">
      <c r="A89" s="53"/>
      <c r="B89" s="54"/>
      <c r="C89" s="53"/>
      <c r="D89" s="53"/>
      <c r="E89" s="53"/>
      <c r="F89" s="53"/>
      <c r="G89" s="53"/>
      <c r="H89" s="52"/>
    </row>
    <row r="90" spans="1:8">
      <c r="A90" s="53"/>
      <c r="B90" s="54"/>
      <c r="C90" s="53"/>
      <c r="D90" s="53"/>
      <c r="E90" s="53"/>
      <c r="F90" s="53"/>
      <c r="G90" s="53"/>
      <c r="H90" s="52"/>
    </row>
    <row r="91" spans="1:8">
      <c r="A91" s="53"/>
      <c r="B91" s="54"/>
      <c r="C91" s="53"/>
      <c r="D91" s="53"/>
      <c r="E91" s="53"/>
      <c r="F91" s="53"/>
      <c r="G91" s="53"/>
      <c r="H91" s="52"/>
    </row>
    <row r="92" spans="1:8">
      <c r="A92" s="52"/>
      <c r="B92" s="54"/>
      <c r="C92" s="53"/>
      <c r="D92" s="53"/>
      <c r="E92" s="53"/>
      <c r="F92" s="53"/>
      <c r="G92" s="53"/>
      <c r="H92" s="52"/>
    </row>
    <row r="93" spans="1:8">
      <c r="A93" s="52"/>
      <c r="B93" s="54"/>
      <c r="C93" s="53"/>
      <c r="D93" s="53"/>
      <c r="E93" s="53"/>
      <c r="F93" s="53"/>
      <c r="G93" s="53"/>
      <c r="H93" s="52"/>
    </row>
    <row r="94" spans="1:8">
      <c r="A94" s="52"/>
      <c r="B94" s="54"/>
      <c r="C94" s="53"/>
      <c r="D94" s="53"/>
      <c r="E94" s="53"/>
      <c r="F94" s="53"/>
      <c r="G94" s="53"/>
      <c r="H94" s="52"/>
    </row>
    <row r="95" spans="1:8">
      <c r="A95" s="52"/>
      <c r="B95" s="54"/>
      <c r="C95" s="53"/>
      <c r="D95" s="53"/>
      <c r="E95" s="53"/>
      <c r="F95" s="53"/>
      <c r="G95" s="53"/>
      <c r="H95" s="52"/>
    </row>
    <row r="96" spans="1:8">
      <c r="A96" s="52"/>
      <c r="B96" s="54"/>
      <c r="C96" s="53"/>
      <c r="D96" s="53"/>
      <c r="E96" s="53"/>
      <c r="F96" s="53"/>
      <c r="G96" s="53"/>
      <c r="H96" s="52"/>
    </row>
    <row r="97" spans="1:8">
      <c r="A97" s="52"/>
      <c r="B97" s="54"/>
      <c r="C97" s="53"/>
      <c r="D97" s="53"/>
      <c r="E97" s="53"/>
      <c r="F97" s="53"/>
      <c r="G97" s="53"/>
      <c r="H97" s="52"/>
    </row>
    <row r="98" spans="1:8">
      <c r="A98" s="52"/>
      <c r="B98" s="54"/>
      <c r="C98" s="53"/>
      <c r="D98" s="53"/>
      <c r="E98" s="53"/>
      <c r="F98" s="53"/>
      <c r="G98" s="53"/>
      <c r="H98" s="52"/>
    </row>
  </sheetData>
  <mergeCells count="1">
    <mergeCell ref="A1:H9"/>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D85"/>
  <sheetViews>
    <sheetView topLeftCell="A46" workbookViewId="0">
      <selection activeCell="D21" sqref="D21"/>
    </sheetView>
  </sheetViews>
  <sheetFormatPr defaultColWidth="8.85546875" defaultRowHeight="15"/>
  <cols>
    <col min="1" max="1" width="21.42578125" style="51" customWidth="1"/>
    <col min="2" max="2" width="20.140625" style="51" customWidth="1"/>
    <col min="3" max="3" width="23.28515625" style="51" customWidth="1"/>
    <col min="4" max="4" width="37.7109375" style="51" customWidth="1"/>
    <col min="5" max="16384" width="8.85546875" style="51"/>
  </cols>
  <sheetData>
    <row r="1" spans="1:4">
      <c r="A1" s="236" t="s">
        <v>822</v>
      </c>
      <c r="B1" s="236"/>
      <c r="C1" s="236"/>
      <c r="D1" s="236"/>
    </row>
    <row r="2" spans="1:4">
      <c r="A2" s="236"/>
      <c r="B2" s="236"/>
      <c r="C2" s="236"/>
      <c r="D2" s="236"/>
    </row>
    <row r="3" spans="1:4">
      <c r="A3" s="236"/>
      <c r="B3" s="236"/>
      <c r="C3" s="236"/>
      <c r="D3" s="236"/>
    </row>
    <row r="4" spans="1:4">
      <c r="A4" s="236"/>
      <c r="B4" s="236"/>
      <c r="C4" s="236"/>
      <c r="D4" s="236"/>
    </row>
    <row r="5" spans="1:4">
      <c r="A5" s="236"/>
      <c r="B5" s="236"/>
      <c r="C5" s="236"/>
      <c r="D5" s="236"/>
    </row>
    <row r="6" spans="1:4">
      <c r="A6" s="236"/>
      <c r="B6" s="236"/>
      <c r="C6" s="236"/>
      <c r="D6" s="236"/>
    </row>
    <row r="7" spans="1:4">
      <c r="A7" s="236"/>
      <c r="B7" s="236"/>
      <c r="C7" s="236"/>
      <c r="D7" s="236"/>
    </row>
    <row r="8" spans="1:4">
      <c r="A8" s="102" t="s">
        <v>118</v>
      </c>
      <c r="B8" s="102" t="s">
        <v>202</v>
      </c>
      <c r="C8" s="102" t="s">
        <v>85</v>
      </c>
      <c r="D8" s="102" t="s">
        <v>203</v>
      </c>
    </row>
    <row r="9" spans="1:4">
      <c r="A9" s="55" t="s">
        <v>124</v>
      </c>
      <c r="B9" s="57">
        <v>79</v>
      </c>
      <c r="C9" s="57">
        <v>80</v>
      </c>
      <c r="D9" s="57">
        <v>98.75</v>
      </c>
    </row>
    <row r="10" spans="1:4">
      <c r="A10" s="55" t="s">
        <v>125</v>
      </c>
      <c r="B10" s="57">
        <v>139</v>
      </c>
      <c r="C10" s="57">
        <v>146</v>
      </c>
      <c r="D10" s="57">
        <v>95.210000000000008</v>
      </c>
    </row>
    <row r="11" spans="1:4">
      <c r="A11" s="55" t="s">
        <v>126</v>
      </c>
      <c r="B11" s="57">
        <v>178</v>
      </c>
      <c r="C11" s="57">
        <v>196</v>
      </c>
      <c r="D11" s="57">
        <v>90.820000000000007</v>
      </c>
    </row>
    <row r="12" spans="1:4">
      <c r="A12" s="55" t="s">
        <v>127</v>
      </c>
      <c r="B12" s="57">
        <v>42</v>
      </c>
      <c r="C12" s="57">
        <v>44</v>
      </c>
      <c r="D12" s="57">
        <v>95.45</v>
      </c>
    </row>
    <row r="13" spans="1:4">
      <c r="A13" s="55" t="s">
        <v>128</v>
      </c>
      <c r="B13" s="57">
        <v>33</v>
      </c>
      <c r="C13" s="57">
        <v>35</v>
      </c>
      <c r="D13" s="57">
        <v>94.29</v>
      </c>
    </row>
    <row r="14" spans="1:4">
      <c r="A14" s="55" t="s">
        <v>129</v>
      </c>
      <c r="B14" s="57">
        <v>70</v>
      </c>
      <c r="C14" s="57">
        <v>70</v>
      </c>
      <c r="D14" s="57">
        <v>100</v>
      </c>
    </row>
    <row r="15" spans="1:4">
      <c r="A15" s="55" t="s">
        <v>130</v>
      </c>
      <c r="B15" s="57">
        <v>271</v>
      </c>
      <c r="C15" s="57">
        <v>279</v>
      </c>
      <c r="D15" s="57">
        <v>97.13</v>
      </c>
    </row>
    <row r="16" spans="1:4">
      <c r="A16" s="55" t="s">
        <v>131</v>
      </c>
      <c r="B16" s="57">
        <v>143</v>
      </c>
      <c r="C16" s="57">
        <v>144</v>
      </c>
      <c r="D16" s="57">
        <v>99.31</v>
      </c>
    </row>
    <row r="17" spans="1:4">
      <c r="A17" s="55" t="s">
        <v>132</v>
      </c>
      <c r="B17" s="57">
        <v>62</v>
      </c>
      <c r="C17" s="57">
        <v>73</v>
      </c>
      <c r="D17" s="57">
        <v>84.93</v>
      </c>
    </row>
    <row r="18" spans="1:4">
      <c r="A18" s="55" t="s">
        <v>133</v>
      </c>
      <c r="B18" s="57">
        <v>86</v>
      </c>
      <c r="C18" s="57">
        <v>91</v>
      </c>
      <c r="D18" s="57">
        <v>94.51</v>
      </c>
    </row>
    <row r="19" spans="1:4">
      <c r="A19" s="55" t="s">
        <v>134</v>
      </c>
      <c r="B19" s="57">
        <v>141</v>
      </c>
      <c r="C19" s="57">
        <v>154</v>
      </c>
      <c r="D19" s="57">
        <v>91.56</v>
      </c>
    </row>
    <row r="20" spans="1:4">
      <c r="A20" s="55" t="s">
        <v>135</v>
      </c>
      <c r="B20" s="57">
        <v>240</v>
      </c>
      <c r="C20" s="57">
        <v>250</v>
      </c>
      <c r="D20" s="57">
        <v>96</v>
      </c>
    </row>
    <row r="21" spans="1:4">
      <c r="A21" s="55" t="s">
        <v>136</v>
      </c>
      <c r="B21" s="57">
        <v>159</v>
      </c>
      <c r="C21" s="57">
        <v>162</v>
      </c>
      <c r="D21" s="57">
        <v>98.15</v>
      </c>
    </row>
    <row r="22" spans="1:4">
      <c r="A22" s="55" t="s">
        <v>137</v>
      </c>
      <c r="B22" s="57">
        <v>141</v>
      </c>
      <c r="C22" s="57">
        <v>157</v>
      </c>
      <c r="D22" s="57">
        <v>89.81</v>
      </c>
    </row>
    <row r="23" spans="1:4">
      <c r="A23" s="55" t="s">
        <v>138</v>
      </c>
      <c r="B23" s="57">
        <v>167</v>
      </c>
      <c r="C23" s="57">
        <v>175</v>
      </c>
      <c r="D23" s="57">
        <v>95.43</v>
      </c>
    </row>
    <row r="24" spans="1:4">
      <c r="A24" s="55" t="s">
        <v>139</v>
      </c>
      <c r="B24" s="57">
        <v>242</v>
      </c>
      <c r="C24" s="57">
        <v>251</v>
      </c>
      <c r="D24" s="57">
        <v>96.41</v>
      </c>
    </row>
    <row r="25" spans="1:4">
      <c r="A25" s="55" t="s">
        <v>140</v>
      </c>
      <c r="B25" s="57">
        <v>188</v>
      </c>
      <c r="C25" s="57">
        <v>198</v>
      </c>
      <c r="D25" s="57">
        <v>94.95</v>
      </c>
    </row>
    <row r="26" spans="1:4">
      <c r="A26" s="55" t="s">
        <v>141</v>
      </c>
      <c r="B26" s="57">
        <v>34</v>
      </c>
      <c r="C26" s="57">
        <v>34</v>
      </c>
      <c r="D26" s="57">
        <v>100</v>
      </c>
    </row>
    <row r="27" spans="1:4">
      <c r="A27" s="55" t="s">
        <v>142</v>
      </c>
      <c r="B27" s="57">
        <v>34</v>
      </c>
      <c r="C27" s="57">
        <v>34</v>
      </c>
      <c r="D27" s="57">
        <v>100</v>
      </c>
    </row>
    <row r="28" spans="1:4">
      <c r="A28" s="55" t="s">
        <v>143</v>
      </c>
      <c r="B28" s="57">
        <v>251</v>
      </c>
      <c r="C28" s="57">
        <v>265</v>
      </c>
      <c r="D28" s="57">
        <v>94.72</v>
      </c>
    </row>
    <row r="29" spans="1:4">
      <c r="A29" s="55" t="s">
        <v>144</v>
      </c>
      <c r="B29" s="57">
        <v>294</v>
      </c>
      <c r="C29" s="57">
        <v>323</v>
      </c>
      <c r="D29" s="57">
        <v>91.02</v>
      </c>
    </row>
    <row r="30" spans="1:4">
      <c r="A30" s="55" t="s">
        <v>145</v>
      </c>
      <c r="B30" s="57">
        <v>126</v>
      </c>
      <c r="C30" s="57">
        <v>134</v>
      </c>
      <c r="D30" s="57">
        <v>94.03</v>
      </c>
    </row>
    <row r="31" spans="1:4">
      <c r="A31" s="55" t="s">
        <v>146</v>
      </c>
      <c r="B31" s="57">
        <v>56</v>
      </c>
      <c r="C31" s="57">
        <v>66</v>
      </c>
      <c r="D31" s="57">
        <v>84.850000000000009</v>
      </c>
    </row>
    <row r="32" spans="1:4">
      <c r="A32" s="55" t="s">
        <v>147</v>
      </c>
      <c r="B32" s="57">
        <v>52</v>
      </c>
      <c r="C32" s="57">
        <v>55</v>
      </c>
      <c r="D32" s="57">
        <v>94.55</v>
      </c>
    </row>
    <row r="33" spans="1:4">
      <c r="A33" s="55" t="s">
        <v>148</v>
      </c>
      <c r="B33" s="57">
        <v>88</v>
      </c>
      <c r="C33" s="57">
        <v>97</v>
      </c>
      <c r="D33" s="57">
        <v>90.72</v>
      </c>
    </row>
    <row r="34" spans="1:4">
      <c r="A34" s="55" t="s">
        <v>149</v>
      </c>
      <c r="B34" s="57">
        <v>164</v>
      </c>
      <c r="C34" s="57">
        <v>177</v>
      </c>
      <c r="D34" s="57">
        <v>92.66</v>
      </c>
    </row>
    <row r="35" spans="1:4">
      <c r="A35" s="55" t="s">
        <v>150</v>
      </c>
      <c r="B35" s="57">
        <v>547</v>
      </c>
      <c r="C35" s="57">
        <v>568</v>
      </c>
      <c r="D35" s="57">
        <v>96.3</v>
      </c>
    </row>
    <row r="36" spans="1:4">
      <c r="A36" s="55" t="s">
        <v>151</v>
      </c>
      <c r="B36" s="57">
        <v>224</v>
      </c>
      <c r="C36" s="57">
        <v>234</v>
      </c>
      <c r="D36" s="57">
        <v>95.73</v>
      </c>
    </row>
    <row r="37" spans="1:4">
      <c r="A37" s="55" t="s">
        <v>152</v>
      </c>
      <c r="B37" s="57">
        <v>313</v>
      </c>
      <c r="C37" s="57">
        <v>321</v>
      </c>
      <c r="D37" s="57">
        <v>97.51</v>
      </c>
    </row>
    <row r="38" spans="1:4">
      <c r="A38" s="55" t="s">
        <v>153</v>
      </c>
      <c r="B38" s="57">
        <v>110</v>
      </c>
      <c r="C38" s="57">
        <v>110</v>
      </c>
      <c r="D38" s="57">
        <v>100</v>
      </c>
    </row>
    <row r="39" spans="1:4">
      <c r="A39" s="55" t="s">
        <v>154</v>
      </c>
      <c r="B39" s="57">
        <v>138</v>
      </c>
      <c r="C39" s="57">
        <v>160</v>
      </c>
      <c r="D39" s="57">
        <v>86.25</v>
      </c>
    </row>
    <row r="40" spans="1:4">
      <c r="A40" s="55" t="s">
        <v>155</v>
      </c>
      <c r="B40" s="57">
        <v>87</v>
      </c>
      <c r="C40" s="57">
        <v>107</v>
      </c>
      <c r="D40" s="57">
        <v>81.31</v>
      </c>
    </row>
    <row r="41" spans="1:4">
      <c r="A41" s="55" t="s">
        <v>156</v>
      </c>
      <c r="B41" s="57">
        <v>481</v>
      </c>
      <c r="C41" s="57">
        <v>535</v>
      </c>
      <c r="D41" s="57">
        <v>89.91</v>
      </c>
    </row>
    <row r="42" spans="1:4">
      <c r="A42" s="55" t="s">
        <v>157</v>
      </c>
      <c r="B42" s="57">
        <v>94</v>
      </c>
      <c r="C42" s="57">
        <v>107</v>
      </c>
      <c r="D42" s="57">
        <v>87.850000000000009</v>
      </c>
    </row>
    <row r="43" spans="1:4">
      <c r="A43" s="55" t="s">
        <v>158</v>
      </c>
      <c r="B43" s="57">
        <v>221</v>
      </c>
      <c r="C43" s="57">
        <v>237</v>
      </c>
      <c r="D43" s="57">
        <v>93.25</v>
      </c>
    </row>
    <row r="44" spans="1:4">
      <c r="A44" s="55" t="s">
        <v>159</v>
      </c>
      <c r="B44" s="57">
        <v>218</v>
      </c>
      <c r="C44" s="57">
        <v>239</v>
      </c>
      <c r="D44" s="57">
        <v>91.210000000000008</v>
      </c>
    </row>
    <row r="45" spans="1:4">
      <c r="A45" s="55" t="s">
        <v>160</v>
      </c>
      <c r="B45" s="57">
        <v>160</v>
      </c>
      <c r="C45" s="57">
        <v>179</v>
      </c>
      <c r="D45" s="57">
        <v>89.39</v>
      </c>
    </row>
    <row r="46" spans="1:4">
      <c r="A46" s="55" t="s">
        <v>161</v>
      </c>
      <c r="B46" s="57">
        <v>58</v>
      </c>
      <c r="C46" s="57">
        <v>62</v>
      </c>
      <c r="D46" s="57">
        <v>93.55</v>
      </c>
    </row>
    <row r="47" spans="1:4">
      <c r="A47" s="55" t="s">
        <v>162</v>
      </c>
      <c r="B47" s="57">
        <v>224</v>
      </c>
      <c r="C47" s="57">
        <v>246</v>
      </c>
      <c r="D47" s="57">
        <v>91.06</v>
      </c>
    </row>
    <row r="48" spans="1:4">
      <c r="A48" s="55" t="s">
        <v>163</v>
      </c>
      <c r="B48" s="57">
        <v>34</v>
      </c>
      <c r="C48" s="57">
        <v>37</v>
      </c>
      <c r="D48" s="57">
        <v>91.89</v>
      </c>
    </row>
    <row r="49" spans="1:4">
      <c r="A49" s="55" t="s">
        <v>164</v>
      </c>
      <c r="B49" s="57">
        <v>23</v>
      </c>
      <c r="C49" s="57">
        <v>25</v>
      </c>
      <c r="D49" s="57">
        <v>92</v>
      </c>
    </row>
    <row r="50" spans="1:4">
      <c r="A50" s="55" t="s">
        <v>165</v>
      </c>
      <c r="B50" s="57">
        <v>379</v>
      </c>
      <c r="C50" s="57">
        <v>411</v>
      </c>
      <c r="D50" s="57">
        <v>92.210000000000008</v>
      </c>
    </row>
    <row r="51" spans="1:4">
      <c r="A51" s="55" t="s">
        <v>166</v>
      </c>
      <c r="B51" s="57">
        <v>91</v>
      </c>
      <c r="C51" s="57">
        <v>108</v>
      </c>
      <c r="D51" s="57">
        <v>84.26</v>
      </c>
    </row>
    <row r="52" spans="1:4">
      <c r="A52" s="55" t="s">
        <v>167</v>
      </c>
      <c r="B52" s="57">
        <v>568</v>
      </c>
      <c r="C52" s="57">
        <v>605</v>
      </c>
      <c r="D52" s="57">
        <v>93.88</v>
      </c>
    </row>
    <row r="53" spans="1:4">
      <c r="A53" s="55" t="s">
        <v>168</v>
      </c>
      <c r="B53" s="57">
        <v>199</v>
      </c>
      <c r="C53" s="57">
        <v>211</v>
      </c>
      <c r="D53" s="57">
        <v>94.31</v>
      </c>
    </row>
    <row r="54" spans="1:4">
      <c r="A54" s="55" t="s">
        <v>169</v>
      </c>
      <c r="B54" s="57">
        <v>186</v>
      </c>
      <c r="C54" s="57">
        <v>197</v>
      </c>
      <c r="D54" s="57">
        <v>94.42</v>
      </c>
    </row>
    <row r="55" spans="1:4">
      <c r="A55" s="55" t="s">
        <v>170</v>
      </c>
      <c r="B55" s="57">
        <v>12</v>
      </c>
      <c r="C55" s="57">
        <v>14</v>
      </c>
      <c r="D55" s="57">
        <v>85.710000000000008</v>
      </c>
    </row>
    <row r="56" spans="1:4">
      <c r="A56" s="55" t="s">
        <v>171</v>
      </c>
      <c r="B56" s="57">
        <v>8</v>
      </c>
      <c r="C56" s="57">
        <v>8</v>
      </c>
      <c r="D56" s="57">
        <v>100</v>
      </c>
    </row>
    <row r="57" spans="1:4">
      <c r="A57" s="55" t="s">
        <v>172</v>
      </c>
      <c r="B57" s="57">
        <v>16</v>
      </c>
      <c r="C57" s="57">
        <v>20</v>
      </c>
      <c r="D57" s="57">
        <v>80</v>
      </c>
    </row>
    <row r="58" spans="1:4">
      <c r="A58" s="55" t="s">
        <v>173</v>
      </c>
      <c r="B58" s="57">
        <v>16</v>
      </c>
      <c r="C58" s="57">
        <v>18</v>
      </c>
      <c r="D58" s="57">
        <v>88.89</v>
      </c>
    </row>
    <row r="59" spans="1:4">
      <c r="A59" s="55" t="s">
        <v>174</v>
      </c>
      <c r="B59" s="57">
        <v>16</v>
      </c>
      <c r="C59" s="57">
        <v>16</v>
      </c>
      <c r="D59" s="57">
        <v>100</v>
      </c>
    </row>
    <row r="60" spans="1:4">
      <c r="A60" s="55" t="s">
        <v>175</v>
      </c>
      <c r="B60" s="57">
        <v>14</v>
      </c>
      <c r="C60" s="57">
        <v>14</v>
      </c>
      <c r="D60" s="57">
        <v>100</v>
      </c>
    </row>
    <row r="61" spans="1:4">
      <c r="A61" s="55" t="s">
        <v>176</v>
      </c>
      <c r="B61" s="57">
        <v>246</v>
      </c>
      <c r="C61" s="57">
        <v>269</v>
      </c>
      <c r="D61" s="57">
        <v>91.45</v>
      </c>
    </row>
    <row r="62" spans="1:4">
      <c r="A62" s="55" t="s">
        <v>177</v>
      </c>
      <c r="B62" s="57">
        <v>20</v>
      </c>
      <c r="C62" s="57">
        <v>20</v>
      </c>
      <c r="D62" s="57">
        <v>100</v>
      </c>
    </row>
    <row r="63" spans="1:4">
      <c r="A63" s="55" t="s">
        <v>178</v>
      </c>
      <c r="B63" s="57">
        <v>26</v>
      </c>
      <c r="C63" s="57">
        <v>26</v>
      </c>
      <c r="D63" s="57">
        <v>100</v>
      </c>
    </row>
    <row r="64" spans="1:4">
      <c r="A64" s="55" t="s">
        <v>179</v>
      </c>
      <c r="B64" s="57">
        <v>15</v>
      </c>
      <c r="C64" s="57">
        <v>15</v>
      </c>
      <c r="D64" s="57">
        <v>100</v>
      </c>
    </row>
    <row r="65" spans="1:4">
      <c r="A65" s="55" t="s">
        <v>180</v>
      </c>
      <c r="B65" s="57">
        <v>14</v>
      </c>
      <c r="C65" s="57">
        <v>14</v>
      </c>
      <c r="D65" s="57">
        <v>100</v>
      </c>
    </row>
    <row r="66" spans="1:4">
      <c r="A66" s="55" t="s">
        <v>181</v>
      </c>
      <c r="B66" s="57">
        <v>35</v>
      </c>
      <c r="C66" s="57">
        <v>35</v>
      </c>
      <c r="D66" s="57">
        <v>100</v>
      </c>
    </row>
    <row r="67" spans="1:4">
      <c r="A67" s="55" t="s">
        <v>182</v>
      </c>
      <c r="B67" s="57">
        <v>25</v>
      </c>
      <c r="C67" s="57">
        <v>25</v>
      </c>
      <c r="D67" s="57">
        <v>100</v>
      </c>
    </row>
    <row r="68" spans="1:4">
      <c r="A68" s="55" t="s">
        <v>183</v>
      </c>
      <c r="B68" s="57">
        <v>18</v>
      </c>
      <c r="C68" s="57">
        <v>18</v>
      </c>
      <c r="D68" s="57">
        <v>100</v>
      </c>
    </row>
    <row r="69" spans="1:4">
      <c r="A69" s="55" t="s">
        <v>184</v>
      </c>
      <c r="B69" s="57">
        <v>20</v>
      </c>
      <c r="C69" s="57">
        <v>20</v>
      </c>
      <c r="D69" s="57">
        <v>100</v>
      </c>
    </row>
    <row r="70" spans="1:4">
      <c r="A70" s="55" t="s">
        <v>185</v>
      </c>
      <c r="B70" s="57">
        <v>13</v>
      </c>
      <c r="C70" s="57">
        <v>13</v>
      </c>
      <c r="D70" s="57">
        <v>100</v>
      </c>
    </row>
    <row r="71" spans="1:4">
      <c r="A71" s="55" t="s">
        <v>186</v>
      </c>
      <c r="B71" s="57">
        <v>37</v>
      </c>
      <c r="C71" s="57">
        <v>45</v>
      </c>
      <c r="D71" s="57">
        <v>82.22</v>
      </c>
    </row>
    <row r="72" spans="1:4">
      <c r="A72" s="55" t="s">
        <v>187</v>
      </c>
      <c r="B72" s="57">
        <v>8</v>
      </c>
      <c r="C72" s="57">
        <v>8</v>
      </c>
      <c r="D72" s="57">
        <v>100</v>
      </c>
    </row>
    <row r="73" spans="1:4">
      <c r="A73" s="55" t="s">
        <v>188</v>
      </c>
      <c r="B73" s="57">
        <v>72</v>
      </c>
      <c r="C73" s="57">
        <v>78</v>
      </c>
      <c r="D73" s="57">
        <v>92.31</v>
      </c>
    </row>
    <row r="74" spans="1:4">
      <c r="A74" s="55" t="s">
        <v>189</v>
      </c>
      <c r="B74" s="57">
        <v>18</v>
      </c>
      <c r="C74" s="57">
        <v>18</v>
      </c>
      <c r="D74" s="57">
        <v>100</v>
      </c>
    </row>
    <row r="75" spans="1:4">
      <c r="A75" s="55" t="s">
        <v>190</v>
      </c>
      <c r="B75" s="57">
        <v>10</v>
      </c>
      <c r="C75" s="57">
        <v>12</v>
      </c>
      <c r="D75" s="57">
        <v>83.33</v>
      </c>
    </row>
    <row r="76" spans="1:4">
      <c r="A76" s="55" t="s">
        <v>191</v>
      </c>
      <c r="B76" s="57">
        <v>14</v>
      </c>
      <c r="C76" s="57">
        <v>16</v>
      </c>
      <c r="D76" s="57">
        <v>87.5</v>
      </c>
    </row>
    <row r="77" spans="1:4">
      <c r="A77" s="55" t="s">
        <v>192</v>
      </c>
      <c r="B77" s="57">
        <v>8</v>
      </c>
      <c r="C77" s="57">
        <v>10</v>
      </c>
      <c r="D77" s="57">
        <v>80</v>
      </c>
    </row>
    <row r="78" spans="1:4">
      <c r="A78" s="55" t="s">
        <v>193</v>
      </c>
      <c r="B78" s="57">
        <v>12</v>
      </c>
      <c r="C78" s="57">
        <v>13</v>
      </c>
      <c r="D78" s="57">
        <v>92.31</v>
      </c>
    </row>
    <row r="79" spans="1:4">
      <c r="A79" s="55" t="s">
        <v>194</v>
      </c>
      <c r="B79" s="57">
        <v>18</v>
      </c>
      <c r="C79" s="57">
        <v>18</v>
      </c>
      <c r="D79" s="57">
        <v>100</v>
      </c>
    </row>
    <row r="80" spans="1:4">
      <c r="A80" s="55" t="s">
        <v>195</v>
      </c>
      <c r="B80" s="57">
        <v>13</v>
      </c>
      <c r="C80" s="57">
        <v>13</v>
      </c>
      <c r="D80" s="57">
        <v>100</v>
      </c>
    </row>
    <row r="81" spans="1:4">
      <c r="A81" s="55" t="s">
        <v>196</v>
      </c>
      <c r="B81" s="57">
        <v>15</v>
      </c>
      <c r="C81" s="57">
        <v>17</v>
      </c>
      <c r="D81" s="57">
        <v>88.24</v>
      </c>
    </row>
    <row r="82" spans="1:4">
      <c r="A82" s="55" t="s">
        <v>197</v>
      </c>
      <c r="B82" s="57">
        <v>88</v>
      </c>
      <c r="C82" s="57">
        <v>95</v>
      </c>
      <c r="D82" s="57">
        <v>92.63</v>
      </c>
    </row>
    <row r="83" spans="1:4">
      <c r="A83" s="55" t="s">
        <v>198</v>
      </c>
      <c r="B83" s="57">
        <v>66</v>
      </c>
      <c r="C83" s="57">
        <v>70</v>
      </c>
      <c r="D83" s="57">
        <v>94.29</v>
      </c>
    </row>
    <row r="84" spans="1:4">
      <c r="A84" s="55" t="s">
        <v>199</v>
      </c>
      <c r="B84" s="57">
        <v>16</v>
      </c>
      <c r="C84" s="57">
        <v>16</v>
      </c>
      <c r="D84" s="57">
        <v>100</v>
      </c>
    </row>
    <row r="85" spans="1:4">
      <c r="A85" s="55" t="s">
        <v>8</v>
      </c>
      <c r="B85" s="57">
        <v>8744</v>
      </c>
      <c r="C85" s="57">
        <v>9363</v>
      </c>
      <c r="D85" s="57">
        <v>93.39</v>
      </c>
    </row>
  </sheetData>
  <mergeCells count="1">
    <mergeCell ref="A1:D7"/>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67</vt:i4>
      </vt:variant>
      <vt:variant>
        <vt:lpstr>Intervalli denominati</vt:lpstr>
      </vt:variant>
      <vt:variant>
        <vt:i4>5</vt:i4>
      </vt:variant>
    </vt:vector>
  </HeadingPairs>
  <TitlesOfParts>
    <vt:vector size="72" baseType="lpstr">
      <vt:lpstr>Iniziale</vt:lpstr>
      <vt:lpstr>Tabella 1.1</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vt:lpstr>
      <vt:lpstr>Tabella 2.15</vt:lpstr>
      <vt:lpstr>Tabella 2.16</vt:lpstr>
      <vt:lpstr>Tabella 2.17</vt:lpstr>
      <vt:lpstr>Tabella 2.18</vt:lpstr>
      <vt:lpstr>Tabella3.1</vt:lpstr>
      <vt:lpstr>Tabella3.2</vt:lpstr>
      <vt:lpstr>Tabella3.3</vt:lpstr>
      <vt:lpstr>Tabella3.4</vt:lpstr>
      <vt:lpstr>Tabella3.5</vt:lpstr>
      <vt:lpstr>Tabella3.6</vt:lpstr>
      <vt:lpstr>Tabella3.7</vt:lpstr>
      <vt:lpstr>Tabella3.8</vt:lpstr>
      <vt:lpstr>Tabella3.9</vt:lpstr>
      <vt:lpstr>Tabella3.10</vt:lpstr>
      <vt:lpstr>Tabella3.11</vt:lpstr>
      <vt:lpstr>Tabell3.12</vt:lpstr>
      <vt:lpstr>Tabella3.13</vt:lpstr>
      <vt:lpstr>Tabella3.14</vt:lpstr>
      <vt:lpstr>Tabella3.15</vt:lpstr>
      <vt:lpstr>Tabella3.16</vt:lpstr>
      <vt:lpstr>Tabella3.17</vt:lpstr>
      <vt:lpstr>Tabella3.18</vt:lpstr>
      <vt:lpstr>Tabella3.19</vt:lpstr>
      <vt:lpstr>Tabella3.20</vt:lpstr>
      <vt:lpstr>Tabella3.21</vt:lpstr>
      <vt:lpstr>Tabella4.1</vt:lpstr>
      <vt:lpstr>Tabella4.2</vt:lpstr>
      <vt:lpstr>Tabella4.3</vt:lpstr>
      <vt:lpstr>Tabella4.4</vt:lpstr>
      <vt:lpstr>Tabella4.5</vt:lpstr>
      <vt:lpstr>Tabella4.6</vt:lpstr>
      <vt:lpstr>Tabella4.7</vt:lpstr>
      <vt:lpstr>Tabella4.8</vt:lpstr>
      <vt:lpstr>Tabella4.9</vt:lpstr>
      <vt:lpstr>Tabella4.10</vt:lpstr>
      <vt:lpstr>Tabella4.11</vt:lpstr>
      <vt:lpstr>Tabell4.12</vt:lpstr>
      <vt:lpstr>Tabella4.13</vt:lpstr>
      <vt:lpstr>Tabella4.14</vt:lpstr>
      <vt:lpstr>Tabella4.15</vt:lpstr>
      <vt:lpstr>Tabella4.16</vt:lpstr>
      <vt:lpstr>Tabella4.17</vt:lpstr>
      <vt:lpstr>Tabella4.18</vt:lpstr>
      <vt:lpstr>Tabella4.19</vt:lpstr>
      <vt:lpstr>Tabella4.20</vt:lpstr>
      <vt:lpstr>Tabella4.21</vt:lpstr>
      <vt:lpstr>Foglio1 (2)</vt:lpstr>
      <vt:lpstr>Foglio2</vt:lpstr>
      <vt:lpstr>Iniziale!_Toc351751800</vt:lpstr>
      <vt:lpstr>'Tabella 1.2'!_Toc351753752</vt:lpstr>
      <vt:lpstr>'Tabella 1.4'!_Toc351753753</vt:lpstr>
      <vt:lpstr>'Tabella 1.3'!_Toc360177657</vt:lpstr>
      <vt:lpstr>Iniziale!Area_stampa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Gordiani</dc:creator>
  <cp:lastModifiedBy>Luca Av</cp:lastModifiedBy>
  <cp:lastPrinted>2017-02-11T15:00:58Z</cp:lastPrinted>
  <dcterms:created xsi:type="dcterms:W3CDTF">2013-06-25T09:13:38Z</dcterms:created>
  <dcterms:modified xsi:type="dcterms:W3CDTF">2017-02-11T15:49:25Z</dcterms:modified>
</cp:coreProperties>
</file>