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44.xml" ContentType="application/vnd.openxmlformats-officedocument.spreadsheetml.worksheet+xml"/>
  <Override PartName="/xl/worksheets/sheet53.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42.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worksheets/sheet49.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54.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6750" yWindow="60" windowWidth="13545" windowHeight="7950"/>
  </bookViews>
  <sheets>
    <sheet name="Iniziale" sheetId="57" r:id="rId1"/>
    <sheet name="Tabella1.1" sheetId="1" r:id="rId2"/>
    <sheet name="Tabella1.2" sheetId="3" r:id="rId3"/>
    <sheet name="Tabella1.3" sheetId="2" r:id="rId4"/>
    <sheet name="Tabella1.4" sheetId="4" r:id="rId5"/>
    <sheet name="Tabella2.1" sheetId="5" r:id="rId6"/>
    <sheet name="Tabella2.2" sheetId="6" r:id="rId7"/>
    <sheet name="Tabella2.3" sheetId="56" r:id="rId8"/>
    <sheet name="Tabella2.4" sheetId="7" r:id="rId9"/>
    <sheet name="Tabella2.5" sheetId="8" r:id="rId10"/>
    <sheet name="Tabella2.6" sheetId="9" r:id="rId11"/>
    <sheet name="Tabella2.7" sheetId="10" r:id="rId12"/>
    <sheet name="Tabella2.8" sheetId="11" r:id="rId13"/>
    <sheet name="Tabella2.9" sheetId="12" r:id="rId14"/>
    <sheet name="Tabella2.10" sheetId="13" r:id="rId15"/>
    <sheet name="Tabella2.11" sheetId="14" r:id="rId16"/>
    <sheet name="Tabella2.12" sheetId="15" r:id="rId17"/>
    <sheet name="Tabella2.13" sheetId="16" r:id="rId18"/>
    <sheet name="Tabella2.14" sheetId="17" r:id="rId19"/>
    <sheet name="Tabella2.15" sheetId="18" r:id="rId20"/>
    <sheet name="Tabella2.16" sheetId="19" r:id="rId21"/>
    <sheet name="Tabella2.17" sheetId="20" r:id="rId22"/>
    <sheet name="Tabella2.18" sheetId="21" r:id="rId23"/>
    <sheet name="Tabella2.19" sheetId="22" r:id="rId24"/>
    <sheet name="Tabella2.20" sheetId="23" r:id="rId25"/>
    <sheet name="Tabella2.21" sheetId="24" r:id="rId26"/>
    <sheet name="Tabella2.22" sheetId="25" r:id="rId27"/>
    <sheet name="Tabella2.23" sheetId="26" r:id="rId28"/>
    <sheet name="Tabella2.24" sheetId="27" r:id="rId29"/>
    <sheet name="Tabella3.1" sheetId="30" r:id="rId30"/>
    <sheet name="Tabella3.2" sheetId="31" r:id="rId31"/>
    <sheet name="Tabella3.3" sheetId="32" r:id="rId32"/>
    <sheet name="Tabella3.4" sheetId="33" r:id="rId33"/>
    <sheet name="Tabella3.5" sheetId="34" r:id="rId34"/>
    <sheet name="Tabella3.6" sheetId="35" r:id="rId35"/>
    <sheet name="Tabella3.7" sheetId="36" r:id="rId36"/>
    <sheet name="Tabella3.8" sheetId="37" r:id="rId37"/>
    <sheet name="Tabell3.9" sheetId="38" r:id="rId38"/>
    <sheet name="Tabella3.10" sheetId="39" r:id="rId39"/>
    <sheet name="Tabella3.11" sheetId="40" r:id="rId40"/>
    <sheet name="Tabella3.12" sheetId="41" r:id="rId41"/>
    <sheet name="Tabella3.13" sheetId="42" r:id="rId42"/>
    <sheet name="Tabella4.1" sheetId="44" r:id="rId43"/>
    <sheet name="Tabella 4.2" sheetId="45" r:id="rId44"/>
    <sheet name="Tabella 4.3" sheetId="46" r:id="rId45"/>
    <sheet name="Tabella4.4" sheetId="47" r:id="rId46"/>
    <sheet name="Tabella4.5" sheetId="48" r:id="rId47"/>
    <sheet name="Tabella4.6" sheetId="49" r:id="rId48"/>
    <sheet name="Tabella4.7" sheetId="50" r:id="rId49"/>
    <sheet name="Tabella4.8" sheetId="51" r:id="rId50"/>
    <sheet name="Tabella4.9" sheetId="52" r:id="rId51"/>
    <sheet name="Tabella 4.10" sheetId="53" r:id="rId52"/>
    <sheet name="Tabella4.11" sheetId="54" r:id="rId53"/>
    <sheet name="Tabella4.12" sheetId="55" r:id="rId54"/>
  </sheets>
  <calcPr calcId="125725"/>
</workbook>
</file>

<file path=xl/calcChain.xml><?xml version="1.0" encoding="utf-8"?>
<calcChain xmlns="http://schemas.openxmlformats.org/spreadsheetml/2006/main">
  <c r="C15" i="3"/>
</calcChain>
</file>

<file path=xl/sharedStrings.xml><?xml version="1.0" encoding="utf-8"?>
<sst xmlns="http://schemas.openxmlformats.org/spreadsheetml/2006/main" count="3556" uniqueCount="590">
  <si>
    <t>Tabella 1.1: Settori scientifico-disciplinari (SSD) dell'Area.</t>
  </si>
  <si>
    <t>Area 11b – Scienze Psicologiche
Settori scientifico-disciplinari (SSD) di riferimento</t>
  </si>
  <si>
    <t>M-PSI/01</t>
  </si>
  <si>
    <t xml:space="preserve">Psicologia generale </t>
  </si>
  <si>
    <t>M-PSI/02</t>
  </si>
  <si>
    <t>Psicobiologia e psicologia fisiologica</t>
  </si>
  <si>
    <t>M-PSI/03</t>
  </si>
  <si>
    <t xml:space="preserve">Psicometria  </t>
  </si>
  <si>
    <t>M-PSI/04</t>
  </si>
  <si>
    <t>Psicologia dello sviluppo e psicologia dell’educazione</t>
  </si>
  <si>
    <t>M-PSI/05</t>
  </si>
  <si>
    <t>Psicologia sociale</t>
  </si>
  <si>
    <t>M-PSI/06</t>
  </si>
  <si>
    <t>Psicologia del lavoro e delle organizzazioni</t>
  </si>
  <si>
    <t>M-PSI/07</t>
  </si>
  <si>
    <t>Psicologia dinamica</t>
  </si>
  <si>
    <t>M-PSI/08</t>
  </si>
  <si>
    <t>Psicologia clinica</t>
  </si>
  <si>
    <t>Cognome</t>
  </si>
  <si>
    <t>Nome</t>
  </si>
  <si>
    <t>Ente di affiliazione</t>
  </si>
  <si>
    <t>Cubelli</t>
  </si>
  <si>
    <t>Roberto</t>
  </si>
  <si>
    <t>Università di Trento</t>
  </si>
  <si>
    <t>Cabib</t>
  </si>
  <si>
    <t>Simona</t>
  </si>
  <si>
    <t>Università di Roma Sapienza</t>
  </si>
  <si>
    <t>Cacciari</t>
  </si>
  <si>
    <t>Cristina</t>
  </si>
  <si>
    <t>Università di Modena Reggio Emilia</t>
  </si>
  <si>
    <t>Sansavini</t>
  </si>
  <si>
    <t>Alessandra</t>
  </si>
  <si>
    <t>Università di Bologna</t>
  </si>
  <si>
    <t>Sica</t>
  </si>
  <si>
    <t>Claudio</t>
  </si>
  <si>
    <t>Università di Firenze</t>
  </si>
  <si>
    <t>Volpato</t>
  </si>
  <si>
    <t>Chiara</t>
  </si>
  <si>
    <t>Università di Milano Bicocca</t>
  </si>
  <si>
    <t>Tabella 1.4: Elenco delle Riunioni del GEV.</t>
  </si>
  <si>
    <t>Data</t>
  </si>
  <si>
    <t>Località</t>
  </si>
  <si>
    <t>Membri GEV presenti</t>
  </si>
  <si>
    <t>Sede Anvur Roma</t>
  </si>
  <si>
    <t>Telematica</t>
  </si>
  <si>
    <t>Settori scientifico disciplinari (SSD)                                          Area 11b- Scienze Psicologiche</t>
  </si>
  <si>
    <t>Numero Addetti</t>
  </si>
  <si>
    <t>Totale</t>
  </si>
  <si>
    <t>Tabella 1.2: Numero di addetti (ADD) dall'Area divisi per SSD.</t>
  </si>
  <si>
    <t>Tabella 1.3: Composizione del Gruppo di Esperti della Valutazione.</t>
  </si>
  <si>
    <t>Area</t>
  </si>
  <si>
    <t># Prodotti attesi</t>
  </si>
  <si>
    <t>#Prodotti conferiti da addetti dell'area sottomessi al GEV</t>
  </si>
  <si>
    <t>#Prodotti conferiti da addetti dell'area sottomessi al GEV e indirizzati ad altri GEV</t>
  </si>
  <si>
    <t>#Prodotti conferiti da addetti dell'area sottomessi ad altri GEV</t>
  </si>
  <si>
    <t># Prodotti distinti conferiti da addetti dell'area</t>
  </si>
  <si>
    <t>% Prodotti distinti conferiti da addetti dell'area</t>
  </si>
  <si>
    <t>#Prodotti conferiti da addetti di altre aree al GEV</t>
  </si>
  <si>
    <t>11b</t>
  </si>
  <si>
    <t>Tabella 2.1:  Prodotti attesi e conferiti all'Area. Per "Prodotti distinti" si intende il numero dei prodotti conferiti senza considerare i duplicati.</t>
  </si>
  <si>
    <t>SSD_add</t>
  </si>
  <si>
    <t># Prodotti conferiti</t>
  </si>
  <si>
    <t>Prodotti conferiti/prodotti attesi x 100</t>
  </si>
  <si>
    <t xml:space="preserve">Tabella  2.2: Numero di prodotti conferiti e attesi, per SSD di afferenza del'addetto. Il numero di prodotti attesi è stato calcolato sulla base del SSD di afferenza degli addetti e del numero di prodotti che da bando questi erano tenuti a inviare alla VQR. Il numero di prodotti conferiti è il numero di prodotti effettivamente presentati. </t>
  </si>
  <si>
    <t>ADD con 1 prodotto atteso</t>
  </si>
  <si>
    <t>ADD con 2 prodotti attesi</t>
  </si>
  <si>
    <t>ADD con 3 prodotti attesi</t>
  </si>
  <si>
    <t>Totale        ADD</t>
  </si>
  <si>
    <t>Tabella 2.5: Prodotti conferiti all'Area distinti per tipologia di pubblicazione.</t>
  </si>
  <si>
    <t>Tipologia di prodotti</t>
  </si>
  <si>
    <t>%</t>
  </si>
  <si>
    <t>Altro</t>
  </si>
  <si>
    <t>Articolo in rivista</t>
  </si>
  <si>
    <t>Contributo in Atti di convegno</t>
  </si>
  <si>
    <t>Contributo in volume (Capitolo o Saggio)</t>
  </si>
  <si>
    <t>Curatela</t>
  </si>
  <si>
    <t>Monografia o trattato scientifico</t>
  </si>
  <si>
    <t>Nota a sentenza</t>
  </si>
  <si>
    <t>Prefazione/Postfazione</t>
  </si>
  <si>
    <t>Recensione in rivista</t>
  </si>
  <si>
    <t>Software</t>
  </si>
  <si>
    <t>Voce (in dizionario o enciclopedia)</t>
  </si>
  <si>
    <t>Anno</t>
  </si>
  <si>
    <t>% Contributo in rivista</t>
  </si>
  <si>
    <t>% Contributo in volume</t>
  </si>
  <si>
    <t>% Monografia scientifica</t>
  </si>
  <si>
    <t>% Altro</t>
  </si>
  <si>
    <t># Totale prodotti</t>
  </si>
  <si>
    <t/>
  </si>
  <si>
    <t>Tabella 2.6: Distribuzione dei prodotti della ricerca conferiti per tipologia di pubblicazione e SSD di afferenza dell'addetto. Per "Prodotti distinti" si intende il numero dei prodotti conferiti senza considerare i duplicati</t>
  </si>
  <si>
    <t>% Brevetto</t>
  </si>
  <si>
    <t># Prodotti distinti</t>
  </si>
  <si>
    <t>% Prodotti distinti</t>
  </si>
  <si>
    <t>% Inglese</t>
  </si>
  <si>
    <t>% Italiano</t>
  </si>
  <si>
    <t>% Altra lingua</t>
  </si>
  <si>
    <t>Gev valutante</t>
  </si>
  <si>
    <t># Prodotti valutati</t>
  </si>
  <si>
    <t>% Prodotti valutati</t>
  </si>
  <si>
    <t>11a</t>
  </si>
  <si>
    <t>Area_add</t>
  </si>
  <si>
    <t># Prodotti valutati dal GEV11b</t>
  </si>
  <si>
    <t>% Prodotti valutati dal GEV11b</t>
  </si>
  <si>
    <t># Prodotti non valutabili</t>
  </si>
  <si>
    <t>Revisioni</t>
  </si>
  <si>
    <t>Revisioni rifiutate</t>
  </si>
  <si>
    <t>Assegnate</t>
  </si>
  <si>
    <t>Effettuate</t>
  </si>
  <si>
    <t>Inevase</t>
  </si>
  <si>
    <t>Rifiutate</t>
  </si>
  <si>
    <t xml:space="preserve">Ho gia' abbastanza da valutare </t>
  </si>
  <si>
    <t>Non comprendo la lingua</t>
  </si>
  <si>
    <t>Non dispongo del tempo necessario per valutare</t>
  </si>
  <si>
    <t>Non posseggo le competenze necessarie per valutare</t>
  </si>
  <si>
    <t xml:space="preserve">Sono in conflitto di interessi </t>
  </si>
  <si>
    <t>Italiani</t>
  </si>
  <si>
    <t>Stranieri</t>
  </si>
  <si>
    <t>SSD GEV</t>
  </si>
  <si>
    <t># Revisori con sede di lavoro in Italia</t>
  </si>
  <si>
    <t># Revisori con sede di lavoro all'estero</t>
  </si>
  <si>
    <t># Revisioni di Revisori con sede di lavoro in Italia</t>
  </si>
  <si>
    <t># Revisioni di Revisori con sede di lavoro all'estero</t>
  </si>
  <si>
    <t xml:space="preserve">Tabella 2.14: Percentuale di prodotti conferiti valutati attraverso la peer review, la bibliometria e con entrambi i metodi di valutazione. Per prodotti valutati in peer review si intendono i prodotti che hanno ricevuto la valutazione peer secondo i criteri del GEV valutante. Per prodotti valutati in bibliometria si intendono i prodotti che hanno ricevuto la valutazione bibliometrica secondo i criteri del GEV valutante. Per prodotti con doppia valutazione si intendono i prodotti che sono stati valutati con entrambi i metodi (peer review e bibliometria). </t>
  </si>
  <si>
    <t>% Peer review</t>
  </si>
  <si>
    <t>% Bibliometria</t>
  </si>
  <si>
    <t>% Doppia  valutazione</t>
  </si>
  <si>
    <t>Totale prodotti</t>
  </si>
  <si>
    <t>Modalità di valutazione</t>
  </si>
  <si>
    <t>Somma punteggi</t>
  </si>
  <si>
    <t>Punteggio medio</t>
  </si>
  <si>
    <t>% Prodotti A</t>
  </si>
  <si>
    <t>% Prodotti B</t>
  </si>
  <si>
    <t>% Prodotti C</t>
  </si>
  <si>
    <t>% Prodotti D</t>
  </si>
  <si>
    <t>% Prodotti E</t>
  </si>
  <si>
    <t>Biblio</t>
  </si>
  <si>
    <t>Doppia</t>
  </si>
  <si>
    <t>Peer review</t>
  </si>
  <si>
    <t>% SCOPUS</t>
  </si>
  <si>
    <t>% WOS</t>
  </si>
  <si>
    <t>% Nessun DB</t>
  </si>
  <si>
    <t>Totale sul DB</t>
  </si>
  <si>
    <t>% Nessun indicatore</t>
  </si>
  <si>
    <t>% IPP</t>
  </si>
  <si>
    <t>% SJR</t>
  </si>
  <si>
    <t>% 5YIF</t>
  </si>
  <si>
    <t>% AIS</t>
  </si>
  <si>
    <t>% MCQ</t>
  </si>
  <si>
    <t>% SNIP</t>
  </si>
  <si>
    <t>Totale sugli indicatori</t>
  </si>
  <si>
    <t>SC</t>
  </si>
  <si>
    <t># prodotti</t>
  </si>
  <si>
    <t>% prodotti</t>
  </si>
  <si>
    <t>NEUROSCIENCES</t>
  </si>
  <si>
    <t>BEHAVIORAL SCIENCES</t>
  </si>
  <si>
    <t>CLINICAL NEUROLOGY</t>
  </si>
  <si>
    <t>PSYCHOLOGY, EXPERIMENTAL</t>
  </si>
  <si>
    <t>PSYCHOLOGY, DEVELOPMENTAL</t>
  </si>
  <si>
    <t>PSYCHOLOGY</t>
  </si>
  <si>
    <t>SOCIAL SCIENCES, INTERDISCIPLINARY</t>
  </si>
  <si>
    <t>MULTIDISCIPLINARY SCIENCES</t>
  </si>
  <si>
    <t>PSYCHOLOGY, SOCIAL</t>
  </si>
  <si>
    <t>PSYCHIATRY</t>
  </si>
  <si>
    <t>REHABILITATION</t>
  </si>
  <si>
    <t>EDUCATION &amp; EDUCATIONAL RESEARCH</t>
  </si>
  <si>
    <t>PSYCHOLOGY, MULTIDISCIPLINARY</t>
  </si>
  <si>
    <t>PSYCHOLOGY, APPLIED</t>
  </si>
  <si>
    <t>LINGUISTICS</t>
  </si>
  <si>
    <t>FAMILY STUDIES</t>
  </si>
  <si>
    <t>PSYCHOLOGY, PSYCHOANALYSIS</t>
  </si>
  <si>
    <t>ZOOLOGY</t>
  </si>
  <si>
    <t>PSYCHOLOGY, CLINICAL</t>
  </si>
  <si>
    <t>NURSING</t>
  </si>
  <si>
    <t>EDUCATION, SPECIAL</t>
  </si>
  <si>
    <t>BIOLOGY</t>
  </si>
  <si>
    <t>PUBLIC, ENVIRONMENTAL &amp; OCCUPATIONAL HEALTH</t>
  </si>
  <si>
    <t>PSYCHOLOGY, MATHEMATICAL</t>
  </si>
  <si>
    <t>COMPUTER SCIENCE, ARTIFICIAL INTELLIGENCE</t>
  </si>
  <si>
    <t>PSYCHOLOGY, BIOLOGICAL</t>
  </si>
  <si>
    <t>MEDICINE, GENERAL &amp; INTERNAL</t>
  </si>
  <si>
    <t>SPORT SCIENCES</t>
  </si>
  <si>
    <t>SOCIAL WORK</t>
  </si>
  <si>
    <t>SOCIAL SCIENCES, BIOMEDICAL</t>
  </si>
  <si>
    <t>RADIOLOGY, NUCLEAR MEDICINE &amp; MEDICAL IMAGING</t>
  </si>
  <si>
    <t>PSYCHOLOGY, EDUCATIONAL</t>
  </si>
  <si>
    <t>OPERATIONS RESEARCH &amp; MANAGEMENT SCIENCE</t>
  </si>
  <si>
    <t>MANAGEMENT</t>
  </si>
  <si>
    <t>HISTORY OF SOCIAL SCIENCES</t>
  </si>
  <si>
    <t>HEALTH CARE SCIENCES &amp; SERVICES</t>
  </si>
  <si>
    <t>ENVIRONMENTAL STUDIES</t>
  </si>
  <si>
    <t>CRIMINOLOGY &amp; PENOLOGY</t>
  </si>
  <si>
    <t>COMPUTER SCIENCE, INTERDISCIPLINARY APPLICATIONS</t>
  </si>
  <si>
    <t>STATISTICS &amp; PROBABILITY</t>
  </si>
  <si>
    <t>ROBOTICS</t>
  </si>
  <si>
    <t>PHYSICS, MULTIDISCIPLINARY</t>
  </si>
  <si>
    <t>PEDIATRICS</t>
  </si>
  <si>
    <t>OPHTHALMOLOGY</t>
  </si>
  <si>
    <t>ONCOLOGY</t>
  </si>
  <si>
    <t>NUTRITION &amp; DIETETICS</t>
  </si>
  <si>
    <t>NEUROIMAGING</t>
  </si>
  <si>
    <t>MEDICINE, RESEARCH &amp; EXPERIMENTAL</t>
  </si>
  <si>
    <t>MEDICAL INFORMATICS</t>
  </si>
  <si>
    <t>MATHEMATICS, INTERDISCIPLINARY APPLICATIONS</t>
  </si>
  <si>
    <t>INFORMATION SCIENCE &amp; LIBRARY SCIENCE</t>
  </si>
  <si>
    <t>GERIATRICS &amp; GERONTOLOGY</t>
  </si>
  <si>
    <t>GENETICS &amp; HEREDITY</t>
  </si>
  <si>
    <t>ENVIRONMENTAL SCIENCES</t>
  </si>
  <si>
    <t>ENGINEERING, ENVIRONMENTAL</t>
  </si>
  <si>
    <t>ENGINEERING, BIOMEDICAL</t>
  </si>
  <si>
    <t>DERMATOLOGY</t>
  </si>
  <si>
    <t>COMPUTER SCIENCE, SOFTWARE ENGINEERING</t>
  </si>
  <si>
    <t>COMMUNICATION</t>
  </si>
  <si>
    <t>CELL BIOLOGY</t>
  </si>
  <si>
    <t>BIOCHEMISTRY &amp; MOLECULAR BIOLOGY</t>
  </si>
  <si>
    <t>ASJC</t>
  </si>
  <si>
    <t>SOCIAL PSYCHOLOGY</t>
  </si>
  <si>
    <t>CLINICAL PSYCHOLOGY</t>
  </si>
  <si>
    <t>DEVELOPMENTAL AND EDUCATIONAL PSYCHOLOGY</t>
  </si>
  <si>
    <t>PSYCHOLOGY (ALL)</t>
  </si>
  <si>
    <t>EXPERIMENTAL AND COGNITIVE PSYCHOLOGY</t>
  </si>
  <si>
    <t>EDUCATION</t>
  </si>
  <si>
    <t>PSYCHIATRY AND MENTAL HEALTH</t>
  </si>
  <si>
    <t>NEUROLOGY (CLINICAL)</t>
  </si>
  <si>
    <t>MEDICINE (ALL)</t>
  </si>
  <si>
    <t>APPLIED PSYCHOLOGY</t>
  </si>
  <si>
    <t>SOCIOLOGY AND POLITICAL SCIENCE</t>
  </si>
  <si>
    <t>COGNITIVE NEUROSCIENCE</t>
  </si>
  <si>
    <t>PEDIATRICS, PERINATOLOGY AND CHILD HEALTH</t>
  </si>
  <si>
    <t>LINGUISTICS AND LANGUAGE</t>
  </si>
  <si>
    <t>BEHAVIORAL NEUROSCIENCE</t>
  </si>
  <si>
    <t>LANGUAGE AND LINGUISTICS</t>
  </si>
  <si>
    <t>PUBLIC HEALTH, ENVIRONMENTAL AND OCCUPATIONAL HEALTH</t>
  </si>
  <si>
    <t>NEUROPSYCHOLOGY AND PHYSIOLOGICAL PSYCHOLOGY</t>
  </si>
  <si>
    <t>HEALTH (SOCIAL SCIENCE)</t>
  </si>
  <si>
    <t>ARTIFICIAL INTELLIGENCE</t>
  </si>
  <si>
    <t>ORGANIZATIONAL BEHAVIOR AND HUMAN RESOURCE MANAGEMENT</t>
  </si>
  <si>
    <t>NEUROSCIENCE (ALL)</t>
  </si>
  <si>
    <t>NEUROLOGY</t>
  </si>
  <si>
    <t>AGRICULTURAL AND BIOLOGICAL SCIENCES (ALL)</t>
  </si>
  <si>
    <t>GERIATRICS AND GERONTOLOGY</t>
  </si>
  <si>
    <t>SOCIAL SCIENCES (MISCELLANEOUS)</t>
  </si>
  <si>
    <t>MULTIDISCIPLINARY</t>
  </si>
  <si>
    <t>SENSORY SYSTEMS</t>
  </si>
  <si>
    <t>LAW</t>
  </si>
  <si>
    <t>ANTHROPOLOGY</t>
  </si>
  <si>
    <t>LIFE-SPAN AND LIFE-COURSE STUDIES</t>
  </si>
  <si>
    <t>HUMAN-COMPUTER INTERACTION</t>
  </si>
  <si>
    <t>HEALTH INFORMATICS</t>
  </si>
  <si>
    <t>GENDER STUDIES</t>
  </si>
  <si>
    <t>CULTURAL STUDIES</t>
  </si>
  <si>
    <t>ANATOMY</t>
  </si>
  <si>
    <t>SOCIAL SCIENCES (ALL)</t>
  </si>
  <si>
    <t>PHILOSOPHY</t>
  </si>
  <si>
    <t>OBSTETRICS AND GYNECOLOGY</t>
  </si>
  <si>
    <t>HEALTH POLICY</t>
  </si>
  <si>
    <t>UROLOGY</t>
  </si>
  <si>
    <t>SAFETY, RISK, RELIABILITY AND QUALITY</t>
  </si>
  <si>
    <t>RELIGIOUS STUDIES</t>
  </si>
  <si>
    <t>PHYSIOLOGY</t>
  </si>
  <si>
    <t>PHARMACOLOGY</t>
  </si>
  <si>
    <t>HISTORY AND PHILOSOPHY OF SCIENCE</t>
  </si>
  <si>
    <t>BIOLOGICAL PSYCHIATRY</t>
  </si>
  <si>
    <t>ARTS AND HUMANITIES (MISCELLANEOUS)</t>
  </si>
  <si>
    <t>AGING</t>
  </si>
  <si>
    <t>STRATEGY AND MANAGEMENT</t>
  </si>
  <si>
    <t>SAFETY RESEARCH</t>
  </si>
  <si>
    <t>RADIOLOGY, NUCLEAR MEDICINE AND IMAGING</t>
  </si>
  <si>
    <t>NURSING (ALL)</t>
  </si>
  <si>
    <t>LEADERSHIP AND MANAGEMENT</t>
  </si>
  <si>
    <t>HISTORY</t>
  </si>
  <si>
    <t>ENVIRONMENTAL SCIENCE (ALL)</t>
  </si>
  <si>
    <t>ENDOCRINOLOGY, DIABETES AND METABOLISM</t>
  </si>
  <si>
    <t>CELLULAR AND MOLECULAR NEUROSCIENCE</t>
  </si>
  <si>
    <t>BIOCHEMISTRY, GENETICS AND MOLECULAR BIOLOGY (ALL)</t>
  </si>
  <si>
    <t>ANIMAL SCIENCE AND ZOOLOGY</t>
  </si>
  <si>
    <t>TOURISM, LEISURE AND HOSPITALITY MANAGEMENT</t>
  </si>
  <si>
    <t>SURGERY</t>
  </si>
  <si>
    <t>PSYCHOLOGY (MISCELLANEOUS)</t>
  </si>
  <si>
    <t>PSYCHIATRIC MENTAL HEALTH</t>
  </si>
  <si>
    <t>POLITICAL SCIENCE AND INTERNATIONAL RELATIONS</t>
  </si>
  <si>
    <t>PHYSIOLOGY (MEDICAL)</t>
  </si>
  <si>
    <t>PHYSICAL THERAPY, SPORTS THERAPY AND REHABILITATION</t>
  </si>
  <si>
    <t>OTORHINOLARYNGOLOGY</t>
  </si>
  <si>
    <t>NEUROSCIENCE (MISCELLANEOUS)</t>
  </si>
  <si>
    <t>GEOGRAPHY, PLANNING AND DEVELOPMENT</t>
  </si>
  <si>
    <t>FOOD SCIENCE</t>
  </si>
  <si>
    <t>ECOLOGY, EVOLUTION, BEHAVIOR AND SYSTEMATICS</t>
  </si>
  <si>
    <t>CRITICAL CARE AND INTENSIVE CARE MEDICINE</t>
  </si>
  <si>
    <t>COMPUTER SCIENCE APPLICATIONS</t>
  </si>
  <si>
    <t>COMPUTER SCIENCE (ALL)</t>
  </si>
  <si>
    <t>APPLIED MATHEMATICS</t>
  </si>
  <si>
    <t>TRANSPORTATION</t>
  </si>
  <si>
    <t>TOXICOLOGY</t>
  </si>
  <si>
    <t>THEORETICAL COMPUTER SCIENCE</t>
  </si>
  <si>
    <t>STATISTICS AND PROBABILITY</t>
  </si>
  <si>
    <t>SPEECH AND HEARING</t>
  </si>
  <si>
    <t>SOFTWARE</t>
  </si>
  <si>
    <t>REPRODUCTIVE MEDICINE</t>
  </si>
  <si>
    <t>PHARMACOLOGY (MEDICAL)</t>
  </si>
  <si>
    <t>ORTHOPEDICS AND SPORTS MEDICINE</t>
  </si>
  <si>
    <t>OPTOMETRY</t>
  </si>
  <si>
    <t>NEPHROLOGY</t>
  </si>
  <si>
    <t>NATURE AND LANDSCAPE CONSERVATION</t>
  </si>
  <si>
    <t>MUSIC</t>
  </si>
  <si>
    <t>MOLECULAR MEDICINE</t>
  </si>
  <si>
    <t>MEDICINE (MISCELLANEOUS)</t>
  </si>
  <si>
    <t>INDUSTRIAL AND MANUFACTURING ENGINEERING</t>
  </si>
  <si>
    <t>IMMUNOLOGY</t>
  </si>
  <si>
    <t>HARDWARE AND ARCHITECTURE</t>
  </si>
  <si>
    <t>GENETICS (CLINICAL)</t>
  </si>
  <si>
    <t>FUNDAMENTALS AND SKILLS</t>
  </si>
  <si>
    <t>EPIDEMIOLOGY</t>
  </si>
  <si>
    <t>ENVIRONMENTAL CHEMISTRY</t>
  </si>
  <si>
    <t>ENGINEERING (ALL)</t>
  </si>
  <si>
    <t>EARTH AND PLANETARY SCIENCES (MISCELLANEOUS)</t>
  </si>
  <si>
    <t>EARTH AND PLANETARY SCIENCES (ALL)</t>
  </si>
  <si>
    <t>CONTROL AND SYSTEMS ENGINEERING</t>
  </si>
  <si>
    <t>COMMUNITY AND HOME CARE</t>
  </si>
  <si>
    <t>BUSINESS, MANAGEMENT AND ACCOUNTING (MISCELLANEOUS)</t>
  </si>
  <si>
    <t>BUSINESS AND INTERNATIONAL MANAGEMENT</t>
  </si>
  <si>
    <t>AUTOMOTIVE ENGINEERING</t>
  </si>
  <si>
    <t>ANESTHESIOLOGY AND PAIN MEDICINE</t>
  </si>
  <si>
    <t>AGRICULTURAL AND BIOLOGICAL SCIENCES (MISCELLANEOUS)</t>
  </si>
  <si>
    <t>AEROSPACE ENGINEERING</t>
  </si>
  <si>
    <t>Prod. multid. SCOPUS</t>
  </si>
  <si>
    <t>% Prod. multid. SCOPUS sull'intero GEV</t>
  </si>
  <si>
    <t>Prod. multid. WOS</t>
  </si>
  <si>
    <t>% Prod. multid. WOS sull'intero GEV</t>
  </si>
  <si>
    <t>Somma punteggi (v)</t>
  </si>
  <si>
    <t># Prodotti attesi (n)</t>
  </si>
  <si>
    <t>Voto medio (I=v/n)</t>
  </si>
  <si>
    <t>% Prodotti F</t>
  </si>
  <si>
    <t>% Prodotti mancanti</t>
  </si>
  <si>
    <t>Subtotale</t>
  </si>
  <si>
    <t>Tipologia prodotti</t>
  </si>
  <si>
    <t>Contributo in rivista</t>
  </si>
  <si>
    <t>Contributo in volume</t>
  </si>
  <si>
    <t>Monografie scientifiche</t>
  </si>
  <si>
    <t>2011</t>
  </si>
  <si>
    <t>2012</t>
  </si>
  <si>
    <t>2013</t>
  </si>
  <si>
    <t>2014</t>
  </si>
  <si>
    <t>Lingua pubblicazione</t>
  </si>
  <si>
    <t>id</t>
  </si>
  <si>
    <t>Inglese</t>
  </si>
  <si>
    <t>Italiano</t>
  </si>
  <si>
    <t>Altra lingua</t>
  </si>
  <si>
    <t>SSD add</t>
  </si>
  <si>
    <t xml:space="preserve">Tabella 3.1:  Elenco delle università in ordine alfabetico. La tabella contiene la somma dei punteggi ottenuti, il numero dei prodotti attesi, il voto medio, l'indicatore R, la percentuale di prodotti elevati e eccellenti e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nell'area. Le graduatorie sono costruite sulla base dell'indicatore R. </t>
  </si>
  <si>
    <t>Istituzione</t>
  </si>
  <si>
    <t>Sommma punteggi (v)</t>
  </si>
  <si>
    <t>Voto medio normalizzato (R)</t>
  </si>
  <si>
    <t>Pos. grad. compl.</t>
  </si>
  <si>
    <t>Num. istituzioni compl.</t>
  </si>
  <si>
    <t>Classe dimensionale</t>
  </si>
  <si>
    <t>Pos. grad. classe</t>
  </si>
  <si>
    <t>Num. istituzioni classe</t>
  </si>
  <si>
    <t>% prodotti A+B</t>
  </si>
  <si>
    <t>X</t>
  </si>
  <si>
    <t>Trieste SISSA</t>
  </si>
  <si>
    <t>MP</t>
  </si>
  <si>
    <t>Udine</t>
  </si>
  <si>
    <t>Foggia</t>
  </si>
  <si>
    <t>Napoli Parthenope</t>
  </si>
  <si>
    <t>Bolzano</t>
  </si>
  <si>
    <t>Milano IULM</t>
  </si>
  <si>
    <t>Roma Foro Italico</t>
  </si>
  <si>
    <t>Calabria (Arcavacata di Rende)</t>
  </si>
  <si>
    <t>Cassino</t>
  </si>
  <si>
    <t>Pisa</t>
  </si>
  <si>
    <t>P</t>
  </si>
  <si>
    <t>Napoli Benincasa</t>
  </si>
  <si>
    <t>Roma UNICUSANO</t>
  </si>
  <si>
    <t>Ferrara</t>
  </si>
  <si>
    <t>Sassari</t>
  </si>
  <si>
    <t>Roma Marconi</t>
  </si>
  <si>
    <t>Siena</t>
  </si>
  <si>
    <t>Brescia</t>
  </si>
  <si>
    <t>Perugia</t>
  </si>
  <si>
    <t>Roma UNINETTUNO</t>
  </si>
  <si>
    <t>Salento</t>
  </si>
  <si>
    <t>Salerno</t>
  </si>
  <si>
    <t>Novedrate e-Campus</t>
  </si>
  <si>
    <t>Roma Tre</t>
  </si>
  <si>
    <t>Roma Europea</t>
  </si>
  <si>
    <t>L'Aquila</t>
  </si>
  <si>
    <t>Macerata</t>
  </si>
  <si>
    <t>Milano San Raffaele</t>
  </si>
  <si>
    <t>Roma LUMSA</t>
  </si>
  <si>
    <t>Aosta</t>
  </si>
  <si>
    <t>Catania</t>
  </si>
  <si>
    <t>Modena e Reggio Emilia</t>
  </si>
  <si>
    <t>Urbino Carlo Bo</t>
  </si>
  <si>
    <t>Bari</t>
  </si>
  <si>
    <t>Messina</t>
  </si>
  <si>
    <t>Pavia</t>
  </si>
  <si>
    <t>Trieste</t>
  </si>
  <si>
    <t>Milano</t>
  </si>
  <si>
    <t>Enna Kore</t>
  </si>
  <si>
    <t>Genova</t>
  </si>
  <si>
    <t>Parma</t>
  </si>
  <si>
    <t>Bergamo</t>
  </si>
  <si>
    <t>Verona</t>
  </si>
  <si>
    <t>Napoli Federico II</t>
  </si>
  <si>
    <t>M</t>
  </si>
  <si>
    <t>Cagliari</t>
  </si>
  <si>
    <t>Chieti e Pescara</t>
  </si>
  <si>
    <t>Napoli II</t>
  </si>
  <si>
    <t>Trento</t>
  </si>
  <si>
    <t>Palermo</t>
  </si>
  <si>
    <t>Firenze</t>
  </si>
  <si>
    <t>Milano Cattolica</t>
  </si>
  <si>
    <t>G</t>
  </si>
  <si>
    <t>Torino</t>
  </si>
  <si>
    <t>Milano Bicocca</t>
  </si>
  <si>
    <t>Bologna</t>
  </si>
  <si>
    <t>Padova</t>
  </si>
  <si>
    <t>Roma La Sapienza</t>
  </si>
  <si>
    <r>
      <t xml:space="preserve">Tabella 3.2:  Graduatoria delle Università molto piccole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molto piccole le istituzioni con un numero di prodotti attesi compreso fra </t>
    </r>
    <r>
      <rPr>
        <b/>
        <i/>
        <sz val="9"/>
        <color theme="3" tint="0.39997558519241921"/>
        <rFont val="Times New Roman"/>
        <family val="1"/>
      </rPr>
      <t>6 e 9.</t>
    </r>
    <r>
      <rPr>
        <b/>
        <i/>
        <sz val="9"/>
        <color rgb="FF4F81BD"/>
        <rFont val="Times New Roman"/>
        <family val="1"/>
      </rPr>
      <t xml:space="preserve"> Il “Voto medio normalizzato (R)” è il secondo indicatore di qualità e indica il voto medio dell'istituzione rispetto al voto medio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t>
    </r>
  </si>
  <si>
    <t>(n/N) x 100</t>
  </si>
  <si>
    <t>IRAS1 x 100</t>
  </si>
  <si>
    <t>IIT</t>
  </si>
  <si>
    <t>SANTA LUCIA</t>
  </si>
  <si>
    <t>CNR</t>
  </si>
  <si>
    <t>Tipo istituzione</t>
  </si>
  <si>
    <t># ADD</t>
  </si>
  <si>
    <t>ADD Attivi</t>
  </si>
  <si>
    <t>ADD PA</t>
  </si>
  <si>
    <t>ADD NA</t>
  </si>
  <si>
    <t>% (NA+PA)</t>
  </si>
  <si>
    <t>Universita</t>
  </si>
  <si>
    <t>Enti_vig_e_affini</t>
  </si>
  <si>
    <t>Tabella 3.4:  Graduatoria delle Università medie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medie le istituzioni con un numero di prodotti attesi compreso fra ZZ e YY. Il “Voto medio normalizzato (R)” è il secondo indicatore di qualità e indica il voto medio dell'istituzione rispetto al voto medio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t>
  </si>
  <si>
    <t>Tabella 3.5:  Graduatoria delle Università grandi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grandi le istituzioni con un numero di prodotti attesi compreso fra ZZ e YY. Il “Voto medio normalizzato (R)” è il secondo indicatore di qualità e indica il voto medio dell'istituzione rispetto al voto medio delle Università dell’Area(se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t>
  </si>
  <si>
    <t xml:space="preserve">Tabella 3.6:  Elenco delle università in ordine alfabetico per tutti i SSD dell'area. La tabella contiene la somma dei punteggi ottenuti, il numero dei prodotti attesi, il voto medio, l'indicatore R, la percentuale di prodotti elevati e eccellenti e l'indicatore X. Le colonne che riportano graduatorie si riferiscono sia alla posizione dell'ateneo nella graduatoria assoluta che all'interno della classe dimensionale cui appartiene. La tabella contiene anche l'informazione sul numero di università all'interno delle classi dimensionali e sul numero complessivo di università che hanno presentato almeno 5 prodotti nel SSD. Le graduatorie sono costruite sulla base dell'indicatore R. </t>
  </si>
  <si>
    <t>Tabella 3.7:  Graduatoria delle Università piccole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dei addetti incardinati e afferenti al SSD e del numero di prodotti che da bando questi erano tenuti a inviare alla VQR. Rientrano nella categoria delle Università piccole le istituzioni nel terzo inferiore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è di qualità inferiore rispetto alla media del SSD mentre se maggiore di 1 è qualitativamente superiore). Per “Somma punteggi (v)” si intende la valutazione complessiva dell'istituzione ottenuta sommando i punteggi dei prodotti attesi dai addetti incardinati e afferenti al SSD. Per questioni di privacy, la tabella non include le Università con meno di 5 prodotti attesi nel SSD.</t>
  </si>
  <si>
    <t>Tabella 3.8:  Graduatoria delle Università medie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dei addetti incardinati e afferenti al SSD e del numero di prodotti che da bando questi erano tenuti a inviare alla VQR. Rientrano nella categoria delle Università medie le istituzioni nel terzo centrale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è di qualità inferiore rispetto alla media del SSD mentre se maggiore di 1 è qualitativamente superiore). Per “Somma punteggi (v)” si intende la valutazione complessiva dell'istituzione ottenuta sommando i punteggi dei prodotti attesi dai addetti incardinati e afferenti al SSD. Per questioni di privacy, la tabella non include le Università con meno di 5 prodotti attesi nel SSD.</t>
  </si>
  <si>
    <t>Tabella 3.9:  Graduatoria delle Università grandi per SSD di afferenza dell'addetto e distribuzione dei prodotti nelle classi di merito (Eccellente -A; Elevato - B; Discreto -C; Accettabile -D; Limitato -E; Non valutabile - F). La graduatoria è calcolata sulla base del voto medio normalizzato (R). La dimensione dell'istituzione è determinata dal numero di prodotti attesi dagli addetti afferenti al SSD all’interno dell'istituzione. Per “Prodotti attesi” si intende il numero di prodotti attesi dall'istituzione nel SSD calcolato sulla base dei addetti incardinati e afferenti al SSD e del numero di prodotti che da bando questi erano tenuti a inviare alla VQR. Rientrano nella categoria delle Università grandi le istituzioni nel terzo superiore dell’intervallo dei valori del numero di prodotti attesi all’interno dello specifico SSD. Il “Voto medio normalizzato (R)” è il secondo indicatore di qualità e indica il voto medio dell'istituzione nel SSD rispetto al voto medio delle Università in quel SSD (se minore di 1 la produzione scientifica è di qualità inferiore rispetto alla media del SSD mentre se maggiore di 1 è qualitativamente superiore). Per “Somma punteggi (v)” si intende la valutazione complessiva dell'istituzione ottenuta sommando i punteggi dei prodotti attesi dai addetti incardinati e afferenti al SSD. Per questioni di privacy, la tabella non include le Università con meno di 5 prodotti attesi nel SSD.</t>
  </si>
  <si>
    <t xml:space="preserve">Tabella 3.10:  Elenco degli enti di ricerca vigilati e affini in ordine alfabetico. La tabella contiene la somma dei punteggi ottenuti, il numero dei prodotti attesi, il voto medio, l'indicatore R, la percentuale di prodotti elevati e eccellenti e l'indicatore X. La colonna che riporta la graduatoria si riferisce alla posizione dell'ente nella graduatoria assoluta. La tabella contiene anche l'informazione sul numero complessivo di enti che hanno presentato almeno 7 prodotti nell'area. Le graduatorie sono costruite sulla base dell'indicatore R. </t>
  </si>
  <si>
    <t>Tabella 3.11:  Graduatoria degli Enti di Ricerca vigilati e affini sulla base del voto medio normalizzato (R) e distribuzione dei prodotti nelle classi finali di merito (Eccellente -A; Elevato - B; Discreto -C; Accettabile -D; Limitato -E; Non valutabile - F). Il “Voto medio normalizzato (R)” è il secondo indicatore di qualità e indica il voto medio dell'istituzione rispetto al voto medio degli Enti di Ricerca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Per “Prodotti attesi” si intende il numero di prodotti attesi dall'istituzione calcolato sulla base degli addetti afferenti all'istituzione e del numero di prodotti che da bando questi erano tenuti a inviare alla VQR. I “Prodotti mancanti” sono i prodotti attesi ma non conferiti. “(n/N)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 Per questioni di privacy, la tabella non include le istituzioni con meno di 7 prodotti attesi.</t>
  </si>
  <si>
    <t>Tabella 3.12:  Graduatoria degli Enti di Ricerca vigilati e affini per SSD di afferenza dell'addetto e distribuzione dei prodotti nelle classi di merito (Eccellente -A; Elevato - B; Discreto -C; Accettabile -D; Limitato -E; Non valutabile - F). La graduatoria è calcolata sulla base del “Voto medio normalizzato (R)”, ossia il secondo indicatore di qualità, che indica il voto medio dell'istituzione nel SSD rispetto al voto medio degli Enti di Ricerca in quel SSD (se minore di 1 la produzione scientifica è di qualità inferiore rispetto alla media del SSD mentre se maggiore di 1 è qualitativamente superiore). Per “Prodotti attesi” si intende il numero di prodotti attesi dall'istituzione nel SSD calcolato sulla base degli addetti incardinati e afferenti al SSD e del numero di prodotti che da bando questi erano tenuti a inviare alla VQR. Per “Somma punteggi (v)” si intende la valutazione complessiva  ottenuta sommando i punteggi dei prodotti attesi dagli addetti incardinati e afferenti al SSD. I “Prodotti mancanti” sono i prodotti attesi ma non conferiti. Per questioni di privacy, la tabella non include le istituzioni con meno di 7 prodotti attesi nel SSD.</t>
  </si>
  <si>
    <t>Tabella 3.13:  Numero di adddetti attivi, non attivi e parzialmente attivi per istituzione . La colonna “# ADD” indica il numero di addetti (ADD) dell'istituzione. Le istituzioni sono elencate in ordine alfabetico per tipo di istituzione (Università -U-, Enti di Ricerca vigilati e affini -EV-, Enti di Ricerca  Consorzi -C-). Per addetti attivi (ADD Attivi) si intendono gli addetti che hanno conferito un numero di prodotti uguale al numero di prodotti attesi. Per addetti non attivi (ADD NA) si intendono gli addetti che non hanno presentato alcun prodotto. Per addetti parzialmente attivi (ADD PA) si intendono i soggetti valutati che hanno presentato almeno un prodotto atteso e che, al contempo, hanno presentato un numero di prodotti inferiore al numero di prodotti attesi. La colonna “% (NA+PA)” rappresenta la quota di addetti non pienamente attivi ottenuta considerando i non attivi (NA) e i parzialmente attivi. La tabella non include le istituzioni con meno di 3 addetti.</t>
  </si>
  <si>
    <t xml:space="preserve">Tabella 4.1:  Elenco dei Dipartimenti delle Università, in ordine alfabetico prima per Università e poi per Dipartimento. La tabella contiene la somma dei punteggi ottenuti, il numero dei prodotti attesi, il voto medio, l'indicatore R, la percentuale di prodotti elevati e eccellenti e l'indicatore X. Le colonne che riportano graduatorie si riferiscono sia alla posizione dell'dipartimento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nell'area. Le graduatorie sono costruite sulla base dell'indicatore R. </t>
  </si>
  <si>
    <t>Dipartimento</t>
  </si>
  <si>
    <t>Scienze umane e sociali</t>
  </si>
  <si>
    <t>Scienze Mediche di Base, Neuroscienze ed Organi di Senso</t>
  </si>
  <si>
    <t>Scienze della Formazione, Psicologia, Comunicazione</t>
  </si>
  <si>
    <t>Psicologia</t>
  </si>
  <si>
    <t>Filosofia e Comunicazione</t>
  </si>
  <si>
    <t>Medicina Specialistica, Diagnostica e Sperimentale</t>
  </si>
  <si>
    <t>Scienze dell’Educazione  “Giovanni Maria Bertin”</t>
  </si>
  <si>
    <t>Facoltà di Scienze della Formazione</t>
  </si>
  <si>
    <t>Scienze Cliniche e Sperimentali</t>
  </si>
  <si>
    <t>Scienze Biomediche</t>
  </si>
  <si>
    <t>Pedagogia, Psicologia, Filosofia</t>
  </si>
  <si>
    <t>Lingue e Scienze dell'Educazione</t>
  </si>
  <si>
    <t>Scienze Umane, Sociali e della Salute</t>
  </si>
  <si>
    <t>Scienze della Formazione</t>
  </si>
  <si>
    <t>Neuroscienze, imaging e scienze cliniche</t>
  </si>
  <si>
    <t>Scienze Psicologiche, della Salute e del Territorio</t>
  </si>
  <si>
    <t>Facoltà di Scienze dell'uomo e della società</t>
  </si>
  <si>
    <t>Scienze biomediche e chirurgico specialistiche</t>
  </si>
  <si>
    <t>Studi umanistici</t>
  </si>
  <si>
    <t>Scienze della Salute</t>
  </si>
  <si>
    <t>Neuroscienze, Psicologia, Area del Farmaco e Salute del Bambino (NEUROFARBA)</t>
  </si>
  <si>
    <t>Scienze della Formazione e Psicologia</t>
  </si>
  <si>
    <t>Scienze della formazione  (DISFOR)</t>
  </si>
  <si>
    <t>Scienze cliniche applicate e biotecnologiche</t>
  </si>
  <si>
    <t>Medicina clinica, sanità pubblica, scienze della vita e dell'ambiente</t>
  </si>
  <si>
    <t>Scienze della formazione, dei beni culturali e del turismo</t>
  </si>
  <si>
    <t>Scienze Cognitive, Psicologiche, Pedagogiche e degli Studi Culturali</t>
  </si>
  <si>
    <t>Oncologia ed emato-oncologia</t>
  </si>
  <si>
    <t>Fisiopatologia medico-chirurgica e dei trapianti</t>
  </si>
  <si>
    <t>Scienze Umane per la Formazione "Riccardo Massa"</t>
  </si>
  <si>
    <t>Facoltà di Psicologia</t>
  </si>
  <si>
    <t>Facoltà di Lettere e Filosofia</t>
  </si>
  <si>
    <t>Facoltà di Scienze Politiche e Sociali</t>
  </si>
  <si>
    <t>Marketing, comportamenti, comunicazione e consumi "Giampaolo Fabris"</t>
  </si>
  <si>
    <t>Comunicazione ed economia</t>
  </si>
  <si>
    <t>Educazione e scienze umane</t>
  </si>
  <si>
    <t>Neuroscienze e Scienze Riproduttive ed Odontostomatologiche</t>
  </si>
  <si>
    <t>Studi Umanistici</t>
  </si>
  <si>
    <t>Psicologia Generale</t>
  </si>
  <si>
    <t>Filosogia Socioligia, Pedagogia e Psicologia Applicata</t>
  </si>
  <si>
    <t>Psicologia dello Sviluppo e della Socializzazione</t>
  </si>
  <si>
    <t>Scienze psicologiche, pedagogiche e della formazione</t>
  </si>
  <si>
    <t>Lettere, Arti, Storia e Società</t>
  </si>
  <si>
    <t>Neuroscienze</t>
  </si>
  <si>
    <t xml:space="preserve">Scienze del Sistema Nervoso e del Comportamento </t>
  </si>
  <si>
    <t xml:space="preserve">Filosofia, Scienze Sociali, Umane e della Formazione </t>
  </si>
  <si>
    <t xml:space="preserve">Patologia chirurgica,, medica, molecolare e dell'area critica </t>
  </si>
  <si>
    <t>Scienze Umane</t>
  </si>
  <si>
    <t>Scienze Motorie, Umane e della Salute</t>
  </si>
  <si>
    <t>Psicologia dinamica e clinica</t>
  </si>
  <si>
    <t>Psicologia dei processi di sviluppo e socializzazione</t>
  </si>
  <si>
    <t>Comunicazione e ricerca sociale</t>
  </si>
  <si>
    <t>Neurologia e psichiatria</t>
  </si>
  <si>
    <t>Scienze umane - comunicazione, formazione e psicologia</t>
  </si>
  <si>
    <t>Storia, Società e Studi sull'Uomo - History, Society and Human Studies</t>
  </si>
  <si>
    <t>Scienze Umane, Filosofiche e della Formazione</t>
  </si>
  <si>
    <t>Storia, Scienze dell'Uomo e della Formazione</t>
  </si>
  <si>
    <t>Scienze Sociali, Politiche e Cognitive</t>
  </si>
  <si>
    <t>Filosofia e scienze dell'educazione</t>
  </si>
  <si>
    <t>Neuroscienze "Rita Levi Montalcini"</t>
  </si>
  <si>
    <t>Economia e Management</t>
  </si>
  <si>
    <t>Psicologia e Scienze Cognitive</t>
  </si>
  <si>
    <t>Centro Interdipartimentale Mente/Cervello</t>
  </si>
  <si>
    <t>Scienze della Vita</t>
  </si>
  <si>
    <t>Area Neuroscienze</t>
  </si>
  <si>
    <t>Scienze della Comunicazione, Studi Umanistici e Internazionali: Storia, Culture, Lingue, Letterature, Arti, Media (DISCUI)</t>
  </si>
  <si>
    <t>Studi Umanistici (DISTUM)</t>
  </si>
  <si>
    <t>Scienze Neurologiche, Biomediche e del Movimento</t>
  </si>
  <si>
    <t>Filosofia, pedagogia e psicologia</t>
  </si>
  <si>
    <t>IRD1 x 100</t>
  </si>
  <si>
    <t>AREA NEUROSCIENZE</t>
  </si>
  <si>
    <t>PATOLOGIA CHIRURGICA, MEDICA, MOLECOLARE E DELL'AREA CRITICA</t>
  </si>
  <si>
    <t>SCIENZE MOTORIE, UMANE E DELLA SALUTE</t>
  </si>
  <si>
    <t>SCIENZE UMANE PER LA FORMAZIONE "RICCARDO MASSA"</t>
  </si>
  <si>
    <t>Facoltà di SCIENZE POLITICHE e SOCIALI</t>
  </si>
  <si>
    <t>Facoltà di SCIENZE della FORMAZIONE</t>
  </si>
  <si>
    <t>MARKETING, COMPORTAMENTI, COMUNICAZIONE E CONSUMI "GIAMPAOLO FABRIS"</t>
  </si>
  <si>
    <t>Facoltà di LETTERE e FILOSOFIA</t>
  </si>
  <si>
    <t>SCIENZE DEL SISTEMA NERVOSO E DEL COMPORTAMENTO</t>
  </si>
  <si>
    <t>Facoltà di PSICOLOGIA</t>
  </si>
  <si>
    <t>FILOSOFIA, SCIENZE SOCIALI, UMANE E DELLA FORMAZIONE</t>
  </si>
  <si>
    <t>SCIENZE UMANE</t>
  </si>
  <si>
    <t>LETTERE, ARTI, STORIA E SOCIETA’</t>
  </si>
  <si>
    <t>Facoltà di SCIENZE dell'UOMO e della SOCIETA'</t>
  </si>
  <si>
    <t>NEUROSCIENZE</t>
  </si>
  <si>
    <t>SCIENZE CLINICHE E SPERIMENTALI</t>
  </si>
  <si>
    <t>Tabella 4.4:  Graduatoria dei Dipartimenti medi (per numero di prodotti attesi degli addetti afferenti al dipartimento) sulla base del voto medio normalizzato (R) e distribuzione dei prodotti nelle classi finali di merito (Eccellente -A; Elevato - B; Discreto -C; Accettabile -D; Limitato -E; Non valutabile - F). Se l’informazione relativa al dipartimento di afferenza dell'addetto non è disponibile si utilizza un dipartimento fittizio indicato con la sigla n.d.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piccoli i dipartimenti nel terzo centrale dell’intervallo dei valori del numero di prodotti attesi all’interno dell'area.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dipartimenti in una data area e il punteggio complessivo dell'area stessa.</t>
  </si>
  <si>
    <t>Psicologia dello Sviluppo e della socializzazione</t>
  </si>
  <si>
    <t>Filosofia, Sociologia, Pedagogia e Psicologia Applicata</t>
  </si>
  <si>
    <t>Tabella 4.5:  Graduatoria dei Dipartimenti grandi (per numero di prodotti attesi degli addetti afferenti al dipartimento) sulla base del voto medio normalizzato (R) e distribuzione dei prodotti nelle classi finali di merito (Eccellente -A; Elevato - B; Discreto -C; Accettabile -D; Limitato -E; Non valutabile - F).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piccoli i dipartimenti nel terzo superiore dell’intervallo dei valori del numero di prodotti attesi all’interno dell'area.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dipartimenti in una data area e il punteggio complessivo dell'area stessa.</t>
  </si>
  <si>
    <t xml:space="preserve">Tabella 4.6:  Elenco dei Dipartimenti delle Università in ordine alfabetico prima per Università e poi per Dipartimento, per tutti i SSD dell'area. Se l’informazione relativa al dipartimento di afferenza dell'addetto non è disponibile si utilizza un dipartimento fittizio indicato con la sigla n.d. La tabella contiene la somma dei punteggi ottenuti, il numero dei prodotti attesi, il voto medio, l'indicatore R, la percentuale di prodotti elevati e eccellenti e l'indicatore X. Le colonne che riportano graduatorie si riferiscono sia alla posizione del dipartimento nella graduatoria assoluta che all'interno della classe dimensionale cui appartiene. La tabella contiene anche l'informazione sul numero di dipartimenti all'interno delle classi dimensionali e sul numero complessivo di dipartimenti che hanno presentato almeno 5 prodotti nel SSD. Le graduatorie sono costruite sulla base dell'indicatore R. </t>
  </si>
  <si>
    <t>Facoltà di scienzedell'uomo e della società</t>
  </si>
  <si>
    <t xml:space="preserve">Scienze del sistema nervoso e del comportamento </t>
  </si>
  <si>
    <t>Scienze motorie, umane e della salute</t>
  </si>
  <si>
    <t>Filosogia, Sociologia, Pedagogia e Psicologia Applicata</t>
  </si>
  <si>
    <t>Psicologia dello sviluppo e della socializzazione</t>
  </si>
  <si>
    <t>Tabella 4.7:  Graduatoria dei Dipartimenti piccoli per SSD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SSD all’interno del dipartimento. Per “Prodotti attesi” si intende il numero di prodotti attesi dal dipartimento nel SSD calcolato sulla base dei addetti incardinati e afferenti al SSD e del numero di prodotti che da bando questi erano tenuti a inviare alla VQR. Rientrano nella categoria dei Dipartimenti piccoli le istituzioni nel terzo inferiore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è di qualità inferiore rispetto alla media del SSD mentre se maggiore di 1 è qualitativamente superiore). Per “Somma punteggi (v)” si intende la valutazione complessiva del dipartimento ottenuta sommando i punteggi dei prodotti attesi dai addetti incardinati e afferenti al SSD. Per questioni di privacy, la tabella non include le Università con meno di 5 prodotti attesi nel SSD.</t>
  </si>
  <si>
    <t>PSICOLOGIA DELLO SVILUPPO E DELLA SOCIALIZZAZIONE</t>
  </si>
  <si>
    <t>PSICOLOGIA</t>
  </si>
  <si>
    <t>PSICOLOGIA GENERALE</t>
  </si>
  <si>
    <t>FILOSOFIA, SOCIOLOGIA, PEDAGOGIA E PSICOLOGIA APPLICATA</t>
  </si>
  <si>
    <t>Tabella 4.8:  Graduatoria dei Dipartimenti medi per SSD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SSD all’interno del dipartimento. Per “Prodotti attesi” si intende il numero di prodotti attesi dal dipartimento nel SSD calcolato sulla base dei addetti incardinati e afferenti al SSD e del numero di prodotti che da bando questi erano tenuti a inviare alla VQR. Rientrano nella categoria dei Dipartimenti medi le istituzioni nel terzo centrale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è di qualità inferiore rispetto alla media del SSD mentre se maggiore di 1 è qualitativamente superiore). Per “Somma punteggi (v)” si intende la valutazione complessiva del dipartimento ottenuta sommando i punteggi dei prodotti attesi dai addetti incardinati e afferenti al SSD. Per questioni di privacy, la tabella non include le Università con meno di 5 prodotti attesi nel SSD.</t>
  </si>
  <si>
    <t>Tabella 4.9:  Graduatoria dei Dipartimenti grandi per SSD di afferenza dell'addetto e distribuzione dei prodotti nelle classi di merito (Eccellente -A; Elevato - B; Discreto -C; Accettabile -D; Limitato -E; Non valutabile - F). La graduatoria è calcolata sulla base del voto medio normalizzato (R). Se l’informazione relativa al dipartimento di afferenza dell'addetto non è disponibile si utilizza un dipartimento fittizio indicato con la sigla n.d. La dimensione del dipartimento è determinata dal numero di prodotti attesi dagli addetti afferenti al SSD all’interno del dipartimento. Per “Prodotti attesi” si intende il numero di prodotti attesi dal dipartimento nel SSD calcolato sulla base dei addetti incardinati e afferenti al SSD e del numero di prodotti che da bando questi erano tenuti a inviare alla VQR. Rientrano nella categoria dei Dipartimenti grandi le istituzioni nel terzo superiore dell’intervallo dei valori del numero di prodotti attesi all’interno dello specifico SSD. Il “Voto medio normalizzato (R)” è il secondo indicatore di qualità e indica il voto medio del dipartimento nel SSD rispetto al voto medio dei Dipartimenti in quel SSD (se minore di 1 la produzione scientifica è di qualità inferiore rispetto alla media del SSD mentre se maggiore di 1 è qualitativamente superiore). Per “Somma punteggi (v)” si intende la valutazione complessiva del dipartimento ottenuta sommando i punteggi dei prodotti attesi dai addetti incardinati e afferenti al SSD. Per questioni di privacy, la tabella non include le Università con meno di 5 prodotti attesi nel SSD.</t>
  </si>
  <si>
    <t>Sottostruttura</t>
  </si>
  <si>
    <t>Istituto di Biologia Cellulare e Neurobiologia</t>
  </si>
  <si>
    <t>Istituto di scienze e tecnologie della cognizione</t>
  </si>
  <si>
    <t>n.d.</t>
  </si>
  <si>
    <t xml:space="preserve">Tabella 4.10:  Elenco delle sottostrutture degli Enti di Ricerca vigilati e affini in ordine alfabetico. Se l’informazione relativa alla sottostruttura di afferenza dell'addetto non è disponibile si utilizza una sottostruttura fittizia indicata con la sigla n.d. La tabella contiene la somma dei punteggi ottenuti, il numero dei prodotti attesi, il voto medio, l'indicatore R, la percentuale di prodotti elevati e eccellenti e l'indicatore X. La colonna che riporta la graduatoria si riferisce alla posizione dell'a sottostruttura nella graduatoria assoluta. La tabella contiene anche l'informazione sul numero complessivo di sottostrutture che hanno presentato almeno 7 prodotti nell'area. Le graduatorie sono costruite sulla base dell'indicatore R. </t>
  </si>
  <si>
    <t>Tabella 4.11:  Graduatoria delle sottostrutture degli Enti di Ricerca vigilati e affini sulla base del voto medio normalizzato (R) e distribuzione dei prodotti nelle classi finali di merito (Eccellente -A; Elevato - B; Discreto -C; Accettabile -D; Limitato -E; Non valutabile - F). Se l’informazione relativa alla sottostruttura di afferenza dell'addetto non è disponibile si utilizza una sottostruttura fittizia indicata con la sigla n.d. Il “Voto medio normalizzato (R)” è il secondo indicatore di qualità e indica il voto medio della sottostruttura rispetto al voto medio delle sottostrutture degli Enti di Ricerca dell’Area (se minore di 1 la produzione scientifica è di qualità inferiore rispetto alla media dell’Area mentre se maggiore di 1 è qualitativamente superiore). Per “Somma punteggi (v)” si intende la valutazione complessiva delle stottostrutture ottenuta sommando i punteggi dei prodotti attesi dagli addetti afferenti alla sottostruttura. Per “Prodotti attesi” si intende il numero di prodotti attesi dalla sottostruttura calcolato sulla base degli addetti afferenti alla sottostruttura e del numero di prodotti che da bando questi erano tenuti a inviare alla VQR. I “Prodotti mancanti” sono i prodotti attesi ma non conferiti. “(n/N) x 100” rappresenta la percentuale dei prodotti attesi dela sottostruttura rispetto ai prodotti attesi dell’Area (N: numero prodotti attesi dell’Area; n: numero prodotti attesi della sottostruttura). IRD1 è il primo indicatore di qualità della ricerca definito nel Bando VQR come rapporto tra il punteggio complessivo raggiunto da una sottostruttura in una data area e il punteggio complessivo dell’area stessa. Per questioni di privacy, la tabella non include le istituzioni con meno di 7 prodotti attesi.</t>
  </si>
  <si>
    <t>Tabella 4.12:  Graduatoria delle sottostrutture degli Enti di Ricerca vigilati e affini per SSD di afferenza dell'addetto e distribuzione dei prodotti nelle classi di merito (Eccellente -A; Elevato - B; Discreto -C; Accettabile -D; Limitato -E; Non valutabile - F). Se l’informazione relativa alla sottostruttura di afferenza dell'addetto non è disponibile si utilizza una sottostruttura fittizia indicata con la sigla n.d. La graduatoria è calcolata sulla base del “Voto medio normalizzato (R)”, ossia il secondo indicatore di qualità, che indica il voto medio della sottostruttura nel SSD rispetto al voto medio degli Enti di Ricerca in quel SSD (se minore di 1 la produzione scientifica è di qualità inferiore rispetto alla media del SSD mentre se maggiore di 1 è qualitativamente superiore). Per “Prodotti attesi” si intende il numero di prodotti attesi dalla sottostruttura nel SSD calcolato sulla base degli addetti incardinati e afferenti al SSD e del numero di prodotti che da bando questi erano tenuti a inviare alla VQR. Per “Somma punteggi (v)” si intende la valutazione complessiva  ottenuta sommando i punteggi dei prodotti attesi dagli addetti incardinati e afferenti al SSD. I “Prodotti mancanti” sono i prodotti attesi ma non conferiti. Per questioni di privacy, la tabella non include le istituzioni con meno di 7 prodotti attesi nel SSD.</t>
  </si>
  <si>
    <t>Media autori</t>
  </si>
  <si>
    <t>range</t>
  </si>
  <si>
    <t>% Prodotti con # autori fino a 5</t>
  </si>
  <si>
    <t>1 - 92</t>
  </si>
  <si>
    <t>1 - 21</t>
  </si>
  <si>
    <t>1 - 16</t>
  </si>
  <si>
    <t>1 - 45</t>
  </si>
  <si>
    <t>1 - 51</t>
  </si>
  <si>
    <t>1 - 14</t>
  </si>
  <si>
    <t>1 - 28</t>
  </si>
  <si>
    <t>Tabella  2.3: Media e range del numero di autori dei contributi in rivista divisi per SSD</t>
  </si>
  <si>
    <t>Tabella 2.20: Punteggi ottenuti e distribuzione dei prodotti conferiti nelle classi di merito (Eccellente -A; Elevato - B; Discreto -C; Accettabile -D; Limitato -E; Non valutabile - F) e tipologia di pubblicazione. Per “somma punteggi” si intende la valutazione complessiva dei prodotti appartenenti alla tipologia indicata, ottenuta sommando i punteggi dei singoli prodotti.</t>
  </si>
  <si>
    <t>Tabella 2.19: Punteggi ottenuti e distribuzione dei prodotti conferiti nelle classi di merito (Eccellente -A; Elevato -B; Discreto –C; Accettabile - D; Limitato, -E)  per modalità di valutazione: “Biblio” se hanno ricevuto la valutazione bibliometrica; “Peer” hanno ricevuto la valutazione peer review; “Doppia” se hanno ricevuto la valutazione bibliometrica e quella peer. Per “somma punteggi” si intende la valutazione complessiva dei prodotti conferiti valutati secondo la modalità indicata ottenuta sommando i punteggi dei prodotti valutati.</t>
  </si>
  <si>
    <t>Tabella 2.4: Numero di addetti per relativo numero di prodotti attesi, e per SSD di afferenza dell'addetto.  ADD è l’acronimo di Addetto. Il numero di prodotti attesi è stato calcolato sulla base del SSD di afferenza degli addetti e del numero di prodotti che da bando questi erano tenuti a inviare alla VQR.</t>
  </si>
  <si>
    <t>Tabella 2.7: Distribuzione dei prodotti della ricerca conferiti  per tipologia e anno di pubblicazione e  SSD di afferenza dell'addetto.</t>
  </si>
  <si>
    <t xml:space="preserve">Tabella 2.8: Distribuzione dei prodotti della ricerca conferiti per lingua di pubblicazione e SSD di afferenza del'addetto. La categoria “Altra lingua” contiene i prodotti della ricerca pubblicati in lingue diverse da italiano e inglese. </t>
  </si>
  <si>
    <t>Tabella 2.9: Numero e percentuale di prodotti di ricerca conferiti da addetti afferenti all’Area 11b e GEV che li ha valutati.</t>
  </si>
  <si>
    <t>Tabella 2.10: Numero e percentuale di prodotti di ricerca valutati dal GEV11b per Area di afferenza dell'addetto.</t>
  </si>
  <si>
    <t>Tabella 2.11: Numero di prodotti della ricerca sottomessi al GEV11b e considerati non valutabili per SSD dell'addetto.</t>
  </si>
  <si>
    <t>Tabella. 2.12: Numero di revisioni assegnate, effettuate, inevase e rifiutate per nazionalità del revisore (italiani e non italiani).</t>
  </si>
  <si>
    <t>Tabella 2.13: Numero di revisori e di revisioni per SSD e sede di affiliazione (Italia e estero); revisori ripetuti in ogni SSD di competenza.</t>
  </si>
  <si>
    <t xml:space="preserve">Tabella 2.21: Punteggi ottenuti e distribuzione dei prodotti nelle classi di merito (Eccellente -A; Elevato - B; Discreto -C; Accettabile -D; Limitato -E; Non valutabile - F)  nell’area, per SSD di  afferenza dell'addetto. Per “Somma punteggi (v)” si intende la valutazione complessiva del SSD ottenuta sommando i punteggi dei prodotti attesi dagli  addetti afferenti al SSD.  Per “Prodotti attesi” si intende il numero di prodotti attesi calcolato sulla base del SSD di afferenza degli addetti e del numero di prodotti che da bando questi erano tenuti a inviare alla VQR. I “Prodotti mancanti” sono i prodotti attesi ma non conferiti. </t>
  </si>
  <si>
    <t>Tabella 2.22: Punteggi ottenuti e distribuzione dei prodotti conferiti nelle classi di merito (Eccellente -A; Elevato - B; Discreto -C; Accettabile -D; Limitato -E; Non valutabile - F) per anno di pubblicazione. Per “somma punteggi” si intende la valutazione complessiva per l’anno considerato, ottenuta sommando i punteggi dei prodotti presentati dagli addetti afferenti agli SSD del gruppo.</t>
  </si>
  <si>
    <t>Tabella 2.23: Punteggi ottenuti e distribuzione dei prodotti conferiti nelle classi di merito (Eccellente -A; Elevato - B; Discreto -C; Accettabile -D; Limitato -E; Non valutabile - F)  per tipologia e lingua di pubblicazione. Per “somma punteggi” si intende la valutazione complessiva dei prodotti appartenenti alla tipologia indicata, ottenuta sommando i punteggi dei singoli prodotti.</t>
  </si>
  <si>
    <r>
      <t>Tabella 3.3:  Graduatoria delle Università piccole (per numero di prodotti attesi degli addetti afferenti all'istituzione) sulla base del voto medio normalizzato (R) e distribuzione dei prodotti nelle classi finali di merito (Eccellente -A; Elevato - B; Discreto -C; Accettabile -D; Limitato -E; Non valutabile - F). Per “Prodotti attesi” si intende il numero di prodotti attesi dall'istituzione calcolato sulla base degli addetti afferenti all'istituzione e del numero di prodotti che da bando questi erano tenuti a inviare alla VQR. Rientrano nella categoria delle Università piccole le istituzioni con un numero di prodotti attesi compreso fra 10</t>
    </r>
    <r>
      <rPr>
        <b/>
        <i/>
        <sz val="9"/>
        <color theme="3" tint="0.39997558519241921"/>
        <rFont val="Times New Roman"/>
        <family val="1"/>
      </rPr>
      <t xml:space="preserve"> e 39.</t>
    </r>
    <r>
      <rPr>
        <b/>
        <i/>
        <sz val="9"/>
        <color rgb="FF4F81BD"/>
        <rFont val="Times New Roman"/>
        <family val="1"/>
      </rPr>
      <t xml:space="preserve"> Il “Voto medio normalizzato (R)” è il secondo indicatore di qualità e indica il voto medio dell'istituzione rispetto al voto medio delle Università dell’Area (se minore di 1 la produzione scientifica è di qualità inferiore rispetto alla media dell’Area mentre se maggiore di 1 è qualitativamente superiore). Per “Somma punteggi (v)” si intende la valutazione complessiva dell'istituzione ottenuta sommando i punteggi dei prodotti attesi dagli addetti afferenti all'istituzione. I “Prodotti mancanti” sono i prodotti attesi ma non conferiti.“(n/N) x 100” rappresenta la percentuale dei prodotti attesi dell'istituzione rispetto ai prodotti attesi dell'Area (N: numero prodotti attesi dell'Area; n: numero prodotti attesi dell'istituzione). IRAS1 è il primo indicatore di qualità della ricerca definito nel Bando VQR come rapporto tra il punteggio complessivo raggiunto da un'istituzione in una data area e il punteggio complessivo dell'area stessa.</t>
    </r>
  </si>
  <si>
    <t>Tabella 4.2:  Graduatoria dei Dipartimenti molto piccoli (con numero di prodotti attesi degli addetti afferenti  all'dipartimento compreso tra 5 e 9) sulla base del voto medio normalizzato (R) e distribuzione dei prodotti nelle classi finali di merito (Eccellente -A; Elevato - B; Discreto -C; Accettabile -D; Limitato -E; Non valutabile - F).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molto piccoli i dipartimenti nel terzo inferiore dell’intervallo dei valori del numero di prodotti attesi all’interno dell'area. Il “Voto medio normalizzato (R)” è il secondo indicatore di qualità e indica il voto medio del 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dipartimento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dipartimento in una data area e il punteggio complessivo dell'area stessa.</t>
  </si>
  <si>
    <t>Tabella 4.3:  Graduatoria dei Dipartimenti piccoli (con numero di prodotti attesi degli addetti afferenti all'dipartimento compreso tra 10 e 44 ) sulla base del voto medio normalizzato (R) e distribuzione dei prodotti nelle classi finali di merito (Eccellente -A; Elevato - B; Discreto -C; Accettabile -D; Limitato -E; Non valutabile - F). Se l’informazione relativa al dipartimento di afferenza dell'addetto non è disponibile si utilizza un dipartimento fittizio indicato con la sigla n.d. Per “Prodotti attesi” si intende il numero di prodotti attesi dal dipartimento calcolato sulla base degli addetti afferenti al dipartimento e del numero di prodotti che da bando questi erano tenuti a inviare alla VQR. Rientrano nella categoria dei dipartimenti piccoli i dipartimenti nel terzo inferiore dell’intervallo dei valori del numero di prodotti attesi all’interno dell'area. Il “Voto medio normalizzato (R)” è il secondo indicatore di qualità e indica il voto medio deldipartimento rispetto al voto medio dei Dipartimenti  dell’Area (se minore di 1 la produzione scientifica è di qualità inferiore rispetto alla media dell’Area mentre se maggiore di 1 è qualitativamente superiore). Per “Somma punteggi (v)” si intende la valutazione complessiva del dipartimento ottenuta sommando i punteggi dei prodotti attesi dagli addetti afferenti al diparitmento I “Prodotti mancanti” sono i prodotti attesi ma non conferiti.“(n/N) x 100” rappresenta la percentuale dei prodotti attesi del dipartimento rispetto ai prodotti attesi dell'Area (N: numero prodotti attesi dell'Area; n: numero prodotti attesi del dipartimento). IRD1 è il primo indicatore di qualità della ricerca definito nel Bando VQR come rapporto tra il punteggio complessivo raggiunto da un diparitmento in una data area e il punteggio complessivo dell'area stessa.</t>
  </si>
  <si>
    <t>Tabella 2.15: Preferenze espresse dagli addetti sul database e sugli indicatori di impatto</t>
  </si>
  <si>
    <t>Tabella 2.16:  Numero e percentuale prodotti per ogni SC WOS </t>
  </si>
  <si>
    <t>Tabella2.17:  Numero e percentuale prodotti per ogni ASJC Scopus</t>
  </si>
  <si>
    <t>Tabella 2.18: Tabella  con il numero e percentuale di prodotti multidisciplinari sull'intero GEV per i due DB</t>
  </si>
  <si>
    <t>3,57*</t>
  </si>
  <si>
    <t xml:space="preserve">Tabella 2.24: Punteggi ottenuti e distribuzione dei prodotti conferiti nelle classi di merito (Eccellente -A; Elevato - B; Discreto -C; Accettabile -D; Limitato -E; Non valutabile - F)  per SSD di afferenza dell'addetto e tipologia di pubblicazione. Per “somma punteggi” si intende la valutazione complessiva del SSD nella tipologia indicata, ottenuta sommando i punteggi dei prodotti presentati dagli addetti afferenti agli SSD del gruppo.*Si tratta di un unico prodotto, in lingua inglese e di contenuto pedagogico, valutato dal GEV11a.
</t>
  </si>
  <si>
    <t xml:space="preserve">           Valutazione della Qualità della Ricerca 2011-2014 (VQR 2011-2014)</t>
  </si>
  <si>
    <t xml:space="preserve">               Tabelle del Rapporto Finale di Area</t>
  </si>
  <si>
    <t xml:space="preserve">                               Gruppo di Esperti della Valutazione dell’Area giuridica (GEV 11b)</t>
  </si>
</sst>
</file>

<file path=xl/styles.xml><?xml version="1.0" encoding="utf-8"?>
<styleSheet xmlns="http://schemas.openxmlformats.org/spreadsheetml/2006/main">
  <numFmts count="3">
    <numFmt numFmtId="164" formatCode="0.0000"/>
    <numFmt numFmtId="165" formatCode="0.0%"/>
    <numFmt numFmtId="166" formatCode="0.0"/>
  </numFmts>
  <fonts count="29">
    <font>
      <sz val="11"/>
      <color theme="1"/>
      <name val="Calibri"/>
      <family val="2"/>
      <scheme val="minor"/>
    </font>
    <font>
      <sz val="11"/>
      <color theme="1"/>
      <name val="Calibri"/>
      <family val="2"/>
      <scheme val="minor"/>
    </font>
    <font>
      <b/>
      <i/>
      <sz val="9"/>
      <color rgb="FF4F81BD"/>
      <name val="Times New Roman"/>
      <family val="1"/>
    </font>
    <font>
      <b/>
      <sz val="10"/>
      <color rgb="FF000000"/>
      <name val="Times New Roman"/>
      <family val="1"/>
    </font>
    <font>
      <sz val="10"/>
      <name val="Times New Roman"/>
      <family val="1"/>
    </font>
    <font>
      <b/>
      <sz val="10"/>
      <color theme="1"/>
      <name val="Times New Roman"/>
      <family val="1"/>
    </font>
    <font>
      <sz val="10"/>
      <color theme="1"/>
      <name val="Times New Roman"/>
      <family val="1"/>
    </font>
    <font>
      <sz val="8"/>
      <color theme="1"/>
      <name val="Tahoma"/>
      <family val="2"/>
    </font>
    <font>
      <sz val="10"/>
      <name val="Arial"/>
      <family val="2"/>
    </font>
    <font>
      <b/>
      <sz val="10"/>
      <name val="Times New Roman"/>
      <family val="1"/>
    </font>
    <font>
      <sz val="10"/>
      <color rgb="FF000000"/>
      <name val="Times New Roman"/>
      <family val="1"/>
    </font>
    <font>
      <b/>
      <i/>
      <sz val="9"/>
      <color rgb="FF548DD4"/>
      <name val="Times New Roman"/>
      <family val="1"/>
    </font>
    <font>
      <sz val="10"/>
      <color indexed="64"/>
      <name val="Arial"/>
      <family val="2"/>
    </font>
    <font>
      <sz val="10"/>
      <color indexed="64"/>
      <name val="Times New Roman"/>
      <family val="1"/>
    </font>
    <font>
      <b/>
      <i/>
      <sz val="10"/>
      <color rgb="FF4F81BD"/>
      <name val="Times New Roman"/>
      <family val="1"/>
    </font>
    <font>
      <b/>
      <sz val="10"/>
      <color indexed="64"/>
      <name val="Arial"/>
      <family val="2"/>
    </font>
    <font>
      <sz val="11"/>
      <color theme="1"/>
      <name val="Times New Roman"/>
      <family val="1"/>
    </font>
    <font>
      <sz val="10"/>
      <color rgb="FFFF0000"/>
      <name val="Times New Roman"/>
      <family val="1"/>
    </font>
    <font>
      <b/>
      <i/>
      <sz val="9"/>
      <color theme="4"/>
      <name val="Times New Roman"/>
      <family val="1"/>
    </font>
    <font>
      <b/>
      <i/>
      <sz val="9"/>
      <color theme="3" tint="0.39997558519241921"/>
      <name val="Times New Roman"/>
      <family val="1"/>
    </font>
    <font>
      <b/>
      <i/>
      <sz val="10"/>
      <color theme="4"/>
      <name val="Times New Roman"/>
      <family val="1"/>
    </font>
    <font>
      <sz val="11"/>
      <name val="Calibri"/>
      <family val="2"/>
    </font>
    <font>
      <sz val="16"/>
      <color rgb="FF0070C0"/>
      <name val="Cambria"/>
      <family val="1"/>
    </font>
    <font>
      <b/>
      <sz val="11"/>
      <color rgb="FF4F81BD"/>
      <name val="Cambria"/>
      <family val="1"/>
    </font>
    <font>
      <b/>
      <sz val="14"/>
      <color rgb="FF4F81BD"/>
      <name val="Cambria"/>
      <family val="1"/>
    </font>
    <font>
      <sz val="14"/>
      <name val="Arial"/>
      <family val="2"/>
    </font>
    <font>
      <b/>
      <sz val="12"/>
      <color rgb="FF4F81BD"/>
      <name val="Cambria"/>
      <family val="1"/>
    </font>
    <font>
      <sz val="14"/>
      <color rgb="FF0070C0"/>
      <name val="Cambria"/>
      <family val="1"/>
    </font>
    <font>
      <b/>
      <i/>
      <sz val="11"/>
      <color theme="3" tint="0.39997558519241921"/>
      <name val="Times New Roman"/>
      <family val="1"/>
    </font>
  </fonts>
  <fills count="5">
    <fill>
      <patternFill patternType="none"/>
    </fill>
    <fill>
      <patternFill patternType="gray125"/>
    </fill>
    <fill>
      <patternFill patternType="solid">
        <fgColor rgb="FFD6E3BC"/>
        <bgColor indexed="64"/>
      </patternFill>
    </fill>
    <fill>
      <patternFill patternType="solid">
        <fgColor rgb="FFD8E4BC"/>
        <bgColor indexed="64"/>
      </patternFill>
    </fill>
    <fill>
      <patternFill patternType="solid">
        <fgColor theme="6"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diagonal/>
    </border>
  </borders>
  <cellStyleXfs count="19">
    <xf numFmtId="0" fontId="0" fillId="0" borderId="0"/>
    <xf numFmtId="0" fontId="1" fillId="0" borderId="0"/>
    <xf numFmtId="0" fontId="7" fillId="0" borderId="0"/>
    <xf numFmtId="0" fontId="8" fillId="0" borderId="0"/>
    <xf numFmtId="0" fontId="12" fillId="0" borderId="0"/>
    <xf numFmtId="9" fontId="15" fillId="0" borderId="0" applyFont="0" applyFill="0" applyBorder="0" applyAlignment="0" applyProtection="0"/>
    <xf numFmtId="0" fontId="8" fillId="0" borderId="0"/>
    <xf numFmtId="0" fontId="8" fillId="0" borderId="0"/>
    <xf numFmtId="0" fontId="8"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cellStyleXfs>
  <cellXfs count="185">
    <xf numFmtId="0" fontId="0" fillId="0" borderId="0" xfId="0"/>
    <xf numFmtId="2" fontId="4" fillId="0" borderId="1" xfId="0" applyNumberFormat="1" applyFont="1" applyBorder="1" applyAlignment="1">
      <alignment horizontal="left" vertical="center"/>
    </xf>
    <xf numFmtId="2" fontId="4" fillId="0" borderId="0" xfId="0" applyNumberFormat="1" applyFont="1" applyBorder="1" applyAlignment="1">
      <alignment horizontal="center" vertical="center"/>
    </xf>
    <xf numFmtId="0" fontId="2" fillId="0" borderId="0" xfId="1" applyFont="1" applyAlignment="1">
      <alignment vertical="center"/>
    </xf>
    <xf numFmtId="0" fontId="1" fillId="0" borderId="0" xfId="1" applyAlignment="1">
      <alignment wrapText="1"/>
    </xf>
    <xf numFmtId="0" fontId="1" fillId="0" borderId="0" xfId="1"/>
    <xf numFmtId="0" fontId="3" fillId="2" borderId="1" xfId="0" applyFont="1" applyFill="1" applyBorder="1" applyAlignment="1">
      <alignment horizontal="center" vertical="top" wrapText="1"/>
    </xf>
    <xf numFmtId="0" fontId="5" fillId="0" borderId="1" xfId="1" applyFont="1" applyBorder="1" applyAlignment="1">
      <alignment wrapText="1"/>
    </xf>
    <xf numFmtId="0" fontId="5" fillId="0" borderId="1" xfId="1" applyFont="1" applyBorder="1"/>
    <xf numFmtId="0" fontId="6" fillId="0" borderId="1" xfId="1" applyFont="1" applyBorder="1"/>
    <xf numFmtId="0" fontId="6" fillId="0" borderId="1" xfId="1" applyFont="1" applyBorder="1" applyAlignment="1">
      <alignment wrapText="1"/>
    </xf>
    <xf numFmtId="14" fontId="6" fillId="0" borderId="1" xfId="1" applyNumberFormat="1" applyFont="1" applyBorder="1" applyAlignment="1">
      <alignment horizontal="left" vertical="center"/>
    </xf>
    <xf numFmtId="0" fontId="6" fillId="0" borderId="1" xfId="1" applyFont="1" applyBorder="1" applyAlignment="1">
      <alignment horizontal="left" vertical="center"/>
    </xf>
    <xf numFmtId="0" fontId="6" fillId="0" borderId="1" xfId="1" applyFont="1" applyBorder="1" applyAlignment="1">
      <alignment horizontal="center"/>
    </xf>
    <xf numFmtId="0" fontId="2" fillId="0" borderId="0" xfId="1" applyFont="1" applyAlignment="1">
      <alignment vertical="center" wrapText="1"/>
    </xf>
    <xf numFmtId="0" fontId="3" fillId="2" borderId="1" xfId="0" applyFont="1" applyFill="1" applyBorder="1" applyAlignment="1">
      <alignment horizontal="center" vertical="center" wrapText="1"/>
    </xf>
    <xf numFmtId="0" fontId="5" fillId="0" borderId="1" xfId="1" applyFont="1" applyBorder="1" applyAlignment="1">
      <alignment horizontal="center"/>
    </xf>
    <xf numFmtId="0" fontId="7" fillId="0" borderId="0" xfId="2"/>
    <xf numFmtId="0" fontId="7" fillId="0" borderId="0" xfId="2" applyAlignment="1">
      <alignment horizontal="center" vertical="center"/>
    </xf>
    <xf numFmtId="0" fontId="4" fillId="0" borderId="1" xfId="0" applyFont="1" applyBorder="1"/>
    <xf numFmtId="0" fontId="4" fillId="0" borderId="1" xfId="0" applyFont="1" applyBorder="1" applyAlignment="1">
      <alignment horizontal="center"/>
    </xf>
    <xf numFmtId="0" fontId="4" fillId="0" borderId="1" xfId="0" applyFont="1" applyFill="1" applyBorder="1" applyAlignment="1">
      <alignment horizontal="center"/>
    </xf>
    <xf numFmtId="0" fontId="3" fillId="0" borderId="0" xfId="0" applyFont="1" applyFill="1" applyBorder="1" applyAlignment="1">
      <alignment vertical="top"/>
    </xf>
    <xf numFmtId="0" fontId="3" fillId="0" borderId="0" xfId="0" applyFont="1" applyFill="1" applyBorder="1" applyAlignment="1">
      <alignment vertical="top" wrapText="1"/>
    </xf>
    <xf numFmtId="0" fontId="8" fillId="0" borderId="0" xfId="3"/>
    <xf numFmtId="0" fontId="4" fillId="0" borderId="1" xfId="0" applyFont="1" applyBorder="1" applyAlignment="1">
      <alignment horizontal="left" vertical="center"/>
    </xf>
    <xf numFmtId="0" fontId="4" fillId="0" borderId="1" xfId="0" applyFont="1" applyBorder="1" applyAlignment="1">
      <alignment horizontal="center" vertical="center"/>
    </xf>
    <xf numFmtId="0" fontId="9" fillId="0" borderId="1" xfId="0" applyFont="1" applyBorder="1" applyAlignment="1">
      <alignment horizontal="left" vertical="center"/>
    </xf>
    <xf numFmtId="0" fontId="9" fillId="0" borderId="1" xfId="0" applyFont="1" applyBorder="1" applyAlignment="1">
      <alignment horizontal="center" vertical="center"/>
    </xf>
    <xf numFmtId="0" fontId="4" fillId="0" borderId="0" xfId="3" applyFont="1" applyAlignment="1">
      <alignment horizontal="center" vertical="center"/>
    </xf>
    <xf numFmtId="0" fontId="4" fillId="0" borderId="1" xfId="0" applyFont="1" applyBorder="1" applyAlignment="1">
      <alignment horizontal="left" vertical="top"/>
    </xf>
    <xf numFmtId="0" fontId="9" fillId="0" borderId="1" xfId="0" applyFont="1" applyBorder="1" applyAlignment="1">
      <alignment horizontal="left" vertical="top"/>
    </xf>
    <xf numFmtId="0" fontId="10" fillId="0" borderId="0" xfId="1" applyFont="1" applyBorder="1" applyAlignment="1">
      <alignment horizontal="right" vertical="center"/>
    </xf>
    <xf numFmtId="164" fontId="3" fillId="0" borderId="0" xfId="1" applyNumberFormat="1" applyFont="1" applyBorder="1" applyAlignment="1">
      <alignment horizontal="center" vertical="center"/>
    </xf>
    <xf numFmtId="0" fontId="6" fillId="0" borderId="0" xfId="1" applyFont="1" applyBorder="1" applyAlignment="1">
      <alignment horizontal="center" vertical="center"/>
    </xf>
    <xf numFmtId="0" fontId="3" fillId="2" borderId="1" xfId="0" applyFont="1" applyFill="1" applyBorder="1" applyAlignment="1">
      <alignment horizontal="left" vertical="top"/>
    </xf>
    <xf numFmtId="0" fontId="3" fillId="2" borderId="1" xfId="0" applyNumberFormat="1" applyFont="1" applyFill="1" applyBorder="1" applyAlignment="1">
      <alignment horizontal="center" vertical="top"/>
    </xf>
    <xf numFmtId="0" fontId="3" fillId="2" borderId="1" xfId="0" applyFont="1" applyFill="1" applyBorder="1" applyAlignment="1">
      <alignment horizontal="center" vertical="top"/>
    </xf>
    <xf numFmtId="0" fontId="6" fillId="0" borderId="0" xfId="1" applyFont="1" applyBorder="1"/>
    <xf numFmtId="0" fontId="4" fillId="0" borderId="1" xfId="0" applyFont="1" applyBorder="1" applyAlignment="1"/>
    <xf numFmtId="0" fontId="1" fillId="0" borderId="0" xfId="1" applyBorder="1"/>
    <xf numFmtId="0" fontId="9" fillId="0" borderId="1" xfId="0" applyFont="1" applyBorder="1" applyAlignment="1"/>
    <xf numFmtId="0" fontId="4" fillId="0" borderId="1" xfId="0" applyNumberFormat="1" applyFont="1" applyBorder="1" applyAlignment="1">
      <alignment horizontal="center" vertical="center"/>
    </xf>
    <xf numFmtId="0" fontId="9" fillId="0" borderId="1" xfId="0" applyFont="1" applyBorder="1"/>
    <xf numFmtId="0" fontId="8" fillId="0" borderId="0" xfId="3" applyAlignment="1">
      <alignment horizontal="center" vertical="center"/>
    </xf>
    <xf numFmtId="0" fontId="4" fillId="0" borderId="1" xfId="0" applyNumberFormat="1" applyFont="1" applyBorder="1" applyAlignment="1">
      <alignment horizontal="left" vertical="center"/>
    </xf>
    <xf numFmtId="0" fontId="3" fillId="2" borderId="1" xfId="0" applyFont="1" applyFill="1" applyBorder="1" applyAlignment="1">
      <alignment horizontal="center" vertical="center"/>
    </xf>
    <xf numFmtId="0" fontId="4" fillId="0" borderId="1" xfId="0" applyFont="1" applyBorder="1" applyAlignment="1">
      <alignment horizontal="left"/>
    </xf>
    <xf numFmtId="0" fontId="13" fillId="0" borderId="0" xfId="4" applyFont="1"/>
    <xf numFmtId="0" fontId="13" fillId="0" borderId="0" xfId="4" applyFont="1" applyAlignment="1">
      <alignment horizontal="center"/>
    </xf>
    <xf numFmtId="0" fontId="9" fillId="3" borderId="5"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3" fontId="6" fillId="0" borderId="1" xfId="0" applyNumberFormat="1"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center" vertical="top"/>
    </xf>
    <xf numFmtId="3"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13" fillId="0" borderId="0" xfId="4" applyFont="1" applyAlignment="1">
      <alignment horizontal="center" vertical="center"/>
    </xf>
    <xf numFmtId="165" fontId="6" fillId="0" borderId="0" xfId="5" applyNumberFormat="1" applyFont="1" applyAlignment="1">
      <alignment horizontal="center" vertical="center"/>
    </xf>
    <xf numFmtId="165" fontId="13" fillId="0" borderId="0" xfId="4" applyNumberFormat="1" applyFont="1" applyAlignment="1">
      <alignment horizontal="center" vertical="center"/>
    </xf>
    <xf numFmtId="0" fontId="9" fillId="4" borderId="1" xfId="0" applyFont="1" applyFill="1" applyBorder="1" applyAlignment="1">
      <alignment horizontal="center" vertical="center" wrapText="1"/>
    </xf>
    <xf numFmtId="3" fontId="9" fillId="4" borderId="1" xfId="0" applyNumberFormat="1" applyFont="1" applyFill="1" applyBorder="1" applyAlignment="1">
      <alignment horizontal="center" vertical="center" wrapText="1"/>
    </xf>
    <xf numFmtId="2" fontId="9" fillId="4" borderId="1" xfId="0" applyNumberFormat="1" applyFont="1" applyFill="1" applyBorder="1" applyAlignment="1">
      <alignment horizontal="center" vertical="center" wrapText="1"/>
    </xf>
    <xf numFmtId="0" fontId="4" fillId="4" borderId="1" xfId="0" applyFont="1" applyFill="1" applyBorder="1" applyAlignment="1">
      <alignment horizontal="center" vertical="center" wrapText="1"/>
    </xf>
    <xf numFmtId="3" fontId="4" fillId="0" borderId="1" xfId="0" applyNumberFormat="1" applyFont="1" applyFill="1" applyBorder="1" applyAlignment="1">
      <alignment horizontal="center" vertical="center" wrapText="1"/>
    </xf>
    <xf numFmtId="2" fontId="4" fillId="0" borderId="1" xfId="0" applyNumberFormat="1" applyFont="1" applyFill="1" applyBorder="1" applyAlignment="1">
      <alignment horizontal="center" vertical="center" wrapText="1"/>
    </xf>
    <xf numFmtId="3" fontId="9" fillId="0" borderId="1" xfId="0" applyNumberFormat="1" applyFont="1" applyFill="1" applyBorder="1" applyAlignment="1">
      <alignment horizontal="center" vertical="center" wrapText="1"/>
    </xf>
    <xf numFmtId="2" fontId="9" fillId="0" borderId="1" xfId="0" applyNumberFormat="1" applyFont="1" applyFill="1" applyBorder="1" applyAlignment="1">
      <alignment horizontal="center" vertical="center" wrapText="1"/>
    </xf>
    <xf numFmtId="0" fontId="9" fillId="0" borderId="0" xfId="0" applyFont="1" applyFill="1" applyBorder="1" applyAlignment="1">
      <alignment horizontal="center" vertical="center" wrapText="1"/>
    </xf>
    <xf numFmtId="3" fontId="0" fillId="0" borderId="0" xfId="0" applyNumberFormat="1" applyBorder="1"/>
    <xf numFmtId="2" fontId="0" fillId="0" borderId="0" xfId="0" applyNumberFormat="1" applyBorder="1"/>
    <xf numFmtId="0" fontId="13" fillId="0" borderId="0" xfId="4" applyFont="1" applyFill="1" applyBorder="1" applyAlignment="1">
      <alignment horizontal="center" vertical="center"/>
    </xf>
    <xf numFmtId="0" fontId="4" fillId="0" borderId="0" xfId="3" applyFont="1" applyAlignment="1">
      <alignment horizontal="center" vertical="center" wrapText="1"/>
    </xf>
    <xf numFmtId="0" fontId="3" fillId="2" borderId="1" xfId="0" applyFont="1" applyFill="1" applyBorder="1" applyAlignment="1">
      <alignment horizontal="left" vertical="center"/>
    </xf>
    <xf numFmtId="0" fontId="4" fillId="0" borderId="0" xfId="6" applyFont="1" applyAlignment="1">
      <alignment horizontal="center" vertical="center"/>
    </xf>
    <xf numFmtId="0" fontId="4" fillId="0" borderId="0" xfId="6" applyFont="1" applyAlignment="1">
      <alignment horizontal="left" vertical="center"/>
    </xf>
    <xf numFmtId="2" fontId="6" fillId="0" borderId="1" xfId="0" applyNumberFormat="1" applyFont="1" applyFill="1" applyBorder="1"/>
    <xf numFmtId="0" fontId="2" fillId="0" borderId="0" xfId="0" applyFont="1" applyAlignment="1">
      <alignment horizontal="center"/>
    </xf>
    <xf numFmtId="0" fontId="6" fillId="0" borderId="1" xfId="0" applyFont="1" applyFill="1" applyBorder="1"/>
    <xf numFmtId="0" fontId="16" fillId="0" borderId="1" xfId="0" applyFont="1" applyBorder="1"/>
    <xf numFmtId="2" fontId="16" fillId="0" borderId="1" xfId="0" applyNumberFormat="1" applyFont="1" applyBorder="1"/>
    <xf numFmtId="0" fontId="16" fillId="0" borderId="0" xfId="0" applyFont="1"/>
    <xf numFmtId="0" fontId="4" fillId="0" borderId="0" xfId="6" applyFont="1" applyAlignment="1">
      <alignment horizontal="center" vertical="center" wrapText="1"/>
    </xf>
    <xf numFmtId="0" fontId="17" fillId="0" borderId="0" xfId="6" applyFont="1" applyAlignment="1">
      <alignment horizontal="center" vertical="center" wrapText="1"/>
    </xf>
    <xf numFmtId="0" fontId="9" fillId="0" borderId="1" xfId="0" applyFont="1" applyBorder="1" applyAlignment="1">
      <alignment horizontal="left"/>
    </xf>
    <xf numFmtId="0" fontId="4" fillId="0" borderId="0" xfId="0" applyFont="1" applyBorder="1" applyAlignment="1">
      <alignment horizontal="left" vertical="center"/>
    </xf>
    <xf numFmtId="0" fontId="18" fillId="0" borderId="0" xfId="6" applyFont="1" applyAlignment="1">
      <alignment vertical="center" wrapText="1"/>
    </xf>
    <xf numFmtId="0" fontId="8" fillId="0" borderId="0" xfId="6"/>
    <xf numFmtId="0" fontId="2" fillId="0" borderId="0" xfId="6" applyFont="1" applyAlignment="1">
      <alignment vertical="center" wrapText="1"/>
    </xf>
    <xf numFmtId="0" fontId="3" fillId="2" borderId="1" xfId="6" applyFont="1" applyFill="1" applyBorder="1" applyAlignment="1">
      <alignment horizontal="center" vertical="center" wrapText="1"/>
    </xf>
    <xf numFmtId="0" fontId="4" fillId="0" borderId="1" xfId="6" applyFont="1" applyBorder="1"/>
    <xf numFmtId="0" fontId="4" fillId="0" borderId="1" xfId="6" applyFont="1" applyBorder="1" applyAlignment="1">
      <alignment horizontal="center" vertical="center"/>
    </xf>
    <xf numFmtId="0" fontId="8" fillId="0" borderId="0" xfId="6" applyAlignment="1">
      <alignment vertical="top"/>
    </xf>
    <xf numFmtId="0" fontId="4" fillId="0" borderId="0" xfId="6" applyFont="1"/>
    <xf numFmtId="0" fontId="8" fillId="0" borderId="0" xfId="6" applyAlignment="1">
      <alignment vertical="center"/>
    </xf>
    <xf numFmtId="0" fontId="8" fillId="0" borderId="0" xfId="6" applyAlignment="1">
      <alignment horizontal="left"/>
    </xf>
    <xf numFmtId="0" fontId="4" fillId="0" borderId="0" xfId="6" applyFont="1" applyAlignment="1">
      <alignment horizontal="left"/>
    </xf>
    <xf numFmtId="0" fontId="8" fillId="0" borderId="0" xfId="7"/>
    <xf numFmtId="0" fontId="3" fillId="2" borderId="1" xfId="7" applyFont="1" applyFill="1" applyBorder="1" applyAlignment="1">
      <alignment horizontal="center" vertical="center" wrapText="1"/>
    </xf>
    <xf numFmtId="0" fontId="4" fillId="0" borderId="1" xfId="7" applyFont="1" applyBorder="1"/>
    <xf numFmtId="0" fontId="4" fillId="0" borderId="1" xfId="7" applyFont="1" applyBorder="1" applyAlignment="1">
      <alignment horizontal="center" vertical="center"/>
    </xf>
    <xf numFmtId="0" fontId="18" fillId="0" borderId="0" xfId="7" applyFont="1" applyAlignment="1">
      <alignment vertical="center" wrapText="1"/>
    </xf>
    <xf numFmtId="0" fontId="2" fillId="0" borderId="0" xfId="7" applyFont="1" applyAlignment="1">
      <alignment vertical="center" wrapText="1"/>
    </xf>
    <xf numFmtId="0" fontId="4" fillId="0" borderId="1" xfId="7" applyFont="1" applyBorder="1" applyAlignment="1">
      <alignment wrapText="1"/>
    </xf>
    <xf numFmtId="0" fontId="4" fillId="0" borderId="1" xfId="7" applyFont="1" applyBorder="1" applyAlignment="1">
      <alignment horizontal="left" vertical="top"/>
    </xf>
    <xf numFmtId="0" fontId="8" fillId="0" borderId="0" xfId="7" applyAlignment="1">
      <alignment wrapText="1"/>
    </xf>
    <xf numFmtId="0" fontId="4" fillId="0" borderId="6" xfId="7" applyFont="1" applyBorder="1"/>
    <xf numFmtId="0" fontId="4" fillId="0" borderId="6" xfId="7" applyFont="1" applyFill="1" applyBorder="1"/>
    <xf numFmtId="0" fontId="4" fillId="0" borderId="6" xfId="7" applyFont="1" applyFill="1" applyBorder="1" applyAlignment="1">
      <alignment horizontal="center" vertical="center"/>
    </xf>
    <xf numFmtId="0" fontId="4" fillId="0" borderId="0" xfId="7" applyFont="1" applyBorder="1"/>
    <xf numFmtId="0" fontId="4" fillId="0" borderId="0" xfId="7" applyFont="1" applyFill="1" applyBorder="1"/>
    <xf numFmtId="0" fontId="4" fillId="0" borderId="0" xfId="7" applyFont="1" applyFill="1" applyBorder="1" applyAlignment="1">
      <alignment horizontal="center" vertical="center"/>
    </xf>
    <xf numFmtId="0" fontId="4" fillId="0" borderId="1" xfId="7" applyFont="1" applyFill="1" applyBorder="1"/>
    <xf numFmtId="0" fontId="4" fillId="0" borderId="1" xfId="7" applyFont="1" applyFill="1" applyBorder="1" applyAlignment="1">
      <alignment horizontal="center" vertical="center"/>
    </xf>
    <xf numFmtId="0" fontId="8" fillId="0" borderId="0" xfId="7" applyAlignment="1">
      <alignment vertical="top"/>
    </xf>
    <xf numFmtId="0" fontId="3" fillId="0" borderId="0" xfId="7" applyFont="1" applyFill="1" applyBorder="1" applyAlignment="1">
      <alignment horizontal="center" vertical="center" wrapText="1"/>
    </xf>
    <xf numFmtId="0" fontId="8" fillId="0" borderId="0" xfId="7" applyFill="1"/>
    <xf numFmtId="0" fontId="4" fillId="0" borderId="1" xfId="9" applyFont="1" applyBorder="1"/>
    <xf numFmtId="0" fontId="4" fillId="0" borderId="1" xfId="9" applyFont="1" applyBorder="1" applyAlignment="1">
      <alignment horizontal="center" vertical="center"/>
    </xf>
    <xf numFmtId="0" fontId="8" fillId="0" borderId="0" xfId="7" applyFont="1"/>
    <xf numFmtId="0" fontId="4" fillId="0" borderId="0" xfId="10" applyFont="1"/>
    <xf numFmtId="0" fontId="4" fillId="0" borderId="1" xfId="10" applyFont="1" applyBorder="1"/>
    <xf numFmtId="0" fontId="4" fillId="0" borderId="1" xfId="10" applyFont="1" applyBorder="1" applyAlignment="1">
      <alignment horizontal="center"/>
    </xf>
    <xf numFmtId="0" fontId="4" fillId="0" borderId="1" xfId="11" applyFont="1" applyBorder="1"/>
    <xf numFmtId="0" fontId="4" fillId="0" borderId="1" xfId="11" applyFont="1" applyBorder="1" applyAlignment="1">
      <alignment horizontal="center" vertical="center"/>
    </xf>
    <xf numFmtId="0" fontId="4" fillId="0" borderId="1" xfId="12" applyFont="1" applyBorder="1"/>
    <xf numFmtId="0" fontId="4" fillId="0" borderId="1" xfId="12" applyFont="1" applyBorder="1" applyAlignment="1">
      <alignment horizontal="center" vertical="center"/>
    </xf>
    <xf numFmtId="0" fontId="8" fillId="0" borderId="0" xfId="7" applyAlignment="1">
      <alignment vertical="center"/>
    </xf>
    <xf numFmtId="0" fontId="4" fillId="0" borderId="1" xfId="13" applyFont="1" applyBorder="1"/>
    <xf numFmtId="0" fontId="4" fillId="0" borderId="1" xfId="13" applyFont="1" applyBorder="1" applyAlignment="1">
      <alignment horizontal="center" vertical="center"/>
    </xf>
    <xf numFmtId="0" fontId="8" fillId="0" borderId="0" xfId="7" applyAlignment="1">
      <alignment horizontal="left"/>
    </xf>
    <xf numFmtId="0" fontId="6" fillId="0" borderId="1" xfId="0" applyFont="1" applyBorder="1"/>
    <xf numFmtId="2" fontId="6" fillId="0" borderId="1" xfId="0" applyNumberFormat="1" applyFont="1" applyBorder="1" applyAlignment="1">
      <alignment horizontal="center" vertical="center"/>
    </xf>
    <xf numFmtId="49" fontId="6" fillId="0" borderId="1" xfId="0" applyNumberFormat="1" applyFont="1" applyBorder="1" applyAlignment="1">
      <alignment horizontal="center" vertical="center"/>
    </xf>
    <xf numFmtId="0" fontId="19" fillId="0" borderId="0" xfId="0" applyFont="1"/>
    <xf numFmtId="0" fontId="4" fillId="0" borderId="1" xfId="0" applyFont="1" applyBorder="1" applyAlignment="1">
      <alignment horizontal="right"/>
    </xf>
    <xf numFmtId="0" fontId="23" fillId="0" borderId="0" xfId="0" applyFont="1" applyAlignment="1">
      <alignment horizontal="center" vertical="center"/>
    </xf>
    <xf numFmtId="0" fontId="24" fillId="0" borderId="0" xfId="0" applyFont="1" applyAlignment="1">
      <alignment horizontal="center" vertical="center"/>
    </xf>
    <xf numFmtId="0" fontId="25" fillId="0" borderId="0" xfId="0" applyFont="1"/>
    <xf numFmtId="0" fontId="24" fillId="0" borderId="0" xfId="0" applyFont="1" applyAlignment="1">
      <alignment vertical="center" wrapText="1"/>
    </xf>
    <xf numFmtId="0" fontId="28" fillId="0" borderId="0" xfId="0" applyFont="1"/>
    <xf numFmtId="0" fontId="18" fillId="0" borderId="0" xfId="7" applyFont="1" applyAlignment="1">
      <alignment horizontal="center" vertical="center" wrapText="1"/>
    </xf>
    <xf numFmtId="0" fontId="27" fillId="0" borderId="0" xfId="0" applyFont="1" applyAlignment="1">
      <alignment horizontal="left" vertical="center"/>
    </xf>
    <xf numFmtId="0" fontId="22" fillId="0" borderId="0" xfId="0" applyFont="1" applyAlignment="1">
      <alignment horizontal="left" vertical="center"/>
    </xf>
    <xf numFmtId="0" fontId="23" fillId="0" borderId="0" xfId="0" applyFont="1" applyAlignment="1">
      <alignment horizontal="left" vertical="center"/>
    </xf>
    <xf numFmtId="0" fontId="24" fillId="0" borderId="0" xfId="0" applyFont="1" applyAlignment="1">
      <alignment horizontal="center" vertical="center"/>
    </xf>
    <xf numFmtId="0" fontId="26" fillId="0" borderId="0" xfId="0" applyFont="1" applyAlignment="1">
      <alignment horizontal="left" vertical="center" wrapText="1"/>
    </xf>
    <xf numFmtId="0" fontId="26" fillId="0" borderId="0" xfId="0" applyFont="1" applyAlignment="1">
      <alignment horizontal="center" vertical="center" wrapText="1"/>
    </xf>
    <xf numFmtId="0" fontId="2" fillId="0" borderId="0" xfId="1" applyFont="1" applyAlignment="1">
      <alignment horizontal="center" vertical="center" wrapText="1"/>
    </xf>
    <xf numFmtId="0" fontId="2" fillId="0" borderId="0" xfId="1"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2" fillId="0" borderId="0" xfId="1" applyFont="1" applyBorder="1" applyAlignment="1">
      <alignment horizontal="center" vertical="center"/>
    </xf>
    <xf numFmtId="0" fontId="2" fillId="0" borderId="0" xfId="1" applyFont="1" applyAlignment="1">
      <alignment horizontal="center" vertical="center"/>
    </xf>
    <xf numFmtId="0" fontId="2" fillId="0" borderId="0" xfId="1" applyFont="1" applyAlignment="1">
      <alignment horizontal="left" vertical="center"/>
    </xf>
    <xf numFmtId="0" fontId="11" fillId="0" borderId="0" xfId="1" applyFont="1" applyAlignment="1">
      <alignment horizontal="center" vertical="center" wrapText="1"/>
    </xf>
    <xf numFmtId="0" fontId="5" fillId="4" borderId="1" xfId="0" applyFont="1" applyFill="1" applyBorder="1" applyAlignment="1">
      <alignment horizontal="center" vertical="center"/>
    </xf>
    <xf numFmtId="0" fontId="14" fillId="0" borderId="0" xfId="1" applyFont="1" applyAlignment="1">
      <alignment horizontal="center" vertical="center" wrapText="1"/>
    </xf>
    <xf numFmtId="0" fontId="2" fillId="0" borderId="0" xfId="0" applyFont="1" applyAlignment="1">
      <alignment horizontal="center" vertical="center" wrapText="1"/>
    </xf>
    <xf numFmtId="0" fontId="18" fillId="0" borderId="0" xfId="1" applyFont="1" applyAlignment="1">
      <alignment horizontal="center" vertical="center" wrapText="1"/>
    </xf>
    <xf numFmtId="0" fontId="18" fillId="0" borderId="2" xfId="1" applyFont="1" applyBorder="1" applyAlignment="1">
      <alignment horizontal="center" vertical="center" wrapText="1"/>
    </xf>
    <xf numFmtId="0" fontId="18" fillId="0" borderId="0" xfId="6" applyFont="1" applyAlignment="1">
      <alignment horizontal="center" vertical="center" wrapText="1"/>
    </xf>
    <xf numFmtId="0" fontId="2" fillId="0" borderId="0" xfId="6" applyFont="1" applyAlignment="1">
      <alignment horizontal="center" vertical="center" wrapText="1"/>
    </xf>
    <xf numFmtId="0" fontId="18" fillId="0" borderId="0" xfId="6" applyFont="1" applyAlignment="1">
      <alignment horizontal="center" vertical="top" wrapText="1"/>
    </xf>
    <xf numFmtId="0" fontId="20" fillId="0" borderId="0" xfId="6" applyFont="1" applyAlignment="1">
      <alignment horizontal="center" vertical="top" wrapText="1"/>
    </xf>
    <xf numFmtId="0" fontId="18" fillId="0" borderId="0" xfId="6" applyFont="1" applyAlignment="1">
      <alignment horizontal="left" vertical="center" wrapText="1"/>
    </xf>
    <xf numFmtId="0" fontId="18" fillId="0" borderId="0" xfId="6" applyFont="1" applyAlignment="1">
      <alignment horizontal="left" vertical="top" wrapText="1"/>
    </xf>
    <xf numFmtId="0" fontId="2" fillId="0" borderId="0" xfId="6" applyFont="1" applyAlignment="1">
      <alignment horizontal="center" vertical="top" wrapText="1"/>
    </xf>
    <xf numFmtId="0" fontId="2" fillId="0" borderId="2" xfId="6" applyFont="1" applyBorder="1" applyAlignment="1">
      <alignment horizontal="center" vertical="top" wrapText="1"/>
    </xf>
    <xf numFmtId="0" fontId="2" fillId="0" borderId="0" xfId="6" applyFont="1" applyBorder="1" applyAlignment="1">
      <alignment horizontal="center" vertical="top" wrapText="1"/>
    </xf>
    <xf numFmtId="0" fontId="18" fillId="0" borderId="0" xfId="7" applyFont="1" applyAlignment="1">
      <alignment horizontal="left" vertical="top" wrapText="1"/>
    </xf>
    <xf numFmtId="0" fontId="19" fillId="0" borderId="0" xfId="7" applyFont="1" applyAlignment="1">
      <alignment horizontal="left" vertical="center" wrapText="1"/>
    </xf>
    <xf numFmtId="0" fontId="18" fillId="0" borderId="0" xfId="7" applyFont="1" applyAlignment="1">
      <alignment horizontal="left" vertical="center" wrapText="1"/>
    </xf>
    <xf numFmtId="0" fontId="20" fillId="0" borderId="0" xfId="7" applyFont="1" applyAlignment="1">
      <alignment horizontal="center" vertical="center" wrapText="1"/>
    </xf>
    <xf numFmtId="0" fontId="18" fillId="0" borderId="0" xfId="7" applyFont="1" applyAlignment="1">
      <alignment horizontal="center" vertical="center" wrapText="1"/>
    </xf>
    <xf numFmtId="0" fontId="2" fillId="0" borderId="0" xfId="7" applyFont="1" applyBorder="1" applyAlignment="1">
      <alignment horizontal="center" vertical="center" wrapText="1"/>
    </xf>
    <xf numFmtId="0" fontId="3" fillId="2" borderId="3" xfId="6" applyFont="1" applyFill="1" applyBorder="1" applyAlignment="1">
      <alignment horizontal="center" vertical="center" wrapText="1"/>
    </xf>
    <xf numFmtId="0" fontId="4" fillId="0" borderId="7" xfId="6" applyFont="1" applyBorder="1" applyAlignment="1">
      <alignment horizontal="center" vertical="center"/>
    </xf>
    <xf numFmtId="0" fontId="4" fillId="0" borderId="3" xfId="6" applyFont="1" applyBorder="1" applyAlignment="1">
      <alignment horizontal="center" vertical="center"/>
    </xf>
    <xf numFmtId="0" fontId="4" fillId="0" borderId="7" xfId="6" applyFont="1" applyBorder="1"/>
    <xf numFmtId="0" fontId="2" fillId="0" borderId="0" xfId="7" applyFont="1" applyFill="1" applyAlignment="1">
      <alignment vertical="center" wrapText="1"/>
    </xf>
    <xf numFmtId="2" fontId="4" fillId="0" borderId="1" xfId="7" applyNumberFormat="1" applyFont="1" applyFill="1" applyBorder="1" applyAlignment="1">
      <alignment horizontal="center" vertical="center"/>
    </xf>
    <xf numFmtId="166" fontId="4" fillId="0" borderId="1" xfId="7" applyNumberFormat="1" applyFont="1" applyBorder="1"/>
  </cellXfs>
  <cellStyles count="19">
    <cellStyle name="Normale" xfId="0" builtinId="0"/>
    <cellStyle name="Normale 10" xfId="14"/>
    <cellStyle name="Normale 11" xfId="15"/>
    <cellStyle name="Normale 12" xfId="11"/>
    <cellStyle name="Normale 13" xfId="12"/>
    <cellStyle name="Normale 14" xfId="13"/>
    <cellStyle name="Normale 15" xfId="16"/>
    <cellStyle name="Normale 2" xfId="7"/>
    <cellStyle name="Normale 2 2" xfId="4"/>
    <cellStyle name="Normale 2 2 2" xfId="6"/>
    <cellStyle name="Normale 3" xfId="1"/>
    <cellStyle name="Normale 3 2" xfId="2"/>
    <cellStyle name="Normale 4" xfId="3"/>
    <cellStyle name="Normale 5" xfId="8"/>
    <cellStyle name="Normale 6" xfId="9"/>
    <cellStyle name="Normale 7" xfId="10"/>
    <cellStyle name="Normale 8" xfId="17"/>
    <cellStyle name="Normale 9" xfId="18"/>
    <cellStyle name="Percentuale 2"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1</xdr:rowOff>
    </xdr:from>
    <xdr:to>
      <xdr:col>9</xdr:col>
      <xdr:colOff>38100</xdr:colOff>
      <xdr:row>8</xdr:row>
      <xdr:rowOff>53245</xdr:rowOff>
    </xdr:to>
    <xdr:pic>
      <xdr:nvPicPr>
        <xdr:cNvPr id="2" name="Immagine 1"/>
        <xdr:cNvPicPr>
          <a:picLocks noChangeAspect="1"/>
        </xdr:cNvPicPr>
      </xdr:nvPicPr>
      <xdr:blipFill>
        <a:blip xmlns:r="http://schemas.openxmlformats.org/officeDocument/2006/relationships" r:embed="rId1" cstate="print"/>
        <a:stretch>
          <a:fillRect/>
        </a:stretch>
      </xdr:blipFill>
      <xdr:spPr>
        <a:xfrm>
          <a:off x="0" y="381001"/>
          <a:ext cx="5524500" cy="1196244"/>
        </a:xfrm>
        <a:prstGeom prst="rect">
          <a:avLst/>
        </a:prstGeom>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7:J24"/>
  <sheetViews>
    <sheetView tabSelected="1" topLeftCell="A4" workbookViewId="0">
      <selection activeCell="J22" sqref="J22"/>
    </sheetView>
  </sheetViews>
  <sheetFormatPr defaultRowHeight="15"/>
  <sheetData>
    <row r="17" spans="1:10" ht="20.25">
      <c r="A17" s="143" t="s">
        <v>587</v>
      </c>
      <c r="B17" s="144"/>
      <c r="C17" s="144"/>
      <c r="D17" s="144"/>
      <c r="E17" s="144"/>
      <c r="F17" s="144"/>
      <c r="G17" s="144"/>
      <c r="H17" s="144"/>
      <c r="I17" s="144"/>
      <c r="J17" s="144"/>
    </row>
    <row r="18" spans="1:10">
      <c r="A18" s="145" t="s">
        <v>589</v>
      </c>
      <c r="B18" s="145"/>
      <c r="C18" s="145"/>
      <c r="D18" s="145"/>
      <c r="E18" s="145"/>
      <c r="F18" s="145"/>
      <c r="G18" s="145"/>
      <c r="H18" s="145"/>
      <c r="I18" s="145"/>
      <c r="J18" s="145"/>
    </row>
    <row r="19" spans="1:10">
      <c r="A19" s="137"/>
      <c r="B19" s="137"/>
      <c r="C19" s="137"/>
      <c r="D19" s="137"/>
      <c r="E19" s="137"/>
      <c r="F19" s="137"/>
      <c r="G19" s="137"/>
      <c r="H19" s="137"/>
      <c r="I19" s="137"/>
      <c r="J19" s="137"/>
    </row>
    <row r="20" spans="1:10">
      <c r="A20" s="137"/>
      <c r="B20" s="137"/>
      <c r="C20" s="137"/>
      <c r="D20" s="137"/>
      <c r="E20" s="137"/>
      <c r="F20" s="137"/>
      <c r="G20" s="137"/>
      <c r="H20" s="137"/>
      <c r="I20" s="137"/>
      <c r="J20" s="137"/>
    </row>
    <row r="21" spans="1:10" ht="18">
      <c r="A21" s="137"/>
      <c r="B21" s="137"/>
      <c r="C21" s="137"/>
      <c r="D21" s="146"/>
      <c r="E21" s="146"/>
      <c r="F21" s="146"/>
      <c r="G21" s="146"/>
      <c r="H21" s="137"/>
      <c r="I21" s="137"/>
      <c r="J21" s="137"/>
    </row>
    <row r="22" spans="1:10" ht="18">
      <c r="A22" s="137"/>
      <c r="B22" s="137"/>
      <c r="C22" s="137"/>
      <c r="D22" s="138"/>
      <c r="E22" s="138"/>
      <c r="F22" s="138"/>
      <c r="G22" s="138"/>
      <c r="H22" s="137"/>
      <c r="I22" s="137"/>
      <c r="J22" s="137"/>
    </row>
    <row r="23" spans="1:10" ht="18">
      <c r="A23" s="139"/>
      <c r="B23" s="139"/>
      <c r="C23" s="147" t="s">
        <v>588</v>
      </c>
      <c r="D23" s="147"/>
      <c r="E23" s="147"/>
      <c r="F23" s="147"/>
      <c r="G23" s="147"/>
      <c r="H23" s="147"/>
      <c r="I23" s="140"/>
      <c r="J23" s="140"/>
    </row>
    <row r="24" spans="1:10" ht="18">
      <c r="A24" s="139"/>
      <c r="B24" s="139"/>
      <c r="C24" s="148"/>
      <c r="D24" s="148"/>
      <c r="E24" s="148"/>
      <c r="F24" s="148"/>
      <c r="G24" s="148"/>
      <c r="H24" s="148"/>
      <c r="I24" s="140"/>
      <c r="J24" s="140"/>
    </row>
  </sheetData>
  <mergeCells count="5">
    <mergeCell ref="A17:J17"/>
    <mergeCell ref="A18:J18"/>
    <mergeCell ref="D21:G21"/>
    <mergeCell ref="C23:H23"/>
    <mergeCell ref="C24:H24"/>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dimension ref="A1:J18"/>
  <sheetViews>
    <sheetView workbookViewId="0">
      <selection activeCell="A16" sqref="A16:E25"/>
    </sheetView>
  </sheetViews>
  <sheetFormatPr defaultRowHeight="15"/>
  <cols>
    <col min="1" max="1" width="33" bestFit="1" customWidth="1"/>
  </cols>
  <sheetData>
    <row r="1" spans="1:10">
      <c r="A1" s="156" t="s">
        <v>68</v>
      </c>
      <c r="B1" s="156"/>
      <c r="C1" s="156"/>
      <c r="D1" s="156"/>
      <c r="E1" s="156"/>
      <c r="F1" s="156"/>
      <c r="G1" s="156"/>
      <c r="H1" s="156"/>
      <c r="I1" s="156"/>
      <c r="J1" s="156"/>
    </row>
    <row r="2" spans="1:10">
      <c r="A2" s="156"/>
      <c r="B2" s="156"/>
      <c r="C2" s="156"/>
      <c r="D2" s="156"/>
      <c r="E2" s="156"/>
      <c r="F2" s="156"/>
      <c r="G2" s="156"/>
      <c r="H2" s="156"/>
      <c r="I2" s="156"/>
      <c r="J2" s="156"/>
    </row>
    <row r="3" spans="1:10">
      <c r="A3" s="156"/>
      <c r="B3" s="156"/>
      <c r="C3" s="156"/>
      <c r="D3" s="156"/>
      <c r="E3" s="156"/>
      <c r="F3" s="156"/>
      <c r="G3" s="156"/>
      <c r="H3" s="156"/>
      <c r="I3" s="156"/>
      <c r="J3" s="156"/>
    </row>
    <row r="4" spans="1:10">
      <c r="A4" s="32"/>
      <c r="B4" s="33"/>
      <c r="C4" s="33"/>
      <c r="D4" s="33"/>
      <c r="E4" s="33"/>
      <c r="F4" s="33"/>
      <c r="G4" s="33"/>
      <c r="H4" s="33"/>
      <c r="I4" s="34"/>
      <c r="J4" s="34"/>
    </row>
    <row r="5" spans="1:10">
      <c r="A5" s="35" t="s">
        <v>69</v>
      </c>
      <c r="B5" s="36">
        <v>2011</v>
      </c>
      <c r="C5" s="36">
        <v>2012</v>
      </c>
      <c r="D5" s="36">
        <v>2013</v>
      </c>
      <c r="E5" s="36">
        <v>2014</v>
      </c>
      <c r="F5" s="37" t="s">
        <v>47</v>
      </c>
      <c r="G5" s="37" t="s">
        <v>70</v>
      </c>
      <c r="H5" s="38"/>
      <c r="I5" s="38"/>
      <c r="J5" s="38"/>
    </row>
    <row r="6" spans="1:10">
      <c r="A6" s="39" t="s">
        <v>71</v>
      </c>
      <c r="B6" s="26">
        <v>2</v>
      </c>
      <c r="C6" s="26">
        <v>0</v>
      </c>
      <c r="D6" s="26">
        <v>0</v>
      </c>
      <c r="E6" s="26">
        <v>0</v>
      </c>
      <c r="F6" s="26">
        <v>2</v>
      </c>
      <c r="G6" s="26">
        <v>0.09</v>
      </c>
      <c r="H6" s="38"/>
      <c r="I6" s="40"/>
      <c r="J6" s="40"/>
    </row>
    <row r="7" spans="1:10">
      <c r="A7" s="39" t="s">
        <v>72</v>
      </c>
      <c r="B7" s="26">
        <v>434</v>
      </c>
      <c r="C7" s="26">
        <v>489</v>
      </c>
      <c r="D7" s="26">
        <v>528</v>
      </c>
      <c r="E7" s="26">
        <v>554</v>
      </c>
      <c r="F7" s="26">
        <v>2005</v>
      </c>
      <c r="G7" s="26">
        <v>88.09</v>
      </c>
      <c r="H7" s="38"/>
      <c r="I7" s="40"/>
      <c r="J7" s="40"/>
    </row>
    <row r="8" spans="1:10">
      <c r="A8" s="39" t="s">
        <v>73</v>
      </c>
      <c r="B8" s="26">
        <v>2</v>
      </c>
      <c r="C8" s="26">
        <v>4</v>
      </c>
      <c r="D8" s="26">
        <v>4</v>
      </c>
      <c r="E8" s="26">
        <v>7</v>
      </c>
      <c r="F8" s="26">
        <v>17</v>
      </c>
      <c r="G8" s="26">
        <v>0.75</v>
      </c>
      <c r="H8" s="38"/>
      <c r="I8" s="40"/>
      <c r="J8" s="40"/>
    </row>
    <row r="9" spans="1:10">
      <c r="A9" s="39" t="s">
        <v>74</v>
      </c>
      <c r="B9" s="26">
        <v>38</v>
      </c>
      <c r="C9" s="26">
        <v>38</v>
      </c>
      <c r="D9" s="26">
        <v>38</v>
      </c>
      <c r="E9" s="26">
        <v>34</v>
      </c>
      <c r="F9" s="26">
        <v>148</v>
      </c>
      <c r="G9" s="26">
        <v>6.5</v>
      </c>
      <c r="H9" s="38"/>
      <c r="I9" s="40"/>
      <c r="J9" s="40"/>
    </row>
    <row r="10" spans="1:10">
      <c r="A10" s="39" t="s">
        <v>75</v>
      </c>
      <c r="B10" s="26">
        <v>3</v>
      </c>
      <c r="C10" s="26">
        <v>2</v>
      </c>
      <c r="D10" s="26">
        <v>1</v>
      </c>
      <c r="E10" s="26">
        <v>2</v>
      </c>
      <c r="F10" s="26">
        <v>8</v>
      </c>
      <c r="G10" s="26">
        <v>0.35000000000000003</v>
      </c>
      <c r="H10" s="38"/>
      <c r="I10" s="40"/>
      <c r="J10" s="40"/>
    </row>
    <row r="11" spans="1:10">
      <c r="A11" s="39" t="s">
        <v>76</v>
      </c>
      <c r="B11" s="26">
        <v>18</v>
      </c>
      <c r="C11" s="26">
        <v>26</v>
      </c>
      <c r="D11" s="26">
        <v>24</v>
      </c>
      <c r="E11" s="26">
        <v>19</v>
      </c>
      <c r="F11" s="26">
        <v>87</v>
      </c>
      <c r="G11" s="26">
        <v>3.8200000000000003</v>
      </c>
      <c r="H11" s="38"/>
      <c r="I11" s="40"/>
      <c r="J11" s="40"/>
    </row>
    <row r="12" spans="1:10">
      <c r="A12" s="39" t="s">
        <v>77</v>
      </c>
      <c r="B12" s="26">
        <v>0</v>
      </c>
      <c r="C12" s="26">
        <v>0</v>
      </c>
      <c r="D12" s="26">
        <v>0</v>
      </c>
      <c r="E12" s="26">
        <v>1</v>
      </c>
      <c r="F12" s="26">
        <v>1</v>
      </c>
      <c r="G12" s="26">
        <v>0.04</v>
      </c>
      <c r="H12" s="38"/>
      <c r="I12" s="40"/>
      <c r="J12" s="40"/>
    </row>
    <row r="13" spans="1:10">
      <c r="A13" s="39" t="s">
        <v>78</v>
      </c>
      <c r="B13" s="26">
        <v>0</v>
      </c>
      <c r="C13" s="26">
        <v>1</v>
      </c>
      <c r="D13" s="26">
        <v>0</v>
      </c>
      <c r="E13" s="26">
        <v>0</v>
      </c>
      <c r="F13" s="26">
        <v>1</v>
      </c>
      <c r="G13" s="26">
        <v>0.04</v>
      </c>
      <c r="H13" s="38"/>
      <c r="I13" s="40"/>
      <c r="J13" s="40"/>
    </row>
    <row r="14" spans="1:10">
      <c r="A14" s="39" t="s">
        <v>79</v>
      </c>
      <c r="B14" s="26">
        <v>0</v>
      </c>
      <c r="C14" s="26">
        <v>1</v>
      </c>
      <c r="D14" s="26">
        <v>1</v>
      </c>
      <c r="E14" s="26">
        <v>0</v>
      </c>
      <c r="F14" s="26">
        <v>2</v>
      </c>
      <c r="G14" s="26">
        <v>0.09</v>
      </c>
      <c r="H14" s="38"/>
      <c r="I14" s="40"/>
      <c r="J14" s="40"/>
    </row>
    <row r="15" spans="1:10">
      <c r="A15" s="39" t="s">
        <v>80</v>
      </c>
      <c r="B15" s="26">
        <v>0</v>
      </c>
      <c r="C15" s="26">
        <v>2</v>
      </c>
      <c r="D15" s="26">
        <v>0</v>
      </c>
      <c r="E15" s="26">
        <v>0</v>
      </c>
      <c r="F15" s="26">
        <v>2</v>
      </c>
      <c r="G15" s="26">
        <v>0.09</v>
      </c>
      <c r="H15" s="38"/>
      <c r="I15" s="40"/>
      <c r="J15" s="40"/>
    </row>
    <row r="16" spans="1:10">
      <c r="A16" s="39" t="s">
        <v>81</v>
      </c>
      <c r="B16" s="26">
        <v>0</v>
      </c>
      <c r="C16" s="26">
        <v>0</v>
      </c>
      <c r="D16" s="26">
        <v>2</v>
      </c>
      <c r="E16" s="26">
        <v>1</v>
      </c>
      <c r="F16" s="26">
        <v>3</v>
      </c>
      <c r="G16" s="26">
        <v>0.13</v>
      </c>
      <c r="H16" s="38"/>
      <c r="I16" s="40"/>
      <c r="J16" s="40"/>
    </row>
    <row r="17" spans="1:10">
      <c r="A17" s="39" t="s">
        <v>47</v>
      </c>
      <c r="B17" s="26">
        <v>497</v>
      </c>
      <c r="C17" s="26">
        <v>563</v>
      </c>
      <c r="D17" s="26">
        <v>598</v>
      </c>
      <c r="E17" s="26">
        <v>618</v>
      </c>
      <c r="F17" s="26">
        <v>2276</v>
      </c>
      <c r="G17" s="26"/>
      <c r="H17" s="38"/>
      <c r="I17" s="40"/>
      <c r="J17" s="40"/>
    </row>
    <row r="18" spans="1:10">
      <c r="A18" s="41" t="s">
        <v>70</v>
      </c>
      <c r="B18" s="28">
        <v>21.84</v>
      </c>
      <c r="C18" s="28">
        <v>24.740000000000002</v>
      </c>
      <c r="D18" s="28">
        <v>26.27</v>
      </c>
      <c r="E18" s="28">
        <v>27.150000000000002</v>
      </c>
      <c r="F18" s="28">
        <v>100</v>
      </c>
      <c r="G18" s="26"/>
      <c r="H18" s="38"/>
      <c r="I18" s="40"/>
      <c r="J18" s="40"/>
    </row>
  </sheetData>
  <mergeCells count="1">
    <mergeCell ref="A1:J3"/>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11.xml><?xml version="1.0" encoding="utf-8"?>
<worksheet xmlns="http://schemas.openxmlformats.org/spreadsheetml/2006/main" xmlns:r="http://schemas.openxmlformats.org/officeDocument/2006/relationships">
  <dimension ref="A1:I16"/>
  <sheetViews>
    <sheetView workbookViewId="0">
      <selection activeCell="A16" sqref="A16:E25"/>
    </sheetView>
  </sheetViews>
  <sheetFormatPr defaultRowHeight="15"/>
  <sheetData>
    <row r="1" spans="1:9">
      <c r="A1" s="149" t="s">
        <v>89</v>
      </c>
      <c r="B1" s="149"/>
      <c r="C1" s="149"/>
      <c r="D1" s="149"/>
      <c r="E1" s="149"/>
      <c r="F1" s="149"/>
      <c r="G1" s="149"/>
      <c r="H1" s="14"/>
      <c r="I1" s="14"/>
    </row>
    <row r="2" spans="1:9">
      <c r="A2" s="149"/>
      <c r="B2" s="149"/>
      <c r="C2" s="149"/>
      <c r="D2" s="149"/>
      <c r="E2" s="149"/>
      <c r="F2" s="149"/>
      <c r="G2" s="149"/>
      <c r="H2" s="14"/>
      <c r="I2" s="14"/>
    </row>
    <row r="3" spans="1:9">
      <c r="A3" s="149"/>
      <c r="B3" s="149"/>
      <c r="C3" s="149"/>
      <c r="D3" s="149"/>
      <c r="E3" s="149"/>
      <c r="F3" s="149"/>
      <c r="G3" s="149"/>
      <c r="H3" s="14"/>
      <c r="I3" s="14"/>
    </row>
    <row r="4" spans="1:9">
      <c r="A4" s="149"/>
      <c r="B4" s="149"/>
      <c r="C4" s="149"/>
      <c r="D4" s="149"/>
      <c r="E4" s="149"/>
      <c r="F4" s="149"/>
      <c r="G4" s="149"/>
      <c r="H4" s="29"/>
      <c r="I4" s="29"/>
    </row>
    <row r="5" spans="1:9">
      <c r="A5" s="149"/>
      <c r="B5" s="149"/>
      <c r="C5" s="149"/>
      <c r="D5" s="149"/>
      <c r="E5" s="149"/>
      <c r="F5" s="149"/>
      <c r="G5" s="149"/>
      <c r="H5" s="29"/>
      <c r="I5" s="29"/>
    </row>
    <row r="6" spans="1:9">
      <c r="A6" s="29"/>
      <c r="B6" s="29"/>
      <c r="C6" s="29"/>
      <c r="D6" s="29"/>
      <c r="E6" s="29"/>
      <c r="F6" s="29"/>
      <c r="G6" s="29"/>
      <c r="H6" s="29"/>
      <c r="I6" s="29"/>
    </row>
    <row r="7" spans="1:9" ht="51">
      <c r="A7" s="15" t="s">
        <v>60</v>
      </c>
      <c r="B7" s="15" t="s">
        <v>83</v>
      </c>
      <c r="C7" s="15" t="s">
        <v>84</v>
      </c>
      <c r="D7" s="15" t="s">
        <v>85</v>
      </c>
      <c r="E7" s="15" t="s">
        <v>90</v>
      </c>
      <c r="F7" s="15" t="s">
        <v>86</v>
      </c>
      <c r="G7" s="15" t="s">
        <v>87</v>
      </c>
      <c r="H7" s="15" t="s">
        <v>91</v>
      </c>
      <c r="I7" s="15" t="s">
        <v>92</v>
      </c>
    </row>
    <row r="8" spans="1:9">
      <c r="A8" s="19" t="s">
        <v>2</v>
      </c>
      <c r="B8" s="26">
        <v>89.72</v>
      </c>
      <c r="C8" s="26">
        <v>5.42</v>
      </c>
      <c r="D8" s="26">
        <v>4.8600000000000003</v>
      </c>
      <c r="E8" s="26">
        <v>0</v>
      </c>
      <c r="F8" s="26">
        <v>0</v>
      </c>
      <c r="G8" s="26">
        <v>535</v>
      </c>
      <c r="H8" s="26">
        <v>514</v>
      </c>
      <c r="I8" s="26">
        <v>96.070000000000007</v>
      </c>
    </row>
    <row r="9" spans="1:9">
      <c r="A9" s="19" t="s">
        <v>4</v>
      </c>
      <c r="B9" s="26">
        <v>98.15</v>
      </c>
      <c r="C9" s="26">
        <v>1.85</v>
      </c>
      <c r="D9" s="26">
        <v>0</v>
      </c>
      <c r="E9" s="26">
        <v>0</v>
      </c>
      <c r="F9" s="26">
        <v>0</v>
      </c>
      <c r="G9" s="26">
        <v>324</v>
      </c>
      <c r="H9" s="26">
        <v>304</v>
      </c>
      <c r="I9" s="26">
        <v>93.83</v>
      </c>
    </row>
    <row r="10" spans="1:9">
      <c r="A10" s="19" t="s">
        <v>6</v>
      </c>
      <c r="B10" s="26">
        <v>96.09</v>
      </c>
      <c r="C10" s="26">
        <v>1.56</v>
      </c>
      <c r="D10" s="26">
        <v>2.34</v>
      </c>
      <c r="E10" s="26">
        <v>0</v>
      </c>
      <c r="F10" s="26">
        <v>0</v>
      </c>
      <c r="G10" s="26">
        <v>128</v>
      </c>
      <c r="H10" s="26">
        <v>127</v>
      </c>
      <c r="I10" s="26">
        <v>99.22</v>
      </c>
    </row>
    <row r="11" spans="1:9">
      <c r="A11" s="19" t="s">
        <v>8</v>
      </c>
      <c r="B11" s="26">
        <v>87.86</v>
      </c>
      <c r="C11" s="26">
        <v>8.09</v>
      </c>
      <c r="D11" s="26">
        <v>3.47</v>
      </c>
      <c r="E11" s="26">
        <v>0</v>
      </c>
      <c r="F11" s="26">
        <v>0.57999999999999996</v>
      </c>
      <c r="G11" s="26">
        <v>346</v>
      </c>
      <c r="H11" s="26">
        <v>333</v>
      </c>
      <c r="I11" s="26">
        <v>96.240000000000009</v>
      </c>
    </row>
    <row r="12" spans="1:9">
      <c r="A12" s="19" t="s">
        <v>10</v>
      </c>
      <c r="B12" s="26">
        <v>87.460000000000008</v>
      </c>
      <c r="C12" s="26">
        <v>10.61</v>
      </c>
      <c r="D12" s="26">
        <v>1.93</v>
      </c>
      <c r="E12" s="26">
        <v>0</v>
      </c>
      <c r="F12" s="26">
        <v>0</v>
      </c>
      <c r="G12" s="26">
        <v>311</v>
      </c>
      <c r="H12" s="26">
        <v>297</v>
      </c>
      <c r="I12" s="26">
        <v>95.5</v>
      </c>
    </row>
    <row r="13" spans="1:9">
      <c r="A13" s="19" t="s">
        <v>12</v>
      </c>
      <c r="B13" s="26">
        <v>85.31</v>
      </c>
      <c r="C13" s="26">
        <v>11.19</v>
      </c>
      <c r="D13" s="26">
        <v>3.5</v>
      </c>
      <c r="E13" s="26">
        <v>0</v>
      </c>
      <c r="F13" s="26">
        <v>0</v>
      </c>
      <c r="G13" s="26">
        <v>143</v>
      </c>
      <c r="H13" s="26">
        <v>138</v>
      </c>
      <c r="I13" s="26">
        <v>96.5</v>
      </c>
    </row>
    <row r="14" spans="1:9">
      <c r="A14" s="19" t="s">
        <v>14</v>
      </c>
      <c r="B14" s="26">
        <v>77.25</v>
      </c>
      <c r="C14" s="26">
        <v>17.990000000000002</v>
      </c>
      <c r="D14" s="26">
        <v>4.2300000000000004</v>
      </c>
      <c r="E14" s="26">
        <v>0</v>
      </c>
      <c r="F14" s="26">
        <v>0.53</v>
      </c>
      <c r="G14" s="26">
        <v>189</v>
      </c>
      <c r="H14" s="26">
        <v>184</v>
      </c>
      <c r="I14" s="26">
        <v>97.350000000000009</v>
      </c>
    </row>
    <row r="15" spans="1:9">
      <c r="A15" s="19" t="s">
        <v>16</v>
      </c>
      <c r="B15" s="26">
        <v>81</v>
      </c>
      <c r="C15" s="26">
        <v>9.67</v>
      </c>
      <c r="D15" s="26">
        <v>9</v>
      </c>
      <c r="E15" s="26">
        <v>0</v>
      </c>
      <c r="F15" s="26">
        <v>0.33</v>
      </c>
      <c r="G15" s="26">
        <v>300</v>
      </c>
      <c r="H15" s="26">
        <v>291</v>
      </c>
      <c r="I15" s="26">
        <v>97</v>
      </c>
    </row>
    <row r="16" spans="1:9">
      <c r="A16" s="43" t="s">
        <v>47</v>
      </c>
      <c r="B16" s="28">
        <v>88.22</v>
      </c>
      <c r="C16" s="28">
        <v>7.78</v>
      </c>
      <c r="D16" s="28">
        <v>3.8200000000000003</v>
      </c>
      <c r="E16" s="28">
        <v>0</v>
      </c>
      <c r="F16" s="28">
        <v>0.18</v>
      </c>
      <c r="G16" s="28">
        <v>2276</v>
      </c>
      <c r="H16" s="28">
        <v>2188</v>
      </c>
      <c r="I16" s="28">
        <v>96.13</v>
      </c>
    </row>
  </sheetData>
  <mergeCells count="1">
    <mergeCell ref="A1:G5"/>
  </mergeCell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12.xml><?xml version="1.0" encoding="utf-8"?>
<worksheet xmlns="http://schemas.openxmlformats.org/spreadsheetml/2006/main" xmlns:r="http://schemas.openxmlformats.org/officeDocument/2006/relationships">
  <dimension ref="A1:H40"/>
  <sheetViews>
    <sheetView workbookViewId="0">
      <selection activeCell="A16" sqref="A16:E25"/>
    </sheetView>
  </sheetViews>
  <sheetFormatPr defaultRowHeight="15"/>
  <sheetData>
    <row r="1" spans="1:8">
      <c r="A1" s="149" t="s">
        <v>568</v>
      </c>
      <c r="B1" s="149"/>
      <c r="C1" s="149"/>
      <c r="D1" s="149"/>
      <c r="E1" s="149"/>
      <c r="F1" s="149"/>
      <c r="G1" s="149"/>
      <c r="H1" s="149"/>
    </row>
    <row r="2" spans="1:8">
      <c r="A2" s="149"/>
      <c r="B2" s="149"/>
      <c r="C2" s="149"/>
      <c r="D2" s="149"/>
      <c r="E2" s="149"/>
      <c r="F2" s="149"/>
      <c r="G2" s="149"/>
      <c r="H2" s="149"/>
    </row>
    <row r="3" spans="1:8">
      <c r="A3" s="149"/>
      <c r="B3" s="149"/>
      <c r="C3" s="149"/>
      <c r="D3" s="149"/>
      <c r="E3" s="149"/>
      <c r="F3" s="149"/>
      <c r="G3" s="149"/>
      <c r="H3" s="149"/>
    </row>
    <row r="4" spans="1:8">
      <c r="A4" s="149"/>
      <c r="B4" s="149"/>
      <c r="C4" s="149"/>
      <c r="D4" s="149"/>
      <c r="E4" s="149"/>
      <c r="F4" s="149"/>
      <c r="G4" s="149"/>
      <c r="H4" s="149"/>
    </row>
    <row r="5" spans="1:8">
      <c r="A5" s="149"/>
      <c r="B5" s="149"/>
      <c r="C5" s="149"/>
      <c r="D5" s="149"/>
      <c r="E5" s="149"/>
      <c r="F5" s="149"/>
      <c r="G5" s="149"/>
      <c r="H5" s="149"/>
    </row>
    <row r="6" spans="1:8">
      <c r="A6" s="29"/>
      <c r="B6" s="29"/>
      <c r="C6" s="29"/>
      <c r="D6" s="29"/>
      <c r="E6" s="29"/>
      <c r="F6" s="29"/>
      <c r="G6" s="29"/>
      <c r="H6" s="29"/>
    </row>
    <row r="7" spans="1:8" ht="51">
      <c r="A7" s="15" t="s">
        <v>60</v>
      </c>
      <c r="B7" s="15" t="s">
        <v>82</v>
      </c>
      <c r="C7" s="15" t="s">
        <v>83</v>
      </c>
      <c r="D7" s="15" t="s">
        <v>84</v>
      </c>
      <c r="E7" s="15" t="s">
        <v>85</v>
      </c>
      <c r="F7" s="15" t="s">
        <v>86</v>
      </c>
      <c r="G7" s="15" t="s">
        <v>87</v>
      </c>
      <c r="H7" s="29"/>
    </row>
    <row r="8" spans="1:8">
      <c r="A8" s="25" t="s">
        <v>2</v>
      </c>
      <c r="B8" s="42">
        <v>2011</v>
      </c>
      <c r="C8" s="26">
        <v>88.62</v>
      </c>
      <c r="D8" s="26">
        <v>4.88</v>
      </c>
      <c r="E8" s="26">
        <v>6.5</v>
      </c>
      <c r="F8" s="26">
        <v>0</v>
      </c>
      <c r="G8" s="26">
        <v>123</v>
      </c>
      <c r="H8" s="29"/>
    </row>
    <row r="9" spans="1:8">
      <c r="A9" s="25" t="s">
        <v>2</v>
      </c>
      <c r="B9" s="42">
        <v>2012</v>
      </c>
      <c r="C9" s="26">
        <v>90.77</v>
      </c>
      <c r="D9" s="26">
        <v>4.62</v>
      </c>
      <c r="E9" s="26">
        <v>4.62</v>
      </c>
      <c r="F9" s="26">
        <v>0</v>
      </c>
      <c r="G9" s="26">
        <v>130</v>
      </c>
      <c r="H9" s="29"/>
    </row>
    <row r="10" spans="1:8">
      <c r="A10" s="25" t="s">
        <v>2</v>
      </c>
      <c r="B10" s="42">
        <v>2013</v>
      </c>
      <c r="C10" s="26">
        <v>87.5</v>
      </c>
      <c r="D10" s="26">
        <v>5.47</v>
      </c>
      <c r="E10" s="26">
        <v>7.03</v>
      </c>
      <c r="F10" s="26">
        <v>0</v>
      </c>
      <c r="G10" s="26">
        <v>128</v>
      </c>
      <c r="H10" s="29"/>
    </row>
    <row r="11" spans="1:8">
      <c r="A11" s="25" t="s">
        <v>2</v>
      </c>
      <c r="B11" s="42">
        <v>2014</v>
      </c>
      <c r="C11" s="26">
        <v>91.56</v>
      </c>
      <c r="D11" s="26">
        <v>6.49</v>
      </c>
      <c r="E11" s="26">
        <v>1.95</v>
      </c>
      <c r="F11" s="26">
        <v>0</v>
      </c>
      <c r="G11" s="26">
        <v>154</v>
      </c>
      <c r="H11" s="29"/>
    </row>
    <row r="12" spans="1:8">
      <c r="A12" s="25" t="s">
        <v>4</v>
      </c>
      <c r="B12" s="42">
        <v>2011</v>
      </c>
      <c r="C12" s="26">
        <v>97.73</v>
      </c>
      <c r="D12" s="26">
        <v>2.27</v>
      </c>
      <c r="E12" s="26">
        <v>0</v>
      </c>
      <c r="F12" s="26">
        <v>0</v>
      </c>
      <c r="G12" s="26">
        <v>88</v>
      </c>
      <c r="H12" s="29"/>
    </row>
    <row r="13" spans="1:8">
      <c r="A13" s="25" t="s">
        <v>4</v>
      </c>
      <c r="B13" s="42">
        <v>2012</v>
      </c>
      <c r="C13" s="26">
        <v>95.45</v>
      </c>
      <c r="D13" s="26">
        <v>4.55</v>
      </c>
      <c r="E13" s="26">
        <v>0</v>
      </c>
      <c r="F13" s="26">
        <v>0</v>
      </c>
      <c r="G13" s="26">
        <v>88</v>
      </c>
      <c r="H13" s="29"/>
    </row>
    <row r="14" spans="1:8">
      <c r="A14" s="25" t="s">
        <v>4</v>
      </c>
      <c r="B14" s="42">
        <v>2013</v>
      </c>
      <c r="C14" s="26">
        <v>100</v>
      </c>
      <c r="D14" s="26">
        <v>0</v>
      </c>
      <c r="E14" s="26">
        <v>0</v>
      </c>
      <c r="F14" s="26">
        <v>0</v>
      </c>
      <c r="G14" s="26">
        <v>93</v>
      </c>
      <c r="H14" s="29"/>
    </row>
    <row r="15" spans="1:8">
      <c r="A15" s="25" t="s">
        <v>4</v>
      </c>
      <c r="B15" s="42">
        <v>2014</v>
      </c>
      <c r="C15" s="26">
        <v>100</v>
      </c>
      <c r="D15" s="26">
        <v>0</v>
      </c>
      <c r="E15" s="26">
        <v>0</v>
      </c>
      <c r="F15" s="26">
        <v>0</v>
      </c>
      <c r="G15" s="26">
        <v>55</v>
      </c>
      <c r="H15" s="29"/>
    </row>
    <row r="16" spans="1:8">
      <c r="A16" s="25" t="s">
        <v>6</v>
      </c>
      <c r="B16" s="42">
        <v>2011</v>
      </c>
      <c r="C16" s="26">
        <v>90.48</v>
      </c>
      <c r="D16" s="26">
        <v>4.76</v>
      </c>
      <c r="E16" s="26">
        <v>4.76</v>
      </c>
      <c r="F16" s="26">
        <v>0</v>
      </c>
      <c r="G16" s="26">
        <v>21</v>
      </c>
      <c r="H16" s="29"/>
    </row>
    <row r="17" spans="1:8">
      <c r="A17" s="25" t="s">
        <v>6</v>
      </c>
      <c r="B17" s="42">
        <v>2012</v>
      </c>
      <c r="C17" s="26">
        <v>97.22</v>
      </c>
      <c r="D17" s="26">
        <v>2.7800000000000002</v>
      </c>
      <c r="E17" s="26">
        <v>0</v>
      </c>
      <c r="F17" s="26">
        <v>0</v>
      </c>
      <c r="G17" s="26">
        <v>36</v>
      </c>
      <c r="H17" s="29"/>
    </row>
    <row r="18" spans="1:8">
      <c r="A18" s="25" t="s">
        <v>6</v>
      </c>
      <c r="B18" s="42">
        <v>2013</v>
      </c>
      <c r="C18" s="26">
        <v>97.73</v>
      </c>
      <c r="D18" s="26">
        <v>0</v>
      </c>
      <c r="E18" s="26">
        <v>2.27</v>
      </c>
      <c r="F18" s="26">
        <v>0</v>
      </c>
      <c r="G18" s="26">
        <v>44</v>
      </c>
      <c r="H18" s="29"/>
    </row>
    <row r="19" spans="1:8">
      <c r="A19" s="25" t="s">
        <v>6</v>
      </c>
      <c r="B19" s="42">
        <v>2014</v>
      </c>
      <c r="C19" s="26">
        <v>96.3</v>
      </c>
      <c r="D19" s="26">
        <v>0</v>
      </c>
      <c r="E19" s="26">
        <v>3.7</v>
      </c>
      <c r="F19" s="26">
        <v>0</v>
      </c>
      <c r="G19" s="26">
        <v>27</v>
      </c>
      <c r="H19" s="29"/>
    </row>
    <row r="20" spans="1:8">
      <c r="A20" s="25" t="s">
        <v>8</v>
      </c>
      <c r="B20" s="42">
        <v>2011</v>
      </c>
      <c r="C20" s="26">
        <v>92.54</v>
      </c>
      <c r="D20" s="26">
        <v>4.4800000000000004</v>
      </c>
      <c r="E20" s="26">
        <v>2.99</v>
      </c>
      <c r="F20" s="26">
        <v>0</v>
      </c>
      <c r="G20" s="26">
        <v>67</v>
      </c>
      <c r="H20" s="29"/>
    </row>
    <row r="21" spans="1:8">
      <c r="A21" s="25" t="s">
        <v>8</v>
      </c>
      <c r="B21" s="42">
        <v>2012</v>
      </c>
      <c r="C21" s="26">
        <v>83.16</v>
      </c>
      <c r="D21" s="26">
        <v>8.42</v>
      </c>
      <c r="E21" s="26">
        <v>6.32</v>
      </c>
      <c r="F21" s="26">
        <v>2.11</v>
      </c>
      <c r="G21" s="26">
        <v>95</v>
      </c>
      <c r="H21" s="29"/>
    </row>
    <row r="22" spans="1:8">
      <c r="A22" s="25" t="s">
        <v>8</v>
      </c>
      <c r="B22" s="42">
        <v>2013</v>
      </c>
      <c r="C22" s="26">
        <v>87.5</v>
      </c>
      <c r="D22" s="26">
        <v>8.75</v>
      </c>
      <c r="E22" s="26">
        <v>3.75</v>
      </c>
      <c r="F22" s="26">
        <v>0</v>
      </c>
      <c r="G22" s="26">
        <v>80</v>
      </c>
      <c r="H22" s="29"/>
    </row>
    <row r="23" spans="1:8">
      <c r="A23" s="25" t="s">
        <v>8</v>
      </c>
      <c r="B23" s="42">
        <v>2014</v>
      </c>
      <c r="C23" s="26">
        <v>89.42</v>
      </c>
      <c r="D23" s="26">
        <v>9.620000000000001</v>
      </c>
      <c r="E23" s="26">
        <v>0.96</v>
      </c>
      <c r="F23" s="26">
        <v>0</v>
      </c>
      <c r="G23" s="26">
        <v>104</v>
      </c>
      <c r="H23" s="29"/>
    </row>
    <row r="24" spans="1:8">
      <c r="A24" s="25" t="s">
        <v>10</v>
      </c>
      <c r="B24" s="42">
        <v>2011</v>
      </c>
      <c r="C24" s="26">
        <v>86.89</v>
      </c>
      <c r="D24" s="26">
        <v>11.48</v>
      </c>
      <c r="E24" s="26">
        <v>1.6400000000000001</v>
      </c>
      <c r="F24" s="26">
        <v>0</v>
      </c>
      <c r="G24" s="26">
        <v>61</v>
      </c>
      <c r="H24" s="29"/>
    </row>
    <row r="25" spans="1:8">
      <c r="A25" s="25" t="s">
        <v>10</v>
      </c>
      <c r="B25" s="42">
        <v>2012</v>
      </c>
      <c r="C25" s="26">
        <v>86.08</v>
      </c>
      <c r="D25" s="26">
        <v>11.39</v>
      </c>
      <c r="E25" s="26">
        <v>2.5300000000000002</v>
      </c>
      <c r="F25" s="26">
        <v>0</v>
      </c>
      <c r="G25" s="26">
        <v>79</v>
      </c>
      <c r="H25" s="29"/>
    </row>
    <row r="26" spans="1:8">
      <c r="A26" s="25" t="s">
        <v>10</v>
      </c>
      <c r="B26" s="42">
        <v>2013</v>
      </c>
      <c r="C26" s="26">
        <v>85.06</v>
      </c>
      <c r="D26" s="26">
        <v>12.64</v>
      </c>
      <c r="E26" s="26">
        <v>2.3000000000000003</v>
      </c>
      <c r="F26" s="26">
        <v>0</v>
      </c>
      <c r="G26" s="26">
        <v>87</v>
      </c>
      <c r="H26" s="29"/>
    </row>
    <row r="27" spans="1:8">
      <c r="A27" s="25" t="s">
        <v>10</v>
      </c>
      <c r="B27" s="42">
        <v>2014</v>
      </c>
      <c r="C27" s="26">
        <v>91.67</v>
      </c>
      <c r="D27" s="26">
        <v>7.1400000000000006</v>
      </c>
      <c r="E27" s="26">
        <v>1.19</v>
      </c>
      <c r="F27" s="26">
        <v>0</v>
      </c>
      <c r="G27" s="26">
        <v>84</v>
      </c>
      <c r="H27" s="29"/>
    </row>
    <row r="28" spans="1:8">
      <c r="A28" s="25" t="s">
        <v>12</v>
      </c>
      <c r="B28" s="42">
        <v>2011</v>
      </c>
      <c r="C28" s="26">
        <v>89.66</v>
      </c>
      <c r="D28" s="26">
        <v>10.34</v>
      </c>
      <c r="E28" s="26">
        <v>0</v>
      </c>
      <c r="F28" s="26">
        <v>0</v>
      </c>
      <c r="G28" s="26">
        <v>29</v>
      </c>
      <c r="H28" s="29"/>
    </row>
    <row r="29" spans="1:8">
      <c r="A29" s="25" t="s">
        <v>12</v>
      </c>
      <c r="B29" s="42">
        <v>2012</v>
      </c>
      <c r="C29" s="26">
        <v>82.76</v>
      </c>
      <c r="D29" s="26">
        <v>10.34</v>
      </c>
      <c r="E29" s="26">
        <v>6.9</v>
      </c>
      <c r="F29" s="26">
        <v>0</v>
      </c>
      <c r="G29" s="26">
        <v>29</v>
      </c>
      <c r="H29" s="29"/>
    </row>
    <row r="30" spans="1:8">
      <c r="A30" s="25" t="s">
        <v>12</v>
      </c>
      <c r="B30" s="42">
        <v>2013</v>
      </c>
      <c r="C30" s="26">
        <v>87.8</v>
      </c>
      <c r="D30" s="26">
        <v>9.76</v>
      </c>
      <c r="E30" s="26">
        <v>2.44</v>
      </c>
      <c r="F30" s="26">
        <v>0</v>
      </c>
      <c r="G30" s="26">
        <v>41</v>
      </c>
      <c r="H30" s="29"/>
    </row>
    <row r="31" spans="1:8">
      <c r="A31" s="25" t="s">
        <v>12</v>
      </c>
      <c r="B31" s="42">
        <v>2014</v>
      </c>
      <c r="C31" s="26">
        <v>81.820000000000007</v>
      </c>
      <c r="D31" s="26">
        <v>13.64</v>
      </c>
      <c r="E31" s="26">
        <v>4.55</v>
      </c>
      <c r="F31" s="26">
        <v>0</v>
      </c>
      <c r="G31" s="26">
        <v>44</v>
      </c>
      <c r="H31" s="29"/>
    </row>
    <row r="32" spans="1:8">
      <c r="A32" s="25" t="s">
        <v>14</v>
      </c>
      <c r="B32" s="42">
        <v>2011</v>
      </c>
      <c r="C32" s="26">
        <v>50</v>
      </c>
      <c r="D32" s="26">
        <v>47.22</v>
      </c>
      <c r="E32" s="26">
        <v>0</v>
      </c>
      <c r="F32" s="26">
        <v>2.7800000000000002</v>
      </c>
      <c r="G32" s="26">
        <v>36</v>
      </c>
      <c r="H32" s="29"/>
    </row>
    <row r="33" spans="1:8">
      <c r="A33" s="25" t="s">
        <v>14</v>
      </c>
      <c r="B33" s="42">
        <v>2012</v>
      </c>
      <c r="C33" s="26">
        <v>87.8</v>
      </c>
      <c r="D33" s="26">
        <v>9.76</v>
      </c>
      <c r="E33" s="26">
        <v>2.44</v>
      </c>
      <c r="F33" s="26">
        <v>0</v>
      </c>
      <c r="G33" s="26">
        <v>41</v>
      </c>
      <c r="H33" s="29"/>
    </row>
    <row r="34" spans="1:8">
      <c r="A34" s="25" t="s">
        <v>14</v>
      </c>
      <c r="B34" s="42">
        <v>2013</v>
      </c>
      <c r="C34" s="26">
        <v>78.72</v>
      </c>
      <c r="D34" s="26">
        <v>12.77</v>
      </c>
      <c r="E34" s="26">
        <v>8.51</v>
      </c>
      <c r="F34" s="26">
        <v>0</v>
      </c>
      <c r="G34" s="26">
        <v>47</v>
      </c>
      <c r="H34" s="29"/>
    </row>
    <row r="35" spans="1:8">
      <c r="A35" s="25" t="s">
        <v>14</v>
      </c>
      <c r="B35" s="42">
        <v>2014</v>
      </c>
      <c r="C35" s="26">
        <v>84.62</v>
      </c>
      <c r="D35" s="26">
        <v>10.77</v>
      </c>
      <c r="E35" s="26">
        <v>4.62</v>
      </c>
      <c r="F35" s="26">
        <v>0</v>
      </c>
      <c r="G35" s="26">
        <v>65</v>
      </c>
      <c r="H35" s="29"/>
    </row>
    <row r="36" spans="1:8">
      <c r="A36" s="25" t="s">
        <v>16</v>
      </c>
      <c r="B36" s="42">
        <v>2011</v>
      </c>
      <c r="C36" s="26">
        <v>84.72</v>
      </c>
      <c r="D36" s="26">
        <v>5.5600000000000005</v>
      </c>
      <c r="E36" s="26">
        <v>8.33</v>
      </c>
      <c r="F36" s="26">
        <v>1.3900000000000001</v>
      </c>
      <c r="G36" s="26">
        <v>72</v>
      </c>
      <c r="H36" s="29"/>
    </row>
    <row r="37" spans="1:8">
      <c r="A37" s="25" t="s">
        <v>16</v>
      </c>
      <c r="B37" s="42">
        <v>2012</v>
      </c>
      <c r="C37" s="26">
        <v>70.77</v>
      </c>
      <c r="D37" s="26">
        <v>15.38</v>
      </c>
      <c r="E37" s="26">
        <v>13.85</v>
      </c>
      <c r="F37" s="26">
        <v>0</v>
      </c>
      <c r="G37" s="26">
        <v>65</v>
      </c>
      <c r="H37" s="29"/>
    </row>
    <row r="38" spans="1:8">
      <c r="A38" s="25" t="s">
        <v>16</v>
      </c>
      <c r="B38" s="42">
        <v>2013</v>
      </c>
      <c r="C38" s="26">
        <v>82.05</v>
      </c>
      <c r="D38" s="26">
        <v>12.82</v>
      </c>
      <c r="E38" s="26">
        <v>5.13</v>
      </c>
      <c r="F38" s="26">
        <v>0</v>
      </c>
      <c r="G38" s="26">
        <v>78</v>
      </c>
      <c r="H38" s="29"/>
    </row>
    <row r="39" spans="1:8">
      <c r="A39" s="25" t="s">
        <v>16</v>
      </c>
      <c r="B39" s="42">
        <v>2014</v>
      </c>
      <c r="C39" s="26">
        <v>84.710000000000008</v>
      </c>
      <c r="D39" s="26">
        <v>5.88</v>
      </c>
      <c r="E39" s="26">
        <v>9.41</v>
      </c>
      <c r="F39" s="26">
        <v>0</v>
      </c>
      <c r="G39" s="26">
        <v>85</v>
      </c>
      <c r="H39" s="29"/>
    </row>
    <row r="40" spans="1:8">
      <c r="A40" s="25" t="s">
        <v>88</v>
      </c>
      <c r="B40" s="28" t="s">
        <v>47</v>
      </c>
      <c r="C40" s="28">
        <v>88.22</v>
      </c>
      <c r="D40" s="28">
        <v>7.78</v>
      </c>
      <c r="E40" s="28">
        <v>3.8200000000000003</v>
      </c>
      <c r="F40" s="28">
        <v>0.18</v>
      </c>
      <c r="G40" s="28">
        <v>2276</v>
      </c>
      <c r="H40" s="29"/>
    </row>
  </sheetData>
  <mergeCells count="1">
    <mergeCell ref="A1:H5"/>
  </mergeCell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13.xml><?xml version="1.0" encoding="utf-8"?>
<worksheet xmlns="http://schemas.openxmlformats.org/spreadsheetml/2006/main" xmlns:r="http://schemas.openxmlformats.org/officeDocument/2006/relationships">
  <dimension ref="A1:F22"/>
  <sheetViews>
    <sheetView workbookViewId="0">
      <selection activeCell="A16" sqref="A16:E25"/>
    </sheetView>
  </sheetViews>
  <sheetFormatPr defaultRowHeight="15"/>
  <sheetData>
    <row r="1" spans="1:6">
      <c r="A1" s="149" t="s">
        <v>569</v>
      </c>
      <c r="B1" s="149"/>
      <c r="C1" s="149"/>
      <c r="D1" s="149"/>
      <c r="E1" s="149"/>
      <c r="F1" s="149"/>
    </row>
    <row r="2" spans="1:6">
      <c r="A2" s="149"/>
      <c r="B2" s="149"/>
      <c r="C2" s="149"/>
      <c r="D2" s="149"/>
      <c r="E2" s="149"/>
      <c r="F2" s="149"/>
    </row>
    <row r="3" spans="1:6">
      <c r="A3" s="149"/>
      <c r="B3" s="149"/>
      <c r="C3" s="149"/>
      <c r="D3" s="149"/>
      <c r="E3" s="149"/>
      <c r="F3" s="149"/>
    </row>
    <row r="4" spans="1:6">
      <c r="A4" s="149"/>
      <c r="B4" s="149"/>
      <c r="C4" s="149"/>
      <c r="D4" s="149"/>
      <c r="E4" s="149"/>
      <c r="F4" s="149"/>
    </row>
    <row r="5" spans="1:6">
      <c r="A5" s="149"/>
      <c r="B5" s="149"/>
      <c r="C5" s="149"/>
      <c r="D5" s="149"/>
      <c r="E5" s="149"/>
      <c r="F5" s="149"/>
    </row>
    <row r="6" spans="1:6">
      <c r="A6" s="149"/>
      <c r="B6" s="149"/>
      <c r="C6" s="149"/>
      <c r="D6" s="149"/>
      <c r="E6" s="149"/>
      <c r="F6" s="149"/>
    </row>
    <row r="7" spans="1:6">
      <c r="A7" s="149"/>
      <c r="B7" s="149"/>
      <c r="C7" s="149"/>
      <c r="D7" s="149"/>
      <c r="E7" s="149"/>
      <c r="F7" s="149"/>
    </row>
    <row r="8" spans="1:6">
      <c r="A8" s="149"/>
      <c r="B8" s="149"/>
      <c r="C8" s="149"/>
      <c r="D8" s="149"/>
      <c r="E8" s="149"/>
      <c r="F8" s="149"/>
    </row>
    <row r="9" spans="1:6">
      <c r="A9" s="149"/>
      <c r="B9" s="149"/>
      <c r="C9" s="149"/>
      <c r="D9" s="149"/>
      <c r="E9" s="149"/>
      <c r="F9" s="149"/>
    </row>
    <row r="10" spans="1:6">
      <c r="A10" s="44"/>
      <c r="B10" s="44"/>
      <c r="C10" s="44"/>
      <c r="D10" s="44"/>
      <c r="E10" s="44"/>
      <c r="F10" s="44"/>
    </row>
    <row r="11" spans="1:6">
      <c r="A11" s="44"/>
      <c r="B11" s="44"/>
      <c r="C11" s="44"/>
      <c r="D11" s="44"/>
      <c r="E11" s="44"/>
      <c r="F11" s="44"/>
    </row>
    <row r="12" spans="1:6" ht="25.5">
      <c r="A12" s="15" t="s">
        <v>60</v>
      </c>
      <c r="B12" s="15" t="s">
        <v>93</v>
      </c>
      <c r="C12" s="15" t="s">
        <v>94</v>
      </c>
      <c r="D12" s="15" t="s">
        <v>95</v>
      </c>
      <c r="E12" s="15" t="s">
        <v>87</v>
      </c>
      <c r="F12" s="44"/>
    </row>
    <row r="13" spans="1:6">
      <c r="A13" s="25" t="s">
        <v>2</v>
      </c>
      <c r="B13" s="26">
        <v>91.59</v>
      </c>
      <c r="C13" s="26">
        <v>8.0400000000000009</v>
      </c>
      <c r="D13" s="26">
        <v>0.37</v>
      </c>
      <c r="E13" s="26">
        <v>535</v>
      </c>
      <c r="F13" s="44"/>
    </row>
    <row r="14" spans="1:6">
      <c r="A14" s="25" t="s">
        <v>4</v>
      </c>
      <c r="B14" s="26">
        <v>98.15</v>
      </c>
      <c r="C14" s="26">
        <v>1.85</v>
      </c>
      <c r="D14" s="26">
        <v>0</v>
      </c>
      <c r="E14" s="26">
        <v>324</v>
      </c>
      <c r="F14" s="44"/>
    </row>
    <row r="15" spans="1:6">
      <c r="A15" s="25" t="s">
        <v>6</v>
      </c>
      <c r="B15" s="26">
        <v>92.97</v>
      </c>
      <c r="C15" s="26">
        <v>7.03</v>
      </c>
      <c r="D15" s="26">
        <v>0</v>
      </c>
      <c r="E15" s="26">
        <v>128</v>
      </c>
      <c r="F15" s="44"/>
    </row>
    <row r="16" spans="1:6">
      <c r="A16" s="25" t="s">
        <v>8</v>
      </c>
      <c r="B16" s="26">
        <v>82.95</v>
      </c>
      <c r="C16" s="26">
        <v>16.18</v>
      </c>
      <c r="D16" s="26">
        <v>0.87</v>
      </c>
      <c r="E16" s="26">
        <v>346</v>
      </c>
      <c r="F16" s="44"/>
    </row>
    <row r="17" spans="1:6">
      <c r="A17" s="25" t="s">
        <v>10</v>
      </c>
      <c r="B17" s="26">
        <v>87.460000000000008</v>
      </c>
      <c r="C17" s="26">
        <v>11.25</v>
      </c>
      <c r="D17" s="26">
        <v>1.29</v>
      </c>
      <c r="E17" s="26">
        <v>311</v>
      </c>
      <c r="F17" s="44"/>
    </row>
    <row r="18" spans="1:6">
      <c r="A18" s="25" t="s">
        <v>12</v>
      </c>
      <c r="B18" s="26">
        <v>80.42</v>
      </c>
      <c r="C18" s="26">
        <v>18.88</v>
      </c>
      <c r="D18" s="26">
        <v>0.70000000000000007</v>
      </c>
      <c r="E18" s="26">
        <v>143</v>
      </c>
      <c r="F18" s="44"/>
    </row>
    <row r="19" spans="1:6">
      <c r="A19" s="25" t="s">
        <v>14</v>
      </c>
      <c r="B19" s="26">
        <v>66.67</v>
      </c>
      <c r="C19" s="26">
        <v>32.799999999999997</v>
      </c>
      <c r="D19" s="26">
        <v>0.53</v>
      </c>
      <c r="E19" s="26">
        <v>189</v>
      </c>
      <c r="F19" s="44"/>
    </row>
    <row r="20" spans="1:6">
      <c r="A20" s="25" t="s">
        <v>16</v>
      </c>
      <c r="B20" s="26">
        <v>78.33</v>
      </c>
      <c r="C20" s="26">
        <v>21</v>
      </c>
      <c r="D20" s="26">
        <v>0.67</v>
      </c>
      <c r="E20" s="26">
        <v>300</v>
      </c>
      <c r="F20" s="44"/>
    </row>
    <row r="21" spans="1:6">
      <c r="A21" s="27" t="s">
        <v>47</v>
      </c>
      <c r="B21" s="28">
        <v>86.2</v>
      </c>
      <c r="C21" s="28">
        <v>13.22</v>
      </c>
      <c r="D21" s="28">
        <v>0.57000000000000006</v>
      </c>
      <c r="E21" s="28">
        <v>2276</v>
      </c>
      <c r="F21" s="44"/>
    </row>
    <row r="22" spans="1:6">
      <c r="A22" s="44"/>
      <c r="B22" s="44"/>
      <c r="C22" s="44"/>
      <c r="D22" s="44"/>
      <c r="E22" s="44"/>
      <c r="F22" s="44"/>
    </row>
  </sheetData>
  <mergeCells count="1">
    <mergeCell ref="A1:F9"/>
  </mergeCell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14.xml><?xml version="1.0" encoding="utf-8"?>
<worksheet xmlns="http://schemas.openxmlformats.org/spreadsheetml/2006/main" xmlns:r="http://schemas.openxmlformats.org/officeDocument/2006/relationships">
  <dimension ref="A1:C21"/>
  <sheetViews>
    <sheetView workbookViewId="0">
      <selection activeCell="A16" sqref="A16:E25"/>
    </sheetView>
  </sheetViews>
  <sheetFormatPr defaultRowHeight="15"/>
  <sheetData>
    <row r="1" spans="1:3">
      <c r="A1" s="149" t="s">
        <v>570</v>
      </c>
      <c r="B1" s="149"/>
      <c r="C1" s="149"/>
    </row>
    <row r="2" spans="1:3">
      <c r="A2" s="149"/>
      <c r="B2" s="149"/>
      <c r="C2" s="149"/>
    </row>
    <row r="3" spans="1:3">
      <c r="A3" s="149"/>
      <c r="B3" s="149"/>
      <c r="C3" s="149"/>
    </row>
    <row r="4" spans="1:3">
      <c r="A4" s="149"/>
      <c r="B4" s="149"/>
      <c r="C4" s="149"/>
    </row>
    <row r="5" spans="1:3">
      <c r="A5" s="149"/>
      <c r="B5" s="149"/>
      <c r="C5" s="149"/>
    </row>
    <row r="6" spans="1:3">
      <c r="A6" s="149"/>
      <c r="B6" s="149"/>
      <c r="C6" s="149"/>
    </row>
    <row r="7" spans="1:3">
      <c r="A7" s="149"/>
      <c r="B7" s="149"/>
      <c r="C7" s="149"/>
    </row>
    <row r="8" spans="1:3">
      <c r="A8" s="149"/>
      <c r="B8" s="149"/>
      <c r="C8" s="149"/>
    </row>
    <row r="9" spans="1:3">
      <c r="A9" s="149"/>
      <c r="B9" s="149"/>
      <c r="C9" s="149"/>
    </row>
    <row r="10" spans="1:3">
      <c r="A10" s="24"/>
      <c r="B10" s="24"/>
      <c r="C10" s="24"/>
    </row>
    <row r="11" spans="1:3" ht="38.25">
      <c r="A11" s="15" t="s">
        <v>96</v>
      </c>
      <c r="B11" s="15" t="s">
        <v>97</v>
      </c>
      <c r="C11" s="15" t="s">
        <v>98</v>
      </c>
    </row>
    <row r="12" spans="1:3">
      <c r="A12" s="45">
        <v>1</v>
      </c>
      <c r="B12" s="26">
        <v>1</v>
      </c>
      <c r="C12" s="26">
        <v>0.04</v>
      </c>
    </row>
    <row r="13" spans="1:3">
      <c r="A13" s="45">
        <v>5</v>
      </c>
      <c r="B13" s="26">
        <v>4</v>
      </c>
      <c r="C13" s="26">
        <v>0.18</v>
      </c>
    </row>
    <row r="14" spans="1:3">
      <c r="A14" s="45">
        <v>6</v>
      </c>
      <c r="B14" s="26">
        <v>17</v>
      </c>
      <c r="C14" s="26">
        <v>0.75</v>
      </c>
    </row>
    <row r="15" spans="1:3">
      <c r="A15" s="45">
        <v>9</v>
      </c>
      <c r="B15" s="26">
        <v>3</v>
      </c>
      <c r="C15" s="26">
        <v>0.13</v>
      </c>
    </row>
    <row r="16" spans="1:3">
      <c r="A16" s="25" t="s">
        <v>99</v>
      </c>
      <c r="B16" s="26">
        <v>5</v>
      </c>
      <c r="C16" s="26">
        <v>0.22</v>
      </c>
    </row>
    <row r="17" spans="1:3">
      <c r="A17" s="25" t="s">
        <v>58</v>
      </c>
      <c r="B17" s="26">
        <v>2241</v>
      </c>
      <c r="C17" s="26">
        <v>98.460000000000008</v>
      </c>
    </row>
    <row r="18" spans="1:3">
      <c r="A18" s="45">
        <v>13</v>
      </c>
      <c r="B18" s="26">
        <v>1</v>
      </c>
      <c r="C18" s="26">
        <v>0.04</v>
      </c>
    </row>
    <row r="19" spans="1:3">
      <c r="A19" s="45">
        <v>14</v>
      </c>
      <c r="B19" s="26">
        <v>4</v>
      </c>
      <c r="C19" s="26">
        <v>0.18</v>
      </c>
    </row>
    <row r="20" spans="1:3">
      <c r="A20" s="27" t="s">
        <v>47</v>
      </c>
      <c r="B20" s="28">
        <v>2276</v>
      </c>
      <c r="C20" s="28">
        <v>100</v>
      </c>
    </row>
    <row r="21" spans="1:3">
      <c r="A21" s="24"/>
      <c r="B21" s="24"/>
      <c r="C21" s="24"/>
    </row>
  </sheetData>
  <mergeCells count="1">
    <mergeCell ref="A1:C9"/>
  </mergeCell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15.xml><?xml version="1.0" encoding="utf-8"?>
<worksheet xmlns="http://schemas.openxmlformats.org/spreadsheetml/2006/main" xmlns:r="http://schemas.openxmlformats.org/officeDocument/2006/relationships">
  <dimension ref="A1:C16"/>
  <sheetViews>
    <sheetView workbookViewId="0">
      <selection activeCell="A16" sqref="A16:E25"/>
    </sheetView>
  </sheetViews>
  <sheetFormatPr defaultRowHeight="15"/>
  <sheetData>
    <row r="1" spans="1:3">
      <c r="A1" s="149" t="s">
        <v>571</v>
      </c>
      <c r="B1" s="149"/>
      <c r="C1" s="149"/>
    </row>
    <row r="2" spans="1:3">
      <c r="A2" s="149"/>
      <c r="B2" s="149"/>
      <c r="C2" s="149"/>
    </row>
    <row r="3" spans="1:3">
      <c r="A3" s="149"/>
      <c r="B3" s="149"/>
      <c r="C3" s="149"/>
    </row>
    <row r="4" spans="1:3">
      <c r="A4" s="149"/>
      <c r="B4" s="149"/>
      <c r="C4" s="149"/>
    </row>
    <row r="5" spans="1:3">
      <c r="A5" s="14"/>
      <c r="B5" s="14"/>
      <c r="C5" s="14"/>
    </row>
    <row r="6" spans="1:3" ht="63.75">
      <c r="A6" s="46" t="s">
        <v>100</v>
      </c>
      <c r="B6" s="15" t="s">
        <v>101</v>
      </c>
      <c r="C6" s="15" t="s">
        <v>102</v>
      </c>
    </row>
    <row r="7" spans="1:3">
      <c r="A7" s="45">
        <v>1</v>
      </c>
      <c r="B7" s="26">
        <v>1</v>
      </c>
      <c r="C7" s="26">
        <v>0.04</v>
      </c>
    </row>
    <row r="8" spans="1:3">
      <c r="A8" s="45">
        <v>5</v>
      </c>
      <c r="B8" s="26">
        <v>10</v>
      </c>
      <c r="C8" s="26">
        <v>0.44</v>
      </c>
    </row>
    <row r="9" spans="1:3">
      <c r="A9" s="45">
        <v>6</v>
      </c>
      <c r="B9" s="26">
        <v>5</v>
      </c>
      <c r="C9" s="26">
        <v>0.22</v>
      </c>
    </row>
    <row r="10" spans="1:3">
      <c r="A10" s="45">
        <v>9</v>
      </c>
      <c r="B10" s="26">
        <v>7</v>
      </c>
      <c r="C10" s="26">
        <v>0.31</v>
      </c>
    </row>
    <row r="11" spans="1:3">
      <c r="A11" s="45">
        <v>10</v>
      </c>
      <c r="B11" s="26">
        <v>6</v>
      </c>
      <c r="C11" s="26">
        <v>0.26</v>
      </c>
    </row>
    <row r="12" spans="1:3">
      <c r="A12" s="25" t="s">
        <v>99</v>
      </c>
      <c r="B12" s="26">
        <v>13</v>
      </c>
      <c r="C12" s="26">
        <v>0.57000000000000006</v>
      </c>
    </row>
    <row r="13" spans="1:3">
      <c r="A13" s="25" t="s">
        <v>58</v>
      </c>
      <c r="B13" s="26">
        <v>2241</v>
      </c>
      <c r="C13" s="26">
        <v>97.9</v>
      </c>
    </row>
    <row r="14" spans="1:3">
      <c r="A14" s="45">
        <v>13</v>
      </c>
      <c r="B14" s="26">
        <v>4</v>
      </c>
      <c r="C14" s="26">
        <v>0.17</v>
      </c>
    </row>
    <row r="15" spans="1:3">
      <c r="A15" s="45">
        <v>14</v>
      </c>
      <c r="B15" s="26">
        <v>2</v>
      </c>
      <c r="C15" s="26">
        <v>0.09</v>
      </c>
    </row>
    <row r="16" spans="1:3">
      <c r="A16" s="27" t="s">
        <v>47</v>
      </c>
      <c r="B16" s="28">
        <v>2289</v>
      </c>
      <c r="C16" s="28">
        <v>100</v>
      </c>
    </row>
  </sheetData>
  <mergeCells count="1">
    <mergeCell ref="A1:C4"/>
  </mergeCell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16.xml><?xml version="1.0" encoding="utf-8"?>
<worksheet xmlns="http://schemas.openxmlformats.org/spreadsheetml/2006/main" xmlns:r="http://schemas.openxmlformats.org/officeDocument/2006/relationships">
  <dimension ref="A1:B20"/>
  <sheetViews>
    <sheetView workbookViewId="0">
      <selection activeCell="A16" sqref="A16:E25"/>
    </sheetView>
  </sheetViews>
  <sheetFormatPr defaultRowHeight="15"/>
  <sheetData>
    <row r="1" spans="1:2">
      <c r="A1" s="157" t="s">
        <v>572</v>
      </c>
      <c r="B1" s="157"/>
    </row>
    <row r="2" spans="1:2">
      <c r="A2" s="157"/>
      <c r="B2" s="157"/>
    </row>
    <row r="3" spans="1:2">
      <c r="A3" s="157"/>
      <c r="B3" s="157"/>
    </row>
    <row r="4" spans="1:2">
      <c r="A4" s="157"/>
      <c r="B4" s="157"/>
    </row>
    <row r="5" spans="1:2">
      <c r="A5" s="157"/>
      <c r="B5" s="157"/>
    </row>
    <row r="6" spans="1:2">
      <c r="A6" s="157"/>
      <c r="B6" s="157"/>
    </row>
    <row r="7" spans="1:2">
      <c r="A7" s="5"/>
      <c r="B7" s="5"/>
    </row>
    <row r="8" spans="1:2">
      <c r="A8" s="5"/>
      <c r="B8" s="5"/>
    </row>
    <row r="9" spans="1:2">
      <c r="A9" s="5"/>
      <c r="B9" s="5"/>
    </row>
    <row r="10" spans="1:2">
      <c r="A10" s="5"/>
      <c r="B10" s="5"/>
    </row>
    <row r="11" spans="1:2" ht="38.25">
      <c r="A11" s="46" t="s">
        <v>60</v>
      </c>
      <c r="B11" s="15" t="s">
        <v>103</v>
      </c>
    </row>
    <row r="12" spans="1:2">
      <c r="A12" s="47" t="s">
        <v>2</v>
      </c>
      <c r="B12" s="26">
        <v>7</v>
      </c>
    </row>
    <row r="13" spans="1:2">
      <c r="A13" s="47" t="s">
        <v>4</v>
      </c>
      <c r="B13" s="26">
        <v>3</v>
      </c>
    </row>
    <row r="14" spans="1:2">
      <c r="A14" s="47" t="s">
        <v>6</v>
      </c>
      <c r="B14" s="26">
        <v>1</v>
      </c>
    </row>
    <row r="15" spans="1:2">
      <c r="A15" s="47" t="s">
        <v>8</v>
      </c>
      <c r="B15" s="26">
        <v>0</v>
      </c>
    </row>
    <row r="16" spans="1:2">
      <c r="A16" s="47" t="s">
        <v>10</v>
      </c>
      <c r="B16" s="26">
        <v>0</v>
      </c>
    </row>
    <row r="17" spans="1:2">
      <c r="A17" s="47" t="s">
        <v>12</v>
      </c>
      <c r="B17" s="26">
        <v>0</v>
      </c>
    </row>
    <row r="18" spans="1:2">
      <c r="A18" s="47" t="s">
        <v>14</v>
      </c>
      <c r="B18" s="26">
        <v>4</v>
      </c>
    </row>
    <row r="19" spans="1:2">
      <c r="A19" s="47" t="s">
        <v>16</v>
      </c>
      <c r="B19" s="26">
        <v>13</v>
      </c>
    </row>
    <row r="20" spans="1:2">
      <c r="A20" s="43" t="s">
        <v>47</v>
      </c>
      <c r="B20" s="28">
        <v>28</v>
      </c>
    </row>
  </sheetData>
  <mergeCells count="1">
    <mergeCell ref="A1:B6"/>
  </mergeCell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17.xml><?xml version="1.0" encoding="utf-8"?>
<worksheet xmlns="http://schemas.openxmlformats.org/spreadsheetml/2006/main" xmlns:r="http://schemas.openxmlformats.org/officeDocument/2006/relationships">
  <dimension ref="A1:K10"/>
  <sheetViews>
    <sheetView workbookViewId="0">
      <selection activeCell="A16" sqref="A16:E25"/>
    </sheetView>
  </sheetViews>
  <sheetFormatPr defaultRowHeight="15"/>
  <sheetData>
    <row r="1" spans="1:11">
      <c r="A1" s="149" t="s">
        <v>573</v>
      </c>
      <c r="B1" s="149"/>
      <c r="C1" s="149"/>
      <c r="D1" s="149"/>
      <c r="E1" s="149"/>
      <c r="F1" s="149"/>
      <c r="G1" s="149"/>
      <c r="H1" s="149"/>
      <c r="I1" s="14"/>
      <c r="J1" s="48"/>
      <c r="K1" s="48"/>
    </row>
    <row r="2" spans="1:11">
      <c r="A2" s="149"/>
      <c r="B2" s="149"/>
      <c r="C2" s="149"/>
      <c r="D2" s="149"/>
      <c r="E2" s="149"/>
      <c r="F2" s="149"/>
      <c r="G2" s="149"/>
      <c r="H2" s="149"/>
      <c r="I2" s="14"/>
      <c r="J2" s="48"/>
      <c r="K2" s="48"/>
    </row>
    <row r="3" spans="1:11">
      <c r="A3" s="149"/>
      <c r="B3" s="149"/>
      <c r="C3" s="149"/>
      <c r="D3" s="149"/>
      <c r="E3" s="149"/>
      <c r="F3" s="149"/>
      <c r="G3" s="149"/>
      <c r="H3" s="149"/>
      <c r="I3" s="14"/>
      <c r="J3" s="48"/>
      <c r="K3" s="48"/>
    </row>
    <row r="4" spans="1:11">
      <c r="A4" s="48"/>
      <c r="B4" s="49"/>
      <c r="C4" s="49"/>
      <c r="D4" s="49"/>
      <c r="E4" s="49"/>
      <c r="F4" s="49"/>
      <c r="G4" s="49"/>
      <c r="H4" s="49"/>
      <c r="I4" s="48"/>
      <c r="J4" s="48"/>
      <c r="K4" s="48"/>
    </row>
    <row r="5" spans="1:11">
      <c r="A5" s="50"/>
      <c r="B5" s="158" t="s">
        <v>104</v>
      </c>
      <c r="C5" s="158"/>
      <c r="D5" s="158"/>
      <c r="E5" s="158"/>
      <c r="F5" s="158" t="s">
        <v>105</v>
      </c>
      <c r="G5" s="158"/>
      <c r="H5" s="158"/>
      <c r="I5" s="158"/>
      <c r="J5" s="158"/>
      <c r="K5" s="158"/>
    </row>
    <row r="6" spans="1:11" ht="102">
      <c r="A6" s="50"/>
      <c r="B6" s="51" t="s">
        <v>106</v>
      </c>
      <c r="C6" s="50" t="s">
        <v>107</v>
      </c>
      <c r="D6" s="50" t="s">
        <v>108</v>
      </c>
      <c r="E6" s="50" t="s">
        <v>109</v>
      </c>
      <c r="F6" s="52" t="s">
        <v>110</v>
      </c>
      <c r="G6" s="52" t="s">
        <v>111</v>
      </c>
      <c r="H6" s="52" t="s">
        <v>112</v>
      </c>
      <c r="I6" s="52" t="s">
        <v>113</v>
      </c>
      <c r="J6" s="52" t="s">
        <v>114</v>
      </c>
      <c r="K6" s="52" t="s">
        <v>71</v>
      </c>
    </row>
    <row r="7" spans="1:11">
      <c r="A7" s="51" t="s">
        <v>115</v>
      </c>
      <c r="B7" s="53">
        <v>2056</v>
      </c>
      <c r="C7" s="53">
        <v>1484</v>
      </c>
      <c r="D7" s="53">
        <v>188</v>
      </c>
      <c r="E7" s="53">
        <v>384</v>
      </c>
      <c r="F7" s="54">
        <v>25</v>
      </c>
      <c r="G7" s="54">
        <v>32</v>
      </c>
      <c r="H7" s="54">
        <v>101</v>
      </c>
      <c r="I7" s="54">
        <v>152</v>
      </c>
      <c r="J7" s="54">
        <v>32</v>
      </c>
      <c r="K7" s="54">
        <v>42</v>
      </c>
    </row>
    <row r="8" spans="1:11">
      <c r="A8" s="51" t="s">
        <v>116</v>
      </c>
      <c r="B8" s="53">
        <v>62</v>
      </c>
      <c r="C8" s="53">
        <v>46</v>
      </c>
      <c r="D8" s="53">
        <v>5</v>
      </c>
      <c r="E8" s="53">
        <v>11</v>
      </c>
      <c r="F8" s="55"/>
      <c r="G8" s="55"/>
      <c r="H8" s="54">
        <v>3</v>
      </c>
      <c r="I8" s="54">
        <v>6</v>
      </c>
      <c r="J8" s="54">
        <v>1</v>
      </c>
      <c r="K8" s="54">
        <v>1</v>
      </c>
    </row>
    <row r="9" spans="1:11">
      <c r="A9" s="51" t="s">
        <v>47</v>
      </c>
      <c r="B9" s="56">
        <v>2118</v>
      </c>
      <c r="C9" s="56">
        <v>1530</v>
      </c>
      <c r="D9" s="56">
        <v>193</v>
      </c>
      <c r="E9" s="56">
        <v>395</v>
      </c>
      <c r="F9" s="57">
        <v>25</v>
      </c>
      <c r="G9" s="57">
        <v>32</v>
      </c>
      <c r="H9" s="57">
        <v>104</v>
      </c>
      <c r="I9" s="57">
        <v>158</v>
      </c>
      <c r="J9" s="57">
        <v>33</v>
      </c>
      <c r="K9" s="57">
        <v>43</v>
      </c>
    </row>
    <row r="10" spans="1:11">
      <c r="A10" s="48"/>
      <c r="B10" s="49"/>
      <c r="C10" s="49"/>
      <c r="D10" s="49"/>
      <c r="E10" s="49"/>
      <c r="F10" s="49"/>
      <c r="G10" s="49"/>
      <c r="H10" s="49"/>
      <c r="I10" s="48"/>
      <c r="J10" s="48"/>
      <c r="K10" s="48"/>
    </row>
  </sheetData>
  <mergeCells count="3">
    <mergeCell ref="A1:H3"/>
    <mergeCell ref="B5:E5"/>
    <mergeCell ref="F5:K5"/>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18.xml><?xml version="1.0" encoding="utf-8"?>
<worksheet xmlns="http://schemas.openxmlformats.org/spreadsheetml/2006/main" xmlns:r="http://schemas.openxmlformats.org/officeDocument/2006/relationships">
  <dimension ref="A1:I16"/>
  <sheetViews>
    <sheetView workbookViewId="0">
      <selection activeCell="A16" sqref="A16:E25"/>
    </sheetView>
  </sheetViews>
  <sheetFormatPr defaultRowHeight="15"/>
  <sheetData>
    <row r="1" spans="1:9">
      <c r="A1" s="159" t="s">
        <v>574</v>
      </c>
      <c r="B1" s="159"/>
      <c r="C1" s="159"/>
      <c r="D1" s="159"/>
      <c r="E1" s="159"/>
      <c r="F1" s="159"/>
      <c r="G1" s="159"/>
      <c r="H1" s="159"/>
      <c r="I1" s="159"/>
    </row>
    <row r="2" spans="1:9">
      <c r="A2" s="159"/>
      <c r="B2" s="159"/>
      <c r="C2" s="159"/>
      <c r="D2" s="159"/>
      <c r="E2" s="159"/>
      <c r="F2" s="159"/>
      <c r="G2" s="159"/>
      <c r="H2" s="159"/>
      <c r="I2" s="159"/>
    </row>
    <row r="3" spans="1:9">
      <c r="A3" s="159"/>
      <c r="B3" s="159"/>
      <c r="C3" s="159"/>
      <c r="D3" s="159"/>
      <c r="E3" s="159"/>
      <c r="F3" s="159"/>
      <c r="G3" s="159"/>
      <c r="H3" s="159"/>
      <c r="I3" s="159"/>
    </row>
    <row r="4" spans="1:9">
      <c r="A4" s="58"/>
      <c r="B4" s="58"/>
      <c r="C4" s="58"/>
      <c r="D4" s="59"/>
      <c r="E4" s="60"/>
      <c r="F4" s="58"/>
      <c r="G4" s="58"/>
      <c r="H4" s="58"/>
      <c r="I4" s="58"/>
    </row>
    <row r="5" spans="1:9">
      <c r="A5" s="58"/>
      <c r="B5" s="58"/>
      <c r="C5" s="58"/>
      <c r="D5" s="59"/>
      <c r="E5" s="60"/>
      <c r="F5" s="58"/>
      <c r="G5" s="58"/>
      <c r="H5" s="58"/>
      <c r="I5" s="58"/>
    </row>
    <row r="6" spans="1:9" ht="89.25">
      <c r="A6" s="61" t="s">
        <v>117</v>
      </c>
      <c r="B6" s="62" t="s">
        <v>118</v>
      </c>
      <c r="C6" s="63" t="s">
        <v>70</v>
      </c>
      <c r="D6" s="62" t="s">
        <v>119</v>
      </c>
      <c r="E6" s="63" t="s">
        <v>70</v>
      </c>
      <c r="F6" s="62" t="s">
        <v>120</v>
      </c>
      <c r="G6" s="63" t="s">
        <v>70</v>
      </c>
      <c r="H6" s="62" t="s">
        <v>121</v>
      </c>
      <c r="I6" s="63" t="s">
        <v>70</v>
      </c>
    </row>
    <row r="7" spans="1:9">
      <c r="A7" s="64" t="s">
        <v>2</v>
      </c>
      <c r="B7" s="65">
        <v>159</v>
      </c>
      <c r="C7" s="66">
        <v>91.379310344827587</v>
      </c>
      <c r="D7" s="65">
        <v>15</v>
      </c>
      <c r="E7" s="66">
        <v>8.6206896551724146</v>
      </c>
      <c r="F7" s="65">
        <v>411</v>
      </c>
      <c r="G7" s="66">
        <v>92.986425339366519</v>
      </c>
      <c r="H7" s="65">
        <v>31</v>
      </c>
      <c r="I7" s="66">
        <v>7.0135746606334841</v>
      </c>
    </row>
    <row r="8" spans="1:9">
      <c r="A8" s="64" t="s">
        <v>4</v>
      </c>
      <c r="B8" s="65">
        <v>46</v>
      </c>
      <c r="C8" s="66">
        <v>90.196078431372555</v>
      </c>
      <c r="D8" s="65">
        <v>5</v>
      </c>
      <c r="E8" s="66">
        <v>9.8039215686274517</v>
      </c>
      <c r="F8" s="65">
        <v>79</v>
      </c>
      <c r="G8" s="66">
        <v>92.941176470588232</v>
      </c>
      <c r="H8" s="65">
        <v>6</v>
      </c>
      <c r="I8" s="66">
        <v>7.0588235294117645</v>
      </c>
    </row>
    <row r="9" spans="1:9">
      <c r="A9" s="64" t="s">
        <v>6</v>
      </c>
      <c r="B9" s="65">
        <v>44</v>
      </c>
      <c r="C9" s="66">
        <v>95.652173913043484</v>
      </c>
      <c r="D9" s="65">
        <v>2</v>
      </c>
      <c r="E9" s="66">
        <v>4.3478260869565215</v>
      </c>
      <c r="F9" s="65">
        <v>75</v>
      </c>
      <c r="G9" s="66">
        <v>97.402597402597408</v>
      </c>
      <c r="H9" s="65">
        <v>2</v>
      </c>
      <c r="I9" s="66">
        <v>2.5974025974025974</v>
      </c>
    </row>
    <row r="10" spans="1:9">
      <c r="A10" s="64" t="s">
        <v>8</v>
      </c>
      <c r="B10" s="65">
        <v>115</v>
      </c>
      <c r="C10" s="66">
        <v>95.833333333333343</v>
      </c>
      <c r="D10" s="65">
        <v>5</v>
      </c>
      <c r="E10" s="66">
        <v>4.1666666666666661</v>
      </c>
      <c r="F10" s="65">
        <v>444</v>
      </c>
      <c r="G10" s="66">
        <v>98.666666666666671</v>
      </c>
      <c r="H10" s="65">
        <v>6</v>
      </c>
      <c r="I10" s="66">
        <v>1.3333333333333335</v>
      </c>
    </row>
    <row r="11" spans="1:9">
      <c r="A11" s="64" t="s">
        <v>10</v>
      </c>
      <c r="B11" s="65">
        <v>72</v>
      </c>
      <c r="C11" s="66">
        <v>96</v>
      </c>
      <c r="D11" s="65">
        <v>3</v>
      </c>
      <c r="E11" s="66">
        <v>4</v>
      </c>
      <c r="F11" s="65">
        <v>278</v>
      </c>
      <c r="G11" s="66">
        <v>98.932384341637018</v>
      </c>
      <c r="H11" s="65">
        <v>3</v>
      </c>
      <c r="I11" s="66">
        <v>1.0676156583629894</v>
      </c>
    </row>
    <row r="12" spans="1:9">
      <c r="A12" s="64" t="s">
        <v>12</v>
      </c>
      <c r="B12" s="65">
        <v>67</v>
      </c>
      <c r="C12" s="66">
        <v>95.714285714285722</v>
      </c>
      <c r="D12" s="65">
        <v>3</v>
      </c>
      <c r="E12" s="66">
        <v>4.2857142857142856</v>
      </c>
      <c r="F12" s="65">
        <v>160</v>
      </c>
      <c r="G12" s="66">
        <v>98.159509202453989</v>
      </c>
      <c r="H12" s="65">
        <v>3</v>
      </c>
      <c r="I12" s="66">
        <v>1.8404907975460123</v>
      </c>
    </row>
    <row r="13" spans="1:9">
      <c r="A13" s="64" t="s">
        <v>14</v>
      </c>
      <c r="B13" s="65">
        <v>86</v>
      </c>
      <c r="C13" s="66">
        <v>95.555555555555557</v>
      </c>
      <c r="D13" s="65">
        <v>4</v>
      </c>
      <c r="E13" s="66">
        <v>4.4444444444444446</v>
      </c>
      <c r="F13" s="65">
        <v>324</v>
      </c>
      <c r="G13" s="66">
        <v>98.181818181818187</v>
      </c>
      <c r="H13" s="65">
        <v>6</v>
      </c>
      <c r="I13" s="66">
        <v>1.8181818181818181</v>
      </c>
    </row>
    <row r="14" spans="1:9">
      <c r="A14" s="64" t="s">
        <v>16</v>
      </c>
      <c r="B14" s="65">
        <v>108</v>
      </c>
      <c r="C14" s="66">
        <v>95.575221238938056</v>
      </c>
      <c r="D14" s="65">
        <v>5</v>
      </c>
      <c r="E14" s="66">
        <v>4.4247787610619467</v>
      </c>
      <c r="F14" s="65">
        <v>285</v>
      </c>
      <c r="G14" s="66">
        <v>98.275862068965509</v>
      </c>
      <c r="H14" s="65">
        <v>5</v>
      </c>
      <c r="I14" s="66">
        <v>1.7241379310344827</v>
      </c>
    </row>
    <row r="15" spans="1:9">
      <c r="A15" s="61" t="s">
        <v>47</v>
      </c>
      <c r="B15" s="67">
        <v>697</v>
      </c>
      <c r="C15" s="68">
        <v>94.31664411366711</v>
      </c>
      <c r="D15" s="67">
        <v>42</v>
      </c>
      <c r="E15" s="68">
        <v>5.6833558863328824</v>
      </c>
      <c r="F15" s="67">
        <v>2056</v>
      </c>
      <c r="G15" s="68">
        <v>97.072710103871572</v>
      </c>
      <c r="H15" s="67">
        <v>62</v>
      </c>
      <c r="I15" s="68">
        <v>2.9272898961284231</v>
      </c>
    </row>
    <row r="16" spans="1:9">
      <c r="A16" s="69"/>
      <c r="B16" s="70"/>
      <c r="C16" s="71"/>
      <c r="D16" s="70"/>
      <c r="E16" s="71"/>
      <c r="F16" s="72"/>
      <c r="G16" s="72"/>
      <c r="H16" s="72"/>
      <c r="I16" s="72"/>
    </row>
  </sheetData>
  <mergeCells count="1">
    <mergeCell ref="A1:I3"/>
  </mergeCell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19.xml><?xml version="1.0" encoding="utf-8"?>
<worksheet xmlns="http://schemas.openxmlformats.org/spreadsheetml/2006/main" xmlns:r="http://schemas.openxmlformats.org/officeDocument/2006/relationships">
  <dimension ref="A1:E33"/>
  <sheetViews>
    <sheetView topLeftCell="A4" workbookViewId="0">
      <selection activeCell="A16" sqref="A16:E25"/>
    </sheetView>
  </sheetViews>
  <sheetFormatPr defaultRowHeight="15"/>
  <cols>
    <col min="5" max="5" width="12.28515625" bestFit="1" customWidth="1"/>
  </cols>
  <sheetData>
    <row r="1" spans="1:5">
      <c r="A1" s="149" t="s">
        <v>122</v>
      </c>
      <c r="B1" s="149"/>
      <c r="C1" s="149"/>
      <c r="D1" s="149"/>
      <c r="E1" s="149"/>
    </row>
    <row r="2" spans="1:5">
      <c r="A2" s="149"/>
      <c r="B2" s="149"/>
      <c r="C2" s="149"/>
      <c r="D2" s="149"/>
      <c r="E2" s="149"/>
    </row>
    <row r="3" spans="1:5">
      <c r="A3" s="149"/>
      <c r="B3" s="149"/>
      <c r="C3" s="149"/>
      <c r="D3" s="149"/>
      <c r="E3" s="149"/>
    </row>
    <row r="4" spans="1:5">
      <c r="A4" s="149"/>
      <c r="B4" s="149"/>
      <c r="C4" s="149"/>
      <c r="D4" s="149"/>
      <c r="E4" s="149"/>
    </row>
    <row r="5" spans="1:5">
      <c r="A5" s="149"/>
      <c r="B5" s="149"/>
      <c r="C5" s="149"/>
      <c r="D5" s="149"/>
      <c r="E5" s="149"/>
    </row>
    <row r="6" spans="1:5">
      <c r="A6" s="149"/>
      <c r="B6" s="149"/>
      <c r="C6" s="149"/>
      <c r="D6" s="149"/>
      <c r="E6" s="149"/>
    </row>
    <row r="7" spans="1:5">
      <c r="A7" s="149"/>
      <c r="B7" s="149"/>
      <c r="C7" s="149"/>
      <c r="D7" s="149"/>
      <c r="E7" s="149"/>
    </row>
    <row r="8" spans="1:5">
      <c r="A8" s="149"/>
      <c r="B8" s="149"/>
      <c r="C8" s="149"/>
      <c r="D8" s="149"/>
      <c r="E8" s="149"/>
    </row>
    <row r="9" spans="1:5">
      <c r="A9" s="149"/>
      <c r="B9" s="149"/>
      <c r="C9" s="149"/>
      <c r="D9" s="149"/>
      <c r="E9" s="149"/>
    </row>
    <row r="10" spans="1:5">
      <c r="A10" s="149"/>
      <c r="B10" s="149"/>
      <c r="C10" s="149"/>
      <c r="D10" s="149"/>
      <c r="E10" s="149"/>
    </row>
    <row r="11" spans="1:5">
      <c r="A11" s="149"/>
      <c r="B11" s="149"/>
      <c r="C11" s="149"/>
      <c r="D11" s="149"/>
      <c r="E11" s="149"/>
    </row>
    <row r="12" spans="1:5">
      <c r="A12" s="149"/>
      <c r="B12" s="149"/>
      <c r="C12" s="149"/>
      <c r="D12" s="149"/>
      <c r="E12" s="149"/>
    </row>
    <row r="13" spans="1:5">
      <c r="A13" s="149"/>
      <c r="B13" s="149"/>
      <c r="C13" s="149"/>
      <c r="D13" s="149"/>
      <c r="E13" s="149"/>
    </row>
    <row r="14" spans="1:5">
      <c r="A14" s="73"/>
      <c r="B14" s="73"/>
      <c r="C14" s="73"/>
      <c r="D14" s="73"/>
      <c r="E14" s="73"/>
    </row>
    <row r="15" spans="1:5">
      <c r="A15" s="14"/>
      <c r="B15" s="14"/>
      <c r="C15" s="14"/>
      <c r="D15" s="14"/>
      <c r="E15" s="14"/>
    </row>
    <row r="16" spans="1:5">
      <c r="A16" s="74" t="s">
        <v>60</v>
      </c>
      <c r="B16" s="46" t="s">
        <v>123</v>
      </c>
      <c r="C16" s="46" t="s">
        <v>124</v>
      </c>
      <c r="D16" s="74" t="s">
        <v>125</v>
      </c>
      <c r="E16" s="46" t="s">
        <v>126</v>
      </c>
    </row>
    <row r="17" spans="1:5">
      <c r="A17" s="25" t="s">
        <v>2</v>
      </c>
      <c r="B17" s="26">
        <v>16.670000000000002</v>
      </c>
      <c r="C17" s="26">
        <v>64.39</v>
      </c>
      <c r="D17" s="26">
        <v>18.940000000000001</v>
      </c>
      <c r="E17" s="26">
        <v>528</v>
      </c>
    </row>
    <row r="18" spans="1:5">
      <c r="A18" s="25" t="s">
        <v>4</v>
      </c>
      <c r="B18" s="26">
        <v>3.43</v>
      </c>
      <c r="C18" s="26">
        <v>87.54</v>
      </c>
      <c r="D18" s="26">
        <v>9.0299999999999994</v>
      </c>
      <c r="E18" s="26">
        <v>321</v>
      </c>
    </row>
    <row r="19" spans="1:5">
      <c r="A19" s="25" t="s">
        <v>6</v>
      </c>
      <c r="B19" s="26">
        <v>10.24</v>
      </c>
      <c r="C19" s="26">
        <v>70.08</v>
      </c>
      <c r="D19" s="26">
        <v>19.690000000000001</v>
      </c>
      <c r="E19" s="26">
        <v>127</v>
      </c>
    </row>
    <row r="20" spans="1:5">
      <c r="A20" s="25" t="s">
        <v>8</v>
      </c>
      <c r="B20" s="26">
        <v>26.88</v>
      </c>
      <c r="C20" s="26">
        <v>52.6</v>
      </c>
      <c r="D20" s="26">
        <v>20.52</v>
      </c>
      <c r="E20" s="26">
        <v>346</v>
      </c>
    </row>
    <row r="21" spans="1:5">
      <c r="A21" s="25" t="s">
        <v>10</v>
      </c>
      <c r="B21" s="26">
        <v>23.150000000000002</v>
      </c>
      <c r="C21" s="26">
        <v>58.52</v>
      </c>
      <c r="D21" s="26">
        <v>18.330000000000002</v>
      </c>
      <c r="E21" s="26">
        <v>311</v>
      </c>
    </row>
    <row r="22" spans="1:5">
      <c r="A22" s="25" t="s">
        <v>12</v>
      </c>
      <c r="B22" s="26">
        <v>30.77</v>
      </c>
      <c r="C22" s="26">
        <v>53.15</v>
      </c>
      <c r="D22" s="26">
        <v>16.080000000000002</v>
      </c>
      <c r="E22" s="26">
        <v>143</v>
      </c>
    </row>
    <row r="23" spans="1:5">
      <c r="A23" s="25" t="s">
        <v>14</v>
      </c>
      <c r="B23" s="26">
        <v>41.08</v>
      </c>
      <c r="C23" s="26">
        <v>37.300000000000004</v>
      </c>
      <c r="D23" s="26">
        <v>21.62</v>
      </c>
      <c r="E23" s="26">
        <v>185</v>
      </c>
    </row>
    <row r="24" spans="1:5">
      <c r="A24" s="25" t="s">
        <v>16</v>
      </c>
      <c r="B24" s="26">
        <v>25.78</v>
      </c>
      <c r="C24" s="26">
        <v>56.1</v>
      </c>
      <c r="D24" s="26">
        <v>18.12</v>
      </c>
      <c r="E24" s="26">
        <v>287</v>
      </c>
    </row>
    <row r="25" spans="1:5">
      <c r="A25" s="27" t="s">
        <v>47</v>
      </c>
      <c r="B25" s="28">
        <v>20.95</v>
      </c>
      <c r="C25" s="28">
        <v>61.39</v>
      </c>
      <c r="D25" s="28">
        <v>17.66</v>
      </c>
      <c r="E25" s="28">
        <v>2248</v>
      </c>
    </row>
    <row r="26" spans="1:5">
      <c r="A26" s="73"/>
      <c r="B26" s="73"/>
      <c r="C26" s="73"/>
      <c r="D26" s="73"/>
      <c r="E26" s="73"/>
    </row>
    <row r="27" spans="1:5">
      <c r="A27" s="73"/>
      <c r="B27" s="73"/>
      <c r="C27" s="73"/>
      <c r="D27" s="73"/>
      <c r="E27" s="73"/>
    </row>
    <row r="28" spans="1:5">
      <c r="A28" s="73"/>
      <c r="B28" s="73"/>
      <c r="C28" s="73"/>
      <c r="D28" s="73"/>
      <c r="E28" s="73"/>
    </row>
    <row r="29" spans="1:5">
      <c r="A29" s="73"/>
      <c r="B29" s="73"/>
      <c r="C29" s="73"/>
      <c r="D29" s="73"/>
      <c r="E29" s="73"/>
    </row>
    <row r="30" spans="1:5">
      <c r="A30" s="73"/>
      <c r="B30" s="73"/>
      <c r="C30" s="73"/>
      <c r="D30" s="73"/>
      <c r="E30" s="73"/>
    </row>
    <row r="31" spans="1:5">
      <c r="A31" s="73"/>
      <c r="B31" s="73"/>
      <c r="C31" s="73"/>
      <c r="D31" s="73"/>
      <c r="E31" s="73"/>
    </row>
    <row r="32" spans="1:5">
      <c r="A32" s="73"/>
      <c r="B32" s="73"/>
      <c r="C32" s="73"/>
      <c r="D32" s="73"/>
      <c r="E32" s="73"/>
    </row>
    <row r="33" spans="1:5">
      <c r="A33" s="73"/>
      <c r="B33" s="73"/>
      <c r="C33" s="73"/>
      <c r="D33" s="73"/>
      <c r="E33" s="73"/>
    </row>
  </sheetData>
  <mergeCells count="1">
    <mergeCell ref="A1:E13"/>
  </mergeCell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dimension ref="A1:B13"/>
  <sheetViews>
    <sheetView topLeftCell="A10" workbookViewId="0">
      <selection activeCell="A16" sqref="A16:E25"/>
    </sheetView>
  </sheetViews>
  <sheetFormatPr defaultRowHeight="15"/>
  <cols>
    <col min="2" max="2" width="43.140625" bestFit="1" customWidth="1"/>
  </cols>
  <sheetData>
    <row r="1" spans="1:2">
      <c r="A1" s="149" t="s">
        <v>0</v>
      </c>
      <c r="B1" s="149"/>
    </row>
    <row r="2" spans="1:2">
      <c r="A2" s="149"/>
      <c r="B2" s="149"/>
    </row>
    <row r="3" spans="1:2">
      <c r="A3" s="150"/>
      <c r="B3" s="150"/>
    </row>
    <row r="4" spans="1:2">
      <c r="A4" s="151" t="s">
        <v>1</v>
      </c>
      <c r="B4" s="151"/>
    </row>
    <row r="5" spans="1:2">
      <c r="A5" s="1" t="s">
        <v>2</v>
      </c>
      <c r="B5" s="1" t="s">
        <v>3</v>
      </c>
    </row>
    <row r="6" spans="1:2">
      <c r="A6" s="1" t="s">
        <v>4</v>
      </c>
      <c r="B6" s="1" t="s">
        <v>5</v>
      </c>
    </row>
    <row r="7" spans="1:2">
      <c r="A7" s="1" t="s">
        <v>6</v>
      </c>
      <c r="B7" s="1" t="s">
        <v>7</v>
      </c>
    </row>
    <row r="8" spans="1:2">
      <c r="A8" s="1" t="s">
        <v>8</v>
      </c>
      <c r="B8" s="1" t="s">
        <v>9</v>
      </c>
    </row>
    <row r="9" spans="1:2">
      <c r="A9" s="1" t="s">
        <v>10</v>
      </c>
      <c r="B9" s="1" t="s">
        <v>11</v>
      </c>
    </row>
    <row r="10" spans="1:2">
      <c r="A10" s="1" t="s">
        <v>12</v>
      </c>
      <c r="B10" s="1" t="s">
        <v>13</v>
      </c>
    </row>
    <row r="11" spans="1:2">
      <c r="A11" s="1" t="s">
        <v>14</v>
      </c>
      <c r="B11" s="1" t="s">
        <v>15</v>
      </c>
    </row>
    <row r="12" spans="1:2">
      <c r="A12" s="1" t="s">
        <v>16</v>
      </c>
      <c r="B12" s="1" t="s">
        <v>17</v>
      </c>
    </row>
    <row r="13" spans="1:2">
      <c r="A13" s="2"/>
      <c r="B13" s="2"/>
    </row>
  </sheetData>
  <mergeCells count="2">
    <mergeCell ref="A1:B3"/>
    <mergeCell ref="A4:B4"/>
  </mergeCell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20.xml><?xml version="1.0" encoding="utf-8"?>
<worksheet xmlns="http://schemas.openxmlformats.org/spreadsheetml/2006/main" xmlns:r="http://schemas.openxmlformats.org/officeDocument/2006/relationships">
  <dimension ref="A2:M5"/>
  <sheetViews>
    <sheetView workbookViewId="0">
      <selection activeCell="A2" sqref="A2:D2"/>
    </sheetView>
  </sheetViews>
  <sheetFormatPr defaultRowHeight="15"/>
  <sheetData>
    <row r="2" spans="1:13" ht="61.5" customHeight="1">
      <c r="A2" s="160" t="s">
        <v>581</v>
      </c>
      <c r="B2" s="160"/>
      <c r="C2" s="160"/>
      <c r="D2" s="160"/>
    </row>
    <row r="4" spans="1:13" ht="38.25">
      <c r="B4" s="6" t="s">
        <v>138</v>
      </c>
      <c r="C4" s="6" t="s">
        <v>139</v>
      </c>
      <c r="D4" s="6" t="s">
        <v>140</v>
      </c>
      <c r="E4" s="6" t="s">
        <v>141</v>
      </c>
      <c r="F4" s="6" t="s">
        <v>142</v>
      </c>
      <c r="G4" s="6" t="s">
        <v>143</v>
      </c>
      <c r="H4" s="6" t="s">
        <v>144</v>
      </c>
      <c r="I4" s="6" t="s">
        <v>145</v>
      </c>
      <c r="J4" s="6" t="s">
        <v>146</v>
      </c>
      <c r="K4" s="6" t="s">
        <v>147</v>
      </c>
      <c r="L4" s="6" t="s">
        <v>148</v>
      </c>
      <c r="M4" s="6" t="s">
        <v>149</v>
      </c>
    </row>
    <row r="5" spans="1:13">
      <c r="B5" s="77">
        <v>80.161725067385447</v>
      </c>
      <c r="C5" s="77">
        <v>19.191374663072779</v>
      </c>
      <c r="D5" s="77">
        <v>0.64690026954177904</v>
      </c>
      <c r="E5" s="77">
        <v>100</v>
      </c>
      <c r="F5" s="77">
        <v>10.242587601078167</v>
      </c>
      <c r="G5" s="77">
        <v>38.598382749326142</v>
      </c>
      <c r="H5" s="77">
        <v>33.530997304582208</v>
      </c>
      <c r="I5" s="77">
        <v>11.967654986522911</v>
      </c>
      <c r="J5" s="77">
        <v>5.3369272237196768</v>
      </c>
      <c r="K5" s="77">
        <v>0</v>
      </c>
      <c r="L5" s="77">
        <v>0.32345013477088952</v>
      </c>
      <c r="M5" s="77">
        <v>100</v>
      </c>
    </row>
  </sheetData>
  <mergeCells count="1">
    <mergeCell ref="A2:D2"/>
  </mergeCells>
  <printOptions horizontalCentered="1"/>
  <pageMargins left="0.70866141732283472" right="0.70866141732283472" top="0.74803149606299213" bottom="0.74803149606299213" header="0.31496062992125984" footer="0.31496062992125984"/>
  <pageSetup paperSize="9" orientation="landscape" horizontalDpi="4294967292" verticalDpi="0" r:id="rId1"/>
</worksheet>
</file>

<file path=xl/worksheets/sheet21.xml><?xml version="1.0" encoding="utf-8"?>
<worksheet xmlns="http://schemas.openxmlformats.org/spreadsheetml/2006/main" xmlns:r="http://schemas.openxmlformats.org/officeDocument/2006/relationships">
  <dimension ref="A1:F67"/>
  <sheetViews>
    <sheetView topLeftCell="A43" workbookViewId="0">
      <selection activeCell="C59" sqref="C59"/>
    </sheetView>
  </sheetViews>
  <sheetFormatPr defaultRowHeight="15"/>
  <cols>
    <col min="2" max="2" width="62.140625" bestFit="1" customWidth="1"/>
    <col min="3" max="3" width="8" customWidth="1"/>
    <col min="4" max="4" width="8.7109375" customWidth="1"/>
  </cols>
  <sheetData>
    <row r="1" spans="1:6" ht="63" customHeight="1">
      <c r="A1" s="160" t="s">
        <v>582</v>
      </c>
      <c r="B1" s="160"/>
      <c r="C1" s="160"/>
      <c r="D1" s="160"/>
    </row>
    <row r="3" spans="1:6" ht="25.5">
      <c r="B3" s="15" t="s">
        <v>150</v>
      </c>
      <c r="C3" s="15" t="s">
        <v>151</v>
      </c>
      <c r="D3" s="15" t="s">
        <v>152</v>
      </c>
    </row>
    <row r="4" spans="1:6">
      <c r="B4" s="80" t="s">
        <v>153</v>
      </c>
      <c r="C4" s="80">
        <v>57</v>
      </c>
      <c r="D4" s="81">
        <v>3.0727762803234504</v>
      </c>
    </row>
    <row r="5" spans="1:6">
      <c r="B5" s="80" t="s">
        <v>154</v>
      </c>
      <c r="C5" s="80">
        <v>34</v>
      </c>
      <c r="D5" s="81">
        <v>1.8328840970350404</v>
      </c>
    </row>
    <row r="6" spans="1:6">
      <c r="B6" s="80" t="s">
        <v>155</v>
      </c>
      <c r="C6" s="80">
        <v>22</v>
      </c>
      <c r="D6" s="81">
        <v>1.1859838274932615</v>
      </c>
    </row>
    <row r="7" spans="1:6">
      <c r="B7" s="80" t="s">
        <v>156</v>
      </c>
      <c r="C7" s="80">
        <v>20</v>
      </c>
      <c r="D7" s="81">
        <v>1.0781671159029651</v>
      </c>
    </row>
    <row r="8" spans="1:6">
      <c r="B8" s="80" t="s">
        <v>157</v>
      </c>
      <c r="C8" s="80">
        <v>17</v>
      </c>
      <c r="D8" s="81">
        <v>0.9164420485175202</v>
      </c>
    </row>
    <row r="9" spans="1:6">
      <c r="B9" s="80" t="s">
        <v>158</v>
      </c>
      <c r="C9" s="80">
        <v>16</v>
      </c>
      <c r="D9" s="81">
        <v>0.86253369272237201</v>
      </c>
      <c r="F9" s="78"/>
    </row>
    <row r="10" spans="1:6">
      <c r="B10" s="80" t="s">
        <v>159</v>
      </c>
      <c r="C10" s="80">
        <v>14</v>
      </c>
      <c r="D10" s="81">
        <v>0.75471698113207553</v>
      </c>
    </row>
    <row r="11" spans="1:6">
      <c r="B11" s="80" t="s">
        <v>160</v>
      </c>
      <c r="C11" s="80">
        <v>13</v>
      </c>
      <c r="D11" s="81">
        <v>0.70080862533692723</v>
      </c>
    </row>
    <row r="12" spans="1:6">
      <c r="B12" s="80" t="s">
        <v>161</v>
      </c>
      <c r="C12" s="80">
        <v>11</v>
      </c>
      <c r="D12" s="81">
        <v>0.59299191374663074</v>
      </c>
    </row>
    <row r="13" spans="1:6">
      <c r="B13" s="80" t="s">
        <v>162</v>
      </c>
      <c r="C13" s="80">
        <v>11</v>
      </c>
      <c r="D13" s="81">
        <v>0.59299191374663074</v>
      </c>
    </row>
    <row r="14" spans="1:6">
      <c r="B14" s="80" t="s">
        <v>163</v>
      </c>
      <c r="C14" s="80">
        <v>10</v>
      </c>
      <c r="D14" s="81">
        <v>0.53908355795148255</v>
      </c>
    </row>
    <row r="15" spans="1:6">
      <c r="B15" s="80" t="s">
        <v>164</v>
      </c>
      <c r="C15" s="80">
        <v>8</v>
      </c>
      <c r="D15" s="81">
        <v>0.43126684636118601</v>
      </c>
    </row>
    <row r="16" spans="1:6">
      <c r="B16" s="80" t="s">
        <v>165</v>
      </c>
      <c r="C16" s="80">
        <v>7</v>
      </c>
      <c r="D16" s="81">
        <v>0.37735849056603776</v>
      </c>
    </row>
    <row r="17" spans="2:4">
      <c r="B17" s="80" t="s">
        <v>166</v>
      </c>
      <c r="C17" s="80">
        <v>7</v>
      </c>
      <c r="D17" s="81">
        <v>0.37735849056603776</v>
      </c>
    </row>
    <row r="18" spans="2:4">
      <c r="B18" s="80" t="s">
        <v>167</v>
      </c>
      <c r="C18" s="80">
        <v>7</v>
      </c>
      <c r="D18" s="81">
        <v>0.37735849056603776</v>
      </c>
    </row>
    <row r="19" spans="2:4">
      <c r="B19" s="80" t="s">
        <v>168</v>
      </c>
      <c r="C19" s="80">
        <v>7</v>
      </c>
      <c r="D19" s="81">
        <v>0.37735849056603776</v>
      </c>
    </row>
    <row r="20" spans="2:4">
      <c r="B20" s="80" t="s">
        <v>169</v>
      </c>
      <c r="C20" s="80">
        <v>6</v>
      </c>
      <c r="D20" s="81">
        <v>0.32345013477088952</v>
      </c>
    </row>
    <row r="21" spans="2:4">
      <c r="B21" s="80" t="s">
        <v>170</v>
      </c>
      <c r="C21" s="80">
        <v>5</v>
      </c>
      <c r="D21" s="81">
        <v>0.26954177897574128</v>
      </c>
    </row>
    <row r="22" spans="2:4">
      <c r="B22" s="80" t="s">
        <v>171</v>
      </c>
      <c r="C22" s="80">
        <v>5</v>
      </c>
      <c r="D22" s="81">
        <v>0.26954177897574128</v>
      </c>
    </row>
    <row r="23" spans="2:4">
      <c r="B23" s="80" t="s">
        <v>172</v>
      </c>
      <c r="C23" s="80">
        <v>5</v>
      </c>
      <c r="D23" s="81">
        <v>0.26954177897574128</v>
      </c>
    </row>
    <row r="24" spans="2:4">
      <c r="B24" s="80" t="s">
        <v>173</v>
      </c>
      <c r="C24" s="80">
        <v>5</v>
      </c>
      <c r="D24" s="81">
        <v>0.26954177897574128</v>
      </c>
    </row>
    <row r="25" spans="2:4">
      <c r="B25" s="80" t="s">
        <v>174</v>
      </c>
      <c r="C25" s="80">
        <v>5</v>
      </c>
      <c r="D25" s="81">
        <v>0.26954177897574128</v>
      </c>
    </row>
    <row r="26" spans="2:4">
      <c r="B26" s="80" t="s">
        <v>175</v>
      </c>
      <c r="C26" s="80">
        <v>4</v>
      </c>
      <c r="D26" s="81">
        <v>0.215633423180593</v>
      </c>
    </row>
    <row r="27" spans="2:4">
      <c r="B27" s="80" t="s">
        <v>176</v>
      </c>
      <c r="C27" s="80">
        <v>4</v>
      </c>
      <c r="D27" s="81">
        <v>0.215633423180593</v>
      </c>
    </row>
    <row r="28" spans="2:4">
      <c r="B28" s="80" t="s">
        <v>177</v>
      </c>
      <c r="C28" s="80">
        <v>4</v>
      </c>
      <c r="D28" s="81">
        <v>0.215633423180593</v>
      </c>
    </row>
    <row r="29" spans="2:4">
      <c r="B29" s="80" t="s">
        <v>178</v>
      </c>
      <c r="C29" s="80">
        <v>3</v>
      </c>
      <c r="D29" s="81">
        <v>0.16172506738544476</v>
      </c>
    </row>
    <row r="30" spans="2:4">
      <c r="B30" s="80" t="s">
        <v>179</v>
      </c>
      <c r="C30" s="80">
        <v>3</v>
      </c>
      <c r="D30" s="81">
        <v>0.16172506738544476</v>
      </c>
    </row>
    <row r="31" spans="2:4">
      <c r="B31" s="80" t="s">
        <v>180</v>
      </c>
      <c r="C31" s="80">
        <v>2</v>
      </c>
      <c r="D31" s="81">
        <v>0.1078167115902965</v>
      </c>
    </row>
    <row r="32" spans="2:4">
      <c r="B32" s="80" t="s">
        <v>181</v>
      </c>
      <c r="C32" s="80">
        <v>2</v>
      </c>
      <c r="D32" s="81">
        <v>0.1078167115902965</v>
      </c>
    </row>
    <row r="33" spans="2:4">
      <c r="B33" s="80" t="s">
        <v>182</v>
      </c>
      <c r="C33" s="80">
        <v>2</v>
      </c>
      <c r="D33" s="81">
        <v>0.1078167115902965</v>
      </c>
    </row>
    <row r="34" spans="2:4">
      <c r="B34" s="80" t="s">
        <v>183</v>
      </c>
      <c r="C34" s="80">
        <v>2</v>
      </c>
      <c r="D34" s="81">
        <v>0.1078167115902965</v>
      </c>
    </row>
    <row r="35" spans="2:4">
      <c r="B35" s="80" t="s">
        <v>184</v>
      </c>
      <c r="C35" s="80">
        <v>2</v>
      </c>
      <c r="D35" s="81">
        <v>0.1078167115902965</v>
      </c>
    </row>
    <row r="36" spans="2:4">
      <c r="B36" s="80" t="s">
        <v>185</v>
      </c>
      <c r="C36" s="80">
        <v>2</v>
      </c>
      <c r="D36" s="81">
        <v>0.1078167115902965</v>
      </c>
    </row>
    <row r="37" spans="2:4">
      <c r="B37" s="80" t="s">
        <v>186</v>
      </c>
      <c r="C37" s="80">
        <v>2</v>
      </c>
      <c r="D37" s="81">
        <v>0.1078167115902965</v>
      </c>
    </row>
    <row r="38" spans="2:4">
      <c r="B38" s="80" t="s">
        <v>187</v>
      </c>
      <c r="C38" s="80">
        <v>2</v>
      </c>
      <c r="D38" s="81">
        <v>0.1078167115902965</v>
      </c>
    </row>
    <row r="39" spans="2:4">
      <c r="B39" s="80" t="s">
        <v>188</v>
      </c>
      <c r="C39" s="80">
        <v>2</v>
      </c>
      <c r="D39" s="81">
        <v>0.1078167115902965</v>
      </c>
    </row>
    <row r="40" spans="2:4">
      <c r="B40" s="80" t="s">
        <v>189</v>
      </c>
      <c r="C40" s="80">
        <v>2</v>
      </c>
      <c r="D40" s="81">
        <v>0.1078167115902965</v>
      </c>
    </row>
    <row r="41" spans="2:4">
      <c r="B41" s="80" t="s">
        <v>190</v>
      </c>
      <c r="C41" s="80">
        <v>2</v>
      </c>
      <c r="D41" s="81">
        <v>0.1078167115902965</v>
      </c>
    </row>
    <row r="42" spans="2:4">
      <c r="B42" s="80" t="s">
        <v>191</v>
      </c>
      <c r="C42" s="80">
        <v>2</v>
      </c>
      <c r="D42" s="81">
        <v>0.1078167115902965</v>
      </c>
    </row>
    <row r="43" spans="2:4">
      <c r="B43" s="80" t="s">
        <v>192</v>
      </c>
      <c r="C43" s="80">
        <v>1</v>
      </c>
      <c r="D43" s="81">
        <v>5.3908355795148251E-2</v>
      </c>
    </row>
    <row r="44" spans="2:4">
      <c r="B44" s="80" t="s">
        <v>193</v>
      </c>
      <c r="C44" s="80">
        <v>1</v>
      </c>
      <c r="D44" s="81">
        <v>5.3908355795148251E-2</v>
      </c>
    </row>
    <row r="45" spans="2:4">
      <c r="B45" s="80" t="s">
        <v>194</v>
      </c>
      <c r="C45" s="80">
        <v>1</v>
      </c>
      <c r="D45" s="81">
        <v>5.3908355795148251E-2</v>
      </c>
    </row>
    <row r="46" spans="2:4">
      <c r="B46" s="80" t="s">
        <v>195</v>
      </c>
      <c r="C46" s="80">
        <v>1</v>
      </c>
      <c r="D46" s="81">
        <v>5.3908355795148251E-2</v>
      </c>
    </row>
    <row r="47" spans="2:4">
      <c r="B47" s="80" t="s">
        <v>196</v>
      </c>
      <c r="C47" s="80">
        <v>1</v>
      </c>
      <c r="D47" s="81">
        <v>5.3908355795148251E-2</v>
      </c>
    </row>
    <row r="48" spans="2:4">
      <c r="B48" s="80" t="s">
        <v>197</v>
      </c>
      <c r="C48" s="80">
        <v>1</v>
      </c>
      <c r="D48" s="81">
        <v>5.3908355795148251E-2</v>
      </c>
    </row>
    <row r="49" spans="2:4">
      <c r="B49" s="80" t="s">
        <v>198</v>
      </c>
      <c r="C49" s="80">
        <v>1</v>
      </c>
      <c r="D49" s="81">
        <v>5.3908355795148251E-2</v>
      </c>
    </row>
    <row r="50" spans="2:4">
      <c r="B50" s="80" t="s">
        <v>199</v>
      </c>
      <c r="C50" s="80">
        <v>1</v>
      </c>
      <c r="D50" s="81">
        <v>5.3908355795148251E-2</v>
      </c>
    </row>
    <row r="51" spans="2:4">
      <c r="B51" s="80" t="s">
        <v>200</v>
      </c>
      <c r="C51" s="80">
        <v>1</v>
      </c>
      <c r="D51" s="81">
        <v>5.3908355795148251E-2</v>
      </c>
    </row>
    <row r="52" spans="2:4">
      <c r="B52" s="80" t="s">
        <v>201</v>
      </c>
      <c r="C52" s="80">
        <v>1</v>
      </c>
      <c r="D52" s="81">
        <v>5.3908355795148251E-2</v>
      </c>
    </row>
    <row r="53" spans="2:4">
      <c r="B53" s="80" t="s">
        <v>202</v>
      </c>
      <c r="C53" s="80">
        <v>1</v>
      </c>
      <c r="D53" s="81">
        <v>5.3908355795148251E-2</v>
      </c>
    </row>
    <row r="54" spans="2:4">
      <c r="B54" s="80" t="s">
        <v>203</v>
      </c>
      <c r="C54" s="80">
        <v>1</v>
      </c>
      <c r="D54" s="81">
        <v>5.3908355795148251E-2</v>
      </c>
    </row>
    <row r="55" spans="2:4">
      <c r="B55" s="80" t="s">
        <v>204</v>
      </c>
      <c r="C55" s="80">
        <v>1</v>
      </c>
      <c r="D55" s="81">
        <v>5.3908355795148251E-2</v>
      </c>
    </row>
    <row r="56" spans="2:4">
      <c r="B56" s="80" t="s">
        <v>205</v>
      </c>
      <c r="C56" s="80">
        <v>1</v>
      </c>
      <c r="D56" s="81">
        <v>5.3908355795148251E-2</v>
      </c>
    </row>
    <row r="57" spans="2:4">
      <c r="B57" s="80" t="s">
        <v>206</v>
      </c>
      <c r="C57" s="80">
        <v>1</v>
      </c>
      <c r="D57" s="81">
        <v>5.3908355795148251E-2</v>
      </c>
    </row>
    <row r="58" spans="2:4">
      <c r="B58" s="80" t="s">
        <v>207</v>
      </c>
      <c r="C58" s="80">
        <v>1</v>
      </c>
      <c r="D58" s="81">
        <v>5.3908355795148251E-2</v>
      </c>
    </row>
    <row r="59" spans="2:4">
      <c r="B59" s="80" t="s">
        <v>208</v>
      </c>
      <c r="C59" s="80">
        <v>1</v>
      </c>
      <c r="D59" s="81">
        <v>5.3908355795148251E-2</v>
      </c>
    </row>
    <row r="60" spans="2:4">
      <c r="B60" s="80" t="s">
        <v>209</v>
      </c>
      <c r="C60" s="80">
        <v>1</v>
      </c>
      <c r="D60" s="81">
        <v>5.3908355795148251E-2</v>
      </c>
    </row>
    <row r="61" spans="2:4">
      <c r="B61" s="80" t="s">
        <v>210</v>
      </c>
      <c r="C61" s="80">
        <v>1</v>
      </c>
      <c r="D61" s="81">
        <v>5.3908355795148251E-2</v>
      </c>
    </row>
    <row r="62" spans="2:4">
      <c r="B62" s="80" t="s">
        <v>211</v>
      </c>
      <c r="C62" s="80">
        <v>1</v>
      </c>
      <c r="D62" s="81">
        <v>5.3908355795148251E-2</v>
      </c>
    </row>
    <row r="63" spans="2:4">
      <c r="B63" s="80" t="s">
        <v>212</v>
      </c>
      <c r="C63" s="80">
        <v>1</v>
      </c>
      <c r="D63" s="81">
        <v>5.3908355795148251E-2</v>
      </c>
    </row>
    <row r="64" spans="2:4">
      <c r="B64" s="80" t="s">
        <v>213</v>
      </c>
      <c r="C64" s="80">
        <v>1</v>
      </c>
      <c r="D64" s="81">
        <v>5.3908355795148251E-2</v>
      </c>
    </row>
    <row r="65" spans="2:4">
      <c r="B65" s="80" t="s">
        <v>211</v>
      </c>
      <c r="C65" s="80">
        <v>1</v>
      </c>
      <c r="D65" s="81">
        <v>5.3908355795148251E-2</v>
      </c>
    </row>
    <row r="66" spans="2:4">
      <c r="B66" s="80" t="s">
        <v>213</v>
      </c>
      <c r="C66" s="80">
        <v>1</v>
      </c>
      <c r="D66" s="81">
        <v>5.3908355795148251E-2</v>
      </c>
    </row>
    <row r="67" spans="2:4">
      <c r="B67" s="82"/>
      <c r="C67" s="82"/>
      <c r="D67" s="82"/>
    </row>
  </sheetData>
  <mergeCells count="1">
    <mergeCell ref="A1:D1"/>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2.xml><?xml version="1.0" encoding="utf-8"?>
<worksheet xmlns="http://schemas.openxmlformats.org/spreadsheetml/2006/main" xmlns:r="http://schemas.openxmlformats.org/officeDocument/2006/relationships">
  <dimension ref="A2:D121"/>
  <sheetViews>
    <sheetView workbookViewId="0">
      <selection activeCell="K17" sqref="K17"/>
    </sheetView>
  </sheetViews>
  <sheetFormatPr defaultRowHeight="15"/>
  <cols>
    <col min="2" max="2" width="63.28515625" bestFit="1" customWidth="1"/>
    <col min="3" max="3" width="7.140625" customWidth="1"/>
  </cols>
  <sheetData>
    <row r="2" spans="1:4" ht="45" customHeight="1">
      <c r="A2" s="160" t="s">
        <v>583</v>
      </c>
      <c r="B2" s="160"/>
      <c r="C2" s="160"/>
      <c r="D2" s="160"/>
    </row>
    <row r="5" spans="1:4" ht="33.75" customHeight="1">
      <c r="B5" s="15" t="s">
        <v>214</v>
      </c>
      <c r="C5" s="15" t="s">
        <v>151</v>
      </c>
      <c r="D5" s="15" t="s">
        <v>152</v>
      </c>
    </row>
    <row r="6" spans="1:4">
      <c r="B6" s="79" t="s">
        <v>215</v>
      </c>
      <c r="C6" s="79">
        <v>112</v>
      </c>
      <c r="D6" s="77">
        <v>6.0377358490566042</v>
      </c>
    </row>
    <row r="7" spans="1:4">
      <c r="B7" s="79" t="s">
        <v>216</v>
      </c>
      <c r="C7" s="79">
        <v>111</v>
      </c>
      <c r="D7" s="77">
        <v>5.9838274932614555</v>
      </c>
    </row>
    <row r="8" spans="1:4">
      <c r="B8" s="79" t="s">
        <v>217</v>
      </c>
      <c r="C8" s="79">
        <v>107</v>
      </c>
      <c r="D8" s="77">
        <v>5.7681940700808632</v>
      </c>
    </row>
    <row r="9" spans="1:4">
      <c r="B9" s="79" t="s">
        <v>218</v>
      </c>
      <c r="C9" s="79">
        <v>91</v>
      </c>
      <c r="D9" s="77">
        <v>4.9056603773584913</v>
      </c>
    </row>
    <row r="10" spans="1:4">
      <c r="B10" s="79" t="s">
        <v>219</v>
      </c>
      <c r="C10" s="79">
        <v>90</v>
      </c>
      <c r="D10" s="77">
        <v>4.8517520215633425</v>
      </c>
    </row>
    <row r="11" spans="1:4">
      <c r="B11" s="79" t="s">
        <v>220</v>
      </c>
      <c r="C11" s="79">
        <v>75</v>
      </c>
      <c r="D11" s="77">
        <v>4.0431266846361185</v>
      </c>
    </row>
    <row r="12" spans="1:4">
      <c r="B12" s="79" t="s">
        <v>221</v>
      </c>
      <c r="C12" s="79">
        <v>70</v>
      </c>
      <c r="D12" s="77">
        <v>3.7735849056603774</v>
      </c>
    </row>
    <row r="13" spans="1:4">
      <c r="B13" s="79" t="s">
        <v>222</v>
      </c>
      <c r="C13" s="79">
        <v>64</v>
      </c>
      <c r="D13" s="77">
        <v>3.4501347708894881</v>
      </c>
    </row>
    <row r="14" spans="1:4">
      <c r="B14" s="79" t="s">
        <v>223</v>
      </c>
      <c r="C14" s="79">
        <v>63</v>
      </c>
      <c r="D14" s="77">
        <v>3.3962264150943398</v>
      </c>
    </row>
    <row r="15" spans="1:4">
      <c r="B15" s="79" t="s">
        <v>224</v>
      </c>
      <c r="C15" s="79">
        <v>46</v>
      </c>
      <c r="D15" s="77">
        <v>2.4797843665768196</v>
      </c>
    </row>
    <row r="16" spans="1:4">
      <c r="B16" s="79" t="s">
        <v>225</v>
      </c>
      <c r="C16" s="79">
        <v>45</v>
      </c>
      <c r="D16" s="77">
        <v>2.4258760107816713</v>
      </c>
    </row>
    <row r="17" spans="2:4">
      <c r="B17" s="79" t="s">
        <v>226</v>
      </c>
      <c r="C17" s="79">
        <v>39</v>
      </c>
      <c r="D17" s="77">
        <v>2.1024258760107819</v>
      </c>
    </row>
    <row r="18" spans="2:4">
      <c r="B18" s="79" t="s">
        <v>227</v>
      </c>
      <c r="C18" s="79">
        <v>35</v>
      </c>
      <c r="D18" s="77">
        <v>1.8867924528301887</v>
      </c>
    </row>
    <row r="19" spans="2:4">
      <c r="B19" s="79" t="s">
        <v>228</v>
      </c>
      <c r="C19" s="79">
        <v>33</v>
      </c>
      <c r="D19" s="77">
        <v>1.7789757412398921</v>
      </c>
    </row>
    <row r="20" spans="2:4">
      <c r="B20" s="79" t="s">
        <v>229</v>
      </c>
      <c r="C20" s="79">
        <v>30</v>
      </c>
      <c r="D20" s="77">
        <v>1.6172506738544474</v>
      </c>
    </row>
    <row r="21" spans="2:4">
      <c r="B21" s="79" t="s">
        <v>230</v>
      </c>
      <c r="C21" s="79">
        <v>26</v>
      </c>
      <c r="D21" s="77">
        <v>1.4016172506738545</v>
      </c>
    </row>
    <row r="22" spans="2:4">
      <c r="B22" s="79" t="s">
        <v>231</v>
      </c>
      <c r="C22" s="79">
        <v>25</v>
      </c>
      <c r="D22" s="77">
        <v>1.3477088948787064</v>
      </c>
    </row>
    <row r="23" spans="2:4">
      <c r="B23" s="79" t="s">
        <v>232</v>
      </c>
      <c r="C23" s="79">
        <v>25</v>
      </c>
      <c r="D23" s="77">
        <v>1.3477088948787064</v>
      </c>
    </row>
    <row r="24" spans="2:4">
      <c r="B24" s="79" t="s">
        <v>233</v>
      </c>
      <c r="C24" s="79">
        <v>20</v>
      </c>
      <c r="D24" s="77">
        <v>1.0781671159029651</v>
      </c>
    </row>
    <row r="25" spans="2:4">
      <c r="B25" s="79" t="s">
        <v>234</v>
      </c>
      <c r="C25" s="79">
        <v>20</v>
      </c>
      <c r="D25" s="77">
        <v>1.0781671159029651</v>
      </c>
    </row>
    <row r="26" spans="2:4">
      <c r="B26" s="79" t="s">
        <v>235</v>
      </c>
      <c r="C26" s="79">
        <v>19</v>
      </c>
      <c r="D26" s="77">
        <v>1.0242587601078168</v>
      </c>
    </row>
    <row r="27" spans="2:4">
      <c r="B27" s="79" t="s">
        <v>236</v>
      </c>
      <c r="C27" s="79">
        <v>19</v>
      </c>
      <c r="D27" s="77">
        <v>1.0242587601078168</v>
      </c>
    </row>
    <row r="28" spans="2:4">
      <c r="B28" s="79" t="s">
        <v>211</v>
      </c>
      <c r="C28" s="79">
        <v>18</v>
      </c>
      <c r="D28" s="77">
        <v>0.9703504043126685</v>
      </c>
    </row>
    <row r="29" spans="2:4">
      <c r="B29" s="79" t="s">
        <v>237</v>
      </c>
      <c r="C29" s="79">
        <v>17</v>
      </c>
      <c r="D29" s="77">
        <v>0.9164420485175202</v>
      </c>
    </row>
    <row r="30" spans="2:4">
      <c r="B30" s="79" t="s">
        <v>238</v>
      </c>
      <c r="C30" s="79">
        <v>15</v>
      </c>
      <c r="D30" s="77">
        <v>0.80862533692722371</v>
      </c>
    </row>
    <row r="31" spans="2:4">
      <c r="B31" s="79" t="s">
        <v>239</v>
      </c>
      <c r="C31" s="79">
        <v>12</v>
      </c>
      <c r="D31" s="77">
        <v>0.64690026954177904</v>
      </c>
    </row>
    <row r="32" spans="2:4">
      <c r="B32" s="79" t="s">
        <v>240</v>
      </c>
      <c r="C32" s="79">
        <v>9</v>
      </c>
      <c r="D32" s="77">
        <v>0.48517520215633425</v>
      </c>
    </row>
    <row r="33" spans="2:4">
      <c r="B33" s="79" t="s">
        <v>163</v>
      </c>
      <c r="C33" s="79">
        <v>9</v>
      </c>
      <c r="D33" s="77">
        <v>0.48517520215633425</v>
      </c>
    </row>
    <row r="34" spans="2:4">
      <c r="B34" s="79" t="s">
        <v>241</v>
      </c>
      <c r="C34" s="79">
        <v>9</v>
      </c>
      <c r="D34" s="77">
        <v>0.48517520215633425</v>
      </c>
    </row>
    <row r="35" spans="2:4">
      <c r="B35" s="79" t="s">
        <v>242</v>
      </c>
      <c r="C35" s="79">
        <v>7</v>
      </c>
      <c r="D35" s="77">
        <v>0.37735849056603776</v>
      </c>
    </row>
    <row r="36" spans="2:4">
      <c r="B36" s="79" t="s">
        <v>196</v>
      </c>
      <c r="C36" s="79">
        <v>7</v>
      </c>
      <c r="D36" s="77">
        <v>0.37735849056603776</v>
      </c>
    </row>
    <row r="37" spans="2:4">
      <c r="B37" s="79" t="s">
        <v>243</v>
      </c>
      <c r="C37" s="79">
        <v>7</v>
      </c>
      <c r="D37" s="77">
        <v>0.37735849056603776</v>
      </c>
    </row>
    <row r="38" spans="2:4">
      <c r="B38" s="79" t="s">
        <v>244</v>
      </c>
      <c r="C38" s="79">
        <v>7</v>
      </c>
      <c r="D38" s="77">
        <v>0.37735849056603776</v>
      </c>
    </row>
    <row r="39" spans="2:4">
      <c r="B39" s="79" t="s">
        <v>245</v>
      </c>
      <c r="C39" s="79">
        <v>6</v>
      </c>
      <c r="D39" s="77">
        <v>0.32345013477088952</v>
      </c>
    </row>
    <row r="40" spans="2:4">
      <c r="B40" s="79" t="s">
        <v>246</v>
      </c>
      <c r="C40" s="79">
        <v>6</v>
      </c>
      <c r="D40" s="77">
        <v>0.32345013477088952</v>
      </c>
    </row>
    <row r="41" spans="2:4">
      <c r="B41" s="79" t="s">
        <v>247</v>
      </c>
      <c r="C41" s="79">
        <v>6</v>
      </c>
      <c r="D41" s="77">
        <v>0.32345013477088952</v>
      </c>
    </row>
    <row r="42" spans="2:4">
      <c r="B42" s="79" t="s">
        <v>248</v>
      </c>
      <c r="C42" s="79">
        <v>6</v>
      </c>
      <c r="D42" s="77">
        <v>0.32345013477088952</v>
      </c>
    </row>
    <row r="43" spans="2:4">
      <c r="B43" s="79" t="s">
        <v>249</v>
      </c>
      <c r="C43" s="79">
        <v>6</v>
      </c>
      <c r="D43" s="77">
        <v>0.32345013477088952</v>
      </c>
    </row>
    <row r="44" spans="2:4">
      <c r="B44" s="79" t="s">
        <v>250</v>
      </c>
      <c r="C44" s="79">
        <v>6</v>
      </c>
      <c r="D44" s="77">
        <v>0.32345013477088952</v>
      </c>
    </row>
    <row r="45" spans="2:4">
      <c r="B45" s="79" t="s">
        <v>251</v>
      </c>
      <c r="C45" s="79">
        <v>5</v>
      </c>
      <c r="D45" s="77">
        <v>0.26954177897574128</v>
      </c>
    </row>
    <row r="46" spans="2:4">
      <c r="B46" s="79" t="s">
        <v>252</v>
      </c>
      <c r="C46" s="79">
        <v>5</v>
      </c>
      <c r="D46" s="77">
        <v>0.26954177897574128</v>
      </c>
    </row>
    <row r="47" spans="2:4">
      <c r="B47" s="79" t="s">
        <v>197</v>
      </c>
      <c r="C47" s="79">
        <v>5</v>
      </c>
      <c r="D47" s="77">
        <v>0.26954177897574128</v>
      </c>
    </row>
    <row r="48" spans="2:4">
      <c r="B48" s="79" t="s">
        <v>253</v>
      </c>
      <c r="C48" s="79">
        <v>5</v>
      </c>
      <c r="D48" s="77">
        <v>0.26954177897574128</v>
      </c>
    </row>
    <row r="49" spans="2:4">
      <c r="B49" s="79" t="s">
        <v>254</v>
      </c>
      <c r="C49" s="79">
        <v>5</v>
      </c>
      <c r="D49" s="77">
        <v>0.26954177897574128</v>
      </c>
    </row>
    <row r="50" spans="2:4">
      <c r="B50" s="79" t="s">
        <v>255</v>
      </c>
      <c r="C50" s="79">
        <v>4</v>
      </c>
      <c r="D50" s="77">
        <v>0.215633423180593</v>
      </c>
    </row>
    <row r="51" spans="2:4">
      <c r="B51" s="79" t="s">
        <v>256</v>
      </c>
      <c r="C51" s="79">
        <v>4</v>
      </c>
      <c r="D51" s="77">
        <v>0.215633423180593</v>
      </c>
    </row>
    <row r="52" spans="2:4">
      <c r="B52" s="79" t="s">
        <v>257</v>
      </c>
      <c r="C52" s="79">
        <v>4</v>
      </c>
      <c r="D52" s="77">
        <v>0.215633423180593</v>
      </c>
    </row>
    <row r="53" spans="2:4">
      <c r="B53" s="79" t="s">
        <v>258</v>
      </c>
      <c r="C53" s="79">
        <v>4</v>
      </c>
      <c r="D53" s="77">
        <v>0.215633423180593</v>
      </c>
    </row>
    <row r="54" spans="2:4">
      <c r="B54" s="79" t="s">
        <v>259</v>
      </c>
      <c r="C54" s="79">
        <v>4</v>
      </c>
      <c r="D54" s="77">
        <v>0.215633423180593</v>
      </c>
    </row>
    <row r="55" spans="2:4">
      <c r="B55" s="79" t="s">
        <v>260</v>
      </c>
      <c r="C55" s="79">
        <v>4</v>
      </c>
      <c r="D55" s="77">
        <v>0.215633423180593</v>
      </c>
    </row>
    <row r="56" spans="2:4">
      <c r="B56" s="79" t="s">
        <v>261</v>
      </c>
      <c r="C56" s="79">
        <v>4</v>
      </c>
      <c r="D56" s="77">
        <v>0.215633423180593</v>
      </c>
    </row>
    <row r="57" spans="2:4">
      <c r="B57" s="79" t="s">
        <v>262</v>
      </c>
      <c r="C57" s="79">
        <v>4</v>
      </c>
      <c r="D57" s="77">
        <v>0.215633423180593</v>
      </c>
    </row>
    <row r="58" spans="2:4">
      <c r="B58" s="79" t="s">
        <v>263</v>
      </c>
      <c r="C58" s="79">
        <v>4</v>
      </c>
      <c r="D58" s="77">
        <v>0.215633423180593</v>
      </c>
    </row>
    <row r="59" spans="2:4">
      <c r="B59" s="79" t="s">
        <v>264</v>
      </c>
      <c r="C59" s="79">
        <v>3</v>
      </c>
      <c r="D59" s="77">
        <v>0.16172506738544476</v>
      </c>
    </row>
    <row r="60" spans="2:4">
      <c r="B60" s="79" t="s">
        <v>265</v>
      </c>
      <c r="C60" s="79">
        <v>3</v>
      </c>
      <c r="D60" s="77">
        <v>0.16172506738544476</v>
      </c>
    </row>
    <row r="61" spans="2:4">
      <c r="B61" s="79" t="s">
        <v>266</v>
      </c>
      <c r="C61" s="79">
        <v>3</v>
      </c>
      <c r="D61" s="77">
        <v>0.16172506738544476</v>
      </c>
    </row>
    <row r="62" spans="2:4">
      <c r="B62" s="79" t="s">
        <v>267</v>
      </c>
      <c r="C62" s="79">
        <v>3</v>
      </c>
      <c r="D62" s="77">
        <v>0.16172506738544476</v>
      </c>
    </row>
    <row r="63" spans="2:4">
      <c r="B63" s="79" t="s">
        <v>268</v>
      </c>
      <c r="C63" s="79">
        <v>3</v>
      </c>
      <c r="D63" s="77">
        <v>0.16172506738544476</v>
      </c>
    </row>
    <row r="64" spans="2:4">
      <c r="B64" s="79" t="s">
        <v>269</v>
      </c>
      <c r="C64" s="79">
        <v>3</v>
      </c>
      <c r="D64" s="77">
        <v>0.16172506738544476</v>
      </c>
    </row>
    <row r="65" spans="2:4">
      <c r="B65" s="79" t="s">
        <v>270</v>
      </c>
      <c r="C65" s="79">
        <v>3</v>
      </c>
      <c r="D65" s="77">
        <v>0.16172506738544476</v>
      </c>
    </row>
    <row r="66" spans="2:4">
      <c r="B66" s="79" t="s">
        <v>271</v>
      </c>
      <c r="C66" s="79">
        <v>3</v>
      </c>
      <c r="D66" s="77">
        <v>0.16172506738544476</v>
      </c>
    </row>
    <row r="67" spans="2:4">
      <c r="B67" s="79" t="s">
        <v>272</v>
      </c>
      <c r="C67" s="79">
        <v>3</v>
      </c>
      <c r="D67" s="77">
        <v>0.16172506738544476</v>
      </c>
    </row>
    <row r="68" spans="2:4">
      <c r="B68" s="79" t="s">
        <v>273</v>
      </c>
      <c r="C68" s="79">
        <v>3</v>
      </c>
      <c r="D68" s="77">
        <v>0.16172506738544476</v>
      </c>
    </row>
    <row r="69" spans="2:4">
      <c r="B69" s="79" t="s">
        <v>274</v>
      </c>
      <c r="C69" s="79">
        <v>3</v>
      </c>
      <c r="D69" s="77">
        <v>0.16172506738544476</v>
      </c>
    </row>
    <row r="70" spans="2:4">
      <c r="B70" s="79" t="s">
        <v>275</v>
      </c>
      <c r="C70" s="79">
        <v>2</v>
      </c>
      <c r="D70" s="77">
        <v>0.1078167115902965</v>
      </c>
    </row>
    <row r="71" spans="2:4">
      <c r="B71" s="79" t="s">
        <v>276</v>
      </c>
      <c r="C71" s="79">
        <v>2</v>
      </c>
      <c r="D71" s="77">
        <v>0.1078167115902965</v>
      </c>
    </row>
    <row r="72" spans="2:4">
      <c r="B72" s="79" t="s">
        <v>277</v>
      </c>
      <c r="C72" s="79">
        <v>2</v>
      </c>
      <c r="D72" s="77">
        <v>0.1078167115902965</v>
      </c>
    </row>
    <row r="73" spans="2:4">
      <c r="B73" s="79" t="s">
        <v>278</v>
      </c>
      <c r="C73" s="79">
        <v>2</v>
      </c>
      <c r="D73" s="77">
        <v>0.1078167115902965</v>
      </c>
    </row>
    <row r="74" spans="2:4">
      <c r="B74" s="79" t="s">
        <v>279</v>
      </c>
      <c r="C74" s="79">
        <v>2</v>
      </c>
      <c r="D74" s="77">
        <v>0.1078167115902965</v>
      </c>
    </row>
    <row r="75" spans="2:4">
      <c r="B75" s="79" t="s">
        <v>280</v>
      </c>
      <c r="C75" s="79">
        <v>2</v>
      </c>
      <c r="D75" s="77">
        <v>0.1078167115902965</v>
      </c>
    </row>
    <row r="76" spans="2:4">
      <c r="B76" s="79" t="s">
        <v>281</v>
      </c>
      <c r="C76" s="79">
        <v>2</v>
      </c>
      <c r="D76" s="77">
        <v>0.1078167115902965</v>
      </c>
    </row>
    <row r="77" spans="2:4">
      <c r="B77" s="79" t="s">
        <v>195</v>
      </c>
      <c r="C77" s="79">
        <v>2</v>
      </c>
      <c r="D77" s="77">
        <v>0.1078167115902965</v>
      </c>
    </row>
    <row r="78" spans="2:4">
      <c r="B78" s="79" t="s">
        <v>282</v>
      </c>
      <c r="C78" s="79">
        <v>2</v>
      </c>
      <c r="D78" s="77">
        <v>0.1078167115902965</v>
      </c>
    </row>
    <row r="79" spans="2:4">
      <c r="B79" s="79" t="s">
        <v>283</v>
      </c>
      <c r="C79" s="79">
        <v>2</v>
      </c>
      <c r="D79" s="77">
        <v>0.1078167115902965</v>
      </c>
    </row>
    <row r="80" spans="2:4">
      <c r="B80" s="79" t="s">
        <v>284</v>
      </c>
      <c r="C80" s="79">
        <v>2</v>
      </c>
      <c r="D80" s="77">
        <v>0.1078167115902965</v>
      </c>
    </row>
    <row r="81" spans="2:4">
      <c r="B81" s="79" t="s">
        <v>285</v>
      </c>
      <c r="C81" s="79">
        <v>2</v>
      </c>
      <c r="D81" s="77">
        <v>0.1078167115902965</v>
      </c>
    </row>
    <row r="82" spans="2:4">
      <c r="B82" s="79" t="s">
        <v>286</v>
      </c>
      <c r="C82" s="79">
        <v>2</v>
      </c>
      <c r="D82" s="77">
        <v>0.1078167115902965</v>
      </c>
    </row>
    <row r="83" spans="2:4">
      <c r="B83" s="79" t="s">
        <v>287</v>
      </c>
      <c r="C83" s="79">
        <v>2</v>
      </c>
      <c r="D83" s="77">
        <v>0.1078167115902965</v>
      </c>
    </row>
    <row r="84" spans="2:4">
      <c r="B84" s="79" t="s">
        <v>288</v>
      </c>
      <c r="C84" s="79">
        <v>2</v>
      </c>
      <c r="D84" s="77">
        <v>0.1078167115902965</v>
      </c>
    </row>
    <row r="85" spans="2:4">
      <c r="B85" s="79" t="s">
        <v>289</v>
      </c>
      <c r="C85" s="79">
        <v>2</v>
      </c>
      <c r="D85" s="77">
        <v>0.1078167115902965</v>
      </c>
    </row>
    <row r="86" spans="2:4">
      <c r="B86" s="79" t="s">
        <v>290</v>
      </c>
      <c r="C86" s="79">
        <v>2</v>
      </c>
      <c r="D86" s="77">
        <v>0.1078167115902965</v>
      </c>
    </row>
    <row r="87" spans="2:4">
      <c r="B87" s="79" t="s">
        <v>291</v>
      </c>
      <c r="C87" s="79">
        <v>1</v>
      </c>
      <c r="D87" s="77">
        <v>5.3908355795148251E-2</v>
      </c>
    </row>
    <row r="88" spans="2:4">
      <c r="B88" s="79" t="s">
        <v>292</v>
      </c>
      <c r="C88" s="79">
        <v>1</v>
      </c>
      <c r="D88" s="77">
        <v>5.3908355795148251E-2</v>
      </c>
    </row>
    <row r="89" spans="2:4">
      <c r="B89" s="79" t="s">
        <v>293</v>
      </c>
      <c r="C89" s="79">
        <v>1</v>
      </c>
      <c r="D89" s="77">
        <v>5.3908355795148251E-2</v>
      </c>
    </row>
    <row r="90" spans="2:4">
      <c r="B90" s="79" t="s">
        <v>294</v>
      </c>
      <c r="C90" s="79">
        <v>1</v>
      </c>
      <c r="D90" s="77">
        <v>5.3908355795148251E-2</v>
      </c>
    </row>
    <row r="91" spans="2:4">
      <c r="B91" s="79" t="s">
        <v>295</v>
      </c>
      <c r="C91" s="79">
        <v>1</v>
      </c>
      <c r="D91" s="77">
        <v>5.3908355795148251E-2</v>
      </c>
    </row>
    <row r="92" spans="2:4">
      <c r="B92" s="79" t="s">
        <v>296</v>
      </c>
      <c r="C92" s="79">
        <v>1</v>
      </c>
      <c r="D92" s="77">
        <v>5.3908355795148251E-2</v>
      </c>
    </row>
    <row r="93" spans="2:4">
      <c r="B93" s="79" t="s">
        <v>297</v>
      </c>
      <c r="C93" s="79">
        <v>1</v>
      </c>
      <c r="D93" s="77">
        <v>5.3908355795148251E-2</v>
      </c>
    </row>
    <row r="94" spans="2:4">
      <c r="B94" s="79" t="s">
        <v>298</v>
      </c>
      <c r="C94" s="79">
        <v>1</v>
      </c>
      <c r="D94" s="77">
        <v>5.3908355795148251E-2</v>
      </c>
    </row>
    <row r="95" spans="2:4">
      <c r="B95" s="79" t="s">
        <v>299</v>
      </c>
      <c r="C95" s="79">
        <v>1</v>
      </c>
      <c r="D95" s="77">
        <v>5.3908355795148251E-2</v>
      </c>
    </row>
    <row r="96" spans="2:4">
      <c r="B96" s="79" t="s">
        <v>300</v>
      </c>
      <c r="C96" s="79">
        <v>1</v>
      </c>
      <c r="D96" s="77">
        <v>5.3908355795148251E-2</v>
      </c>
    </row>
    <row r="97" spans="2:4">
      <c r="B97" s="79" t="s">
        <v>301</v>
      </c>
      <c r="C97" s="79">
        <v>1</v>
      </c>
      <c r="D97" s="77">
        <v>5.3908355795148251E-2</v>
      </c>
    </row>
    <row r="98" spans="2:4">
      <c r="B98" s="79" t="s">
        <v>302</v>
      </c>
      <c r="C98" s="79">
        <v>1</v>
      </c>
      <c r="D98" s="77">
        <v>5.3908355795148251E-2</v>
      </c>
    </row>
    <row r="99" spans="2:4">
      <c r="B99" s="79" t="s">
        <v>303</v>
      </c>
      <c r="C99" s="79">
        <v>1</v>
      </c>
      <c r="D99" s="77">
        <v>5.3908355795148251E-2</v>
      </c>
    </row>
    <row r="100" spans="2:4">
      <c r="B100" s="79" t="s">
        <v>304</v>
      </c>
      <c r="C100" s="79">
        <v>1</v>
      </c>
      <c r="D100" s="77">
        <v>5.3908355795148251E-2</v>
      </c>
    </row>
    <row r="101" spans="2:4">
      <c r="B101" s="79" t="s">
        <v>305</v>
      </c>
      <c r="C101" s="79">
        <v>1</v>
      </c>
      <c r="D101" s="77">
        <v>5.3908355795148251E-2</v>
      </c>
    </row>
    <row r="102" spans="2:4">
      <c r="B102" s="79" t="s">
        <v>306</v>
      </c>
      <c r="C102" s="79">
        <v>1</v>
      </c>
      <c r="D102" s="77">
        <v>5.3908355795148251E-2</v>
      </c>
    </row>
    <row r="103" spans="2:4">
      <c r="B103" s="79" t="s">
        <v>307</v>
      </c>
      <c r="C103" s="79">
        <v>1</v>
      </c>
      <c r="D103" s="77">
        <v>5.3908355795148251E-2</v>
      </c>
    </row>
    <row r="104" spans="2:4">
      <c r="B104" s="79" t="s">
        <v>308</v>
      </c>
      <c r="C104" s="79">
        <v>1</v>
      </c>
      <c r="D104" s="77">
        <v>5.3908355795148251E-2</v>
      </c>
    </row>
    <row r="105" spans="2:4">
      <c r="B105" s="79" t="s">
        <v>309</v>
      </c>
      <c r="C105" s="79">
        <v>1</v>
      </c>
      <c r="D105" s="77">
        <v>5.3908355795148251E-2</v>
      </c>
    </row>
    <row r="106" spans="2:4">
      <c r="B106" s="79" t="s">
        <v>310</v>
      </c>
      <c r="C106" s="79">
        <v>1</v>
      </c>
      <c r="D106" s="77">
        <v>5.3908355795148251E-2</v>
      </c>
    </row>
    <row r="107" spans="2:4">
      <c r="B107" s="79" t="s">
        <v>311</v>
      </c>
      <c r="C107" s="79">
        <v>1</v>
      </c>
      <c r="D107" s="77">
        <v>5.3908355795148251E-2</v>
      </c>
    </row>
    <row r="108" spans="2:4">
      <c r="B108" s="79" t="s">
        <v>312</v>
      </c>
      <c r="C108" s="79">
        <v>1</v>
      </c>
      <c r="D108" s="77">
        <v>5.3908355795148251E-2</v>
      </c>
    </row>
    <row r="109" spans="2:4">
      <c r="B109" s="79" t="s">
        <v>313</v>
      </c>
      <c r="C109" s="79">
        <v>1</v>
      </c>
      <c r="D109" s="77">
        <v>5.3908355795148251E-2</v>
      </c>
    </row>
    <row r="110" spans="2:4">
      <c r="B110" s="79" t="s">
        <v>314</v>
      </c>
      <c r="C110" s="79">
        <v>1</v>
      </c>
      <c r="D110" s="77">
        <v>5.3908355795148251E-2</v>
      </c>
    </row>
    <row r="111" spans="2:4">
      <c r="B111" s="79" t="s">
        <v>315</v>
      </c>
      <c r="C111" s="79">
        <v>1</v>
      </c>
      <c r="D111" s="77">
        <v>5.3908355795148251E-2</v>
      </c>
    </row>
    <row r="112" spans="2:4">
      <c r="B112" s="79" t="s">
        <v>209</v>
      </c>
      <c r="C112" s="79">
        <v>1</v>
      </c>
      <c r="D112" s="77">
        <v>5.3908355795148251E-2</v>
      </c>
    </row>
    <row r="113" spans="2:4">
      <c r="B113" s="79" t="s">
        <v>316</v>
      </c>
      <c r="C113" s="79">
        <v>1</v>
      </c>
      <c r="D113" s="77">
        <v>5.3908355795148251E-2</v>
      </c>
    </row>
    <row r="114" spans="2:4">
      <c r="B114" s="79" t="s">
        <v>317</v>
      </c>
      <c r="C114" s="79">
        <v>1</v>
      </c>
      <c r="D114" s="77">
        <v>5.3908355795148251E-2</v>
      </c>
    </row>
    <row r="115" spans="2:4">
      <c r="B115" s="79" t="s">
        <v>318</v>
      </c>
      <c r="C115" s="79">
        <v>1</v>
      </c>
      <c r="D115" s="77">
        <v>5.3908355795148251E-2</v>
      </c>
    </row>
    <row r="116" spans="2:4">
      <c r="B116" s="79" t="s">
        <v>319</v>
      </c>
      <c r="C116" s="79">
        <v>1</v>
      </c>
      <c r="D116" s="77">
        <v>5.3908355795148251E-2</v>
      </c>
    </row>
    <row r="117" spans="2:4">
      <c r="B117" s="79" t="s">
        <v>320</v>
      </c>
      <c r="C117" s="79">
        <v>1</v>
      </c>
      <c r="D117" s="77">
        <v>5.3908355795148251E-2</v>
      </c>
    </row>
    <row r="118" spans="2:4">
      <c r="B118" s="79" t="s">
        <v>321</v>
      </c>
      <c r="C118" s="79">
        <v>1</v>
      </c>
      <c r="D118" s="77">
        <v>5.3908355795148251E-2</v>
      </c>
    </row>
    <row r="119" spans="2:4">
      <c r="B119" s="79" t="s">
        <v>322</v>
      </c>
      <c r="C119" s="79">
        <v>1</v>
      </c>
      <c r="D119" s="77">
        <v>5.3908355795148251E-2</v>
      </c>
    </row>
    <row r="120" spans="2:4">
      <c r="B120" s="79" t="s">
        <v>323</v>
      </c>
      <c r="C120" s="79">
        <v>1</v>
      </c>
      <c r="D120" s="77">
        <v>5.3908355795148251E-2</v>
      </c>
    </row>
    <row r="121" spans="2:4">
      <c r="B121" s="79" t="s">
        <v>323</v>
      </c>
      <c r="C121" s="79">
        <v>1</v>
      </c>
      <c r="D121" s="77">
        <v>5.3908355795148251E-2</v>
      </c>
    </row>
  </sheetData>
  <mergeCells count="1">
    <mergeCell ref="A2:D2"/>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3.xml><?xml version="1.0" encoding="utf-8"?>
<worksheet xmlns="http://schemas.openxmlformats.org/spreadsheetml/2006/main" xmlns:r="http://schemas.openxmlformats.org/officeDocument/2006/relationships">
  <dimension ref="A1:E6"/>
  <sheetViews>
    <sheetView workbookViewId="0">
      <selection sqref="A1:C1"/>
    </sheetView>
  </sheetViews>
  <sheetFormatPr defaultRowHeight="15"/>
  <cols>
    <col min="5" max="5" width="9.140625" customWidth="1"/>
  </cols>
  <sheetData>
    <row r="1" spans="1:5" ht="78.75" customHeight="1">
      <c r="A1" s="160" t="s">
        <v>584</v>
      </c>
      <c r="B1" s="160"/>
      <c r="C1" s="160"/>
    </row>
    <row r="5" spans="1:5" ht="63.75">
      <c r="B5" s="15" t="s">
        <v>324</v>
      </c>
      <c r="C5" s="15" t="s">
        <v>325</v>
      </c>
      <c r="D5" s="15" t="s">
        <v>326</v>
      </c>
      <c r="E5" s="15" t="s">
        <v>327</v>
      </c>
    </row>
    <row r="6" spans="1:5">
      <c r="B6" s="79">
        <v>235</v>
      </c>
      <c r="C6" s="77">
        <v>12.668463611859837</v>
      </c>
      <c r="D6" s="79">
        <v>21</v>
      </c>
      <c r="E6" s="77">
        <v>1.1299999999999999</v>
      </c>
    </row>
  </sheetData>
  <mergeCells count="1">
    <mergeCell ref="A1:C1"/>
  </mergeCell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24.xml><?xml version="1.0" encoding="utf-8"?>
<worksheet xmlns="http://schemas.openxmlformats.org/spreadsheetml/2006/main" xmlns:r="http://schemas.openxmlformats.org/officeDocument/2006/relationships">
  <dimension ref="A1:I15"/>
  <sheetViews>
    <sheetView workbookViewId="0">
      <selection activeCell="A10" sqref="A10:I14"/>
    </sheetView>
  </sheetViews>
  <sheetFormatPr defaultRowHeight="15"/>
  <cols>
    <col min="1" max="1" width="9.7109375" bestFit="1" customWidth="1"/>
  </cols>
  <sheetData>
    <row r="1" spans="1:9" ht="15" customHeight="1">
      <c r="A1" s="149" t="s">
        <v>566</v>
      </c>
      <c r="B1" s="149"/>
      <c r="C1" s="149"/>
      <c r="D1" s="149"/>
      <c r="E1" s="149"/>
      <c r="F1" s="149"/>
      <c r="G1" s="149"/>
      <c r="H1" s="149"/>
      <c r="I1" s="75"/>
    </row>
    <row r="2" spans="1:9">
      <c r="A2" s="149"/>
      <c r="B2" s="149"/>
      <c r="C2" s="149"/>
      <c r="D2" s="149"/>
      <c r="E2" s="149"/>
      <c r="F2" s="149"/>
      <c r="G2" s="149"/>
      <c r="H2" s="149"/>
      <c r="I2" s="75"/>
    </row>
    <row r="3" spans="1:9">
      <c r="A3" s="149"/>
      <c r="B3" s="149"/>
      <c r="C3" s="149"/>
      <c r="D3" s="149"/>
      <c r="E3" s="149"/>
      <c r="F3" s="149"/>
      <c r="G3" s="149"/>
      <c r="H3" s="149"/>
      <c r="I3" s="75"/>
    </row>
    <row r="4" spans="1:9">
      <c r="A4" s="149"/>
      <c r="B4" s="149"/>
      <c r="C4" s="149"/>
      <c r="D4" s="149"/>
      <c r="E4" s="149"/>
      <c r="F4" s="149"/>
      <c r="G4" s="149"/>
      <c r="H4" s="149"/>
      <c r="I4" s="75"/>
    </row>
    <row r="5" spans="1:9">
      <c r="A5" s="149"/>
      <c r="B5" s="149"/>
      <c r="C5" s="149"/>
      <c r="D5" s="149"/>
      <c r="E5" s="149"/>
      <c r="F5" s="149"/>
      <c r="G5" s="149"/>
      <c r="H5" s="149"/>
      <c r="I5" s="75"/>
    </row>
    <row r="6" spans="1:9">
      <c r="A6" s="149"/>
      <c r="B6" s="149"/>
      <c r="C6" s="149"/>
      <c r="D6" s="149"/>
      <c r="E6" s="149"/>
      <c r="F6" s="149"/>
      <c r="G6" s="149"/>
      <c r="H6" s="149"/>
      <c r="I6" s="75"/>
    </row>
    <row r="7" spans="1:9">
      <c r="A7" s="149"/>
      <c r="B7" s="149"/>
      <c r="C7" s="149"/>
      <c r="D7" s="149"/>
      <c r="E7" s="149"/>
      <c r="F7" s="149"/>
      <c r="G7" s="149"/>
      <c r="H7" s="149"/>
      <c r="I7" s="75"/>
    </row>
    <row r="8" spans="1:9">
      <c r="A8" s="149"/>
      <c r="B8" s="149"/>
      <c r="C8" s="149"/>
      <c r="D8" s="149"/>
      <c r="E8" s="149"/>
      <c r="F8" s="149"/>
      <c r="G8" s="149"/>
      <c r="H8" s="149"/>
      <c r="I8" s="75"/>
    </row>
    <row r="9" spans="1:9">
      <c r="A9" s="76"/>
      <c r="B9" s="75"/>
      <c r="C9" s="75"/>
      <c r="D9" s="75"/>
      <c r="E9" s="75"/>
      <c r="F9" s="75"/>
      <c r="G9" s="75"/>
      <c r="H9" s="75"/>
      <c r="I9" s="75"/>
    </row>
    <row r="10" spans="1:9" ht="25.5">
      <c r="A10" s="15" t="s">
        <v>127</v>
      </c>
      <c r="B10" s="15" t="s">
        <v>128</v>
      </c>
      <c r="C10" s="15" t="s">
        <v>61</v>
      </c>
      <c r="D10" s="15" t="s">
        <v>129</v>
      </c>
      <c r="E10" s="15" t="s">
        <v>130</v>
      </c>
      <c r="F10" s="15" t="s">
        <v>131</v>
      </c>
      <c r="G10" s="15" t="s">
        <v>132</v>
      </c>
      <c r="H10" s="15" t="s">
        <v>133</v>
      </c>
      <c r="I10" s="15" t="s">
        <v>134</v>
      </c>
    </row>
    <row r="11" spans="1:9">
      <c r="A11" s="25" t="s">
        <v>135</v>
      </c>
      <c r="B11" s="26">
        <v>1006.3900000000046</v>
      </c>
      <c r="C11" s="26">
        <v>1380</v>
      </c>
      <c r="D11" s="26">
        <v>0.73</v>
      </c>
      <c r="E11" s="26">
        <v>47.83</v>
      </c>
      <c r="F11" s="26">
        <v>27.03</v>
      </c>
      <c r="G11" s="26">
        <v>13.48</v>
      </c>
      <c r="H11" s="26">
        <v>8.41</v>
      </c>
      <c r="I11" s="26">
        <v>3.2600000000000002</v>
      </c>
    </row>
    <row r="12" spans="1:9">
      <c r="A12" s="25" t="s">
        <v>136</v>
      </c>
      <c r="B12" s="26">
        <v>92.099999999999923</v>
      </c>
      <c r="C12" s="26">
        <v>471</v>
      </c>
      <c r="D12" s="26">
        <v>0.2</v>
      </c>
      <c r="E12" s="26">
        <v>2.34</v>
      </c>
      <c r="F12" s="26">
        <v>7.43</v>
      </c>
      <c r="G12" s="26">
        <v>17.2</v>
      </c>
      <c r="H12" s="26">
        <v>51.38</v>
      </c>
      <c r="I12" s="26">
        <v>21.66</v>
      </c>
    </row>
    <row r="13" spans="1:9">
      <c r="A13" s="25" t="s">
        <v>137</v>
      </c>
      <c r="B13" s="26">
        <v>189.70000000000002</v>
      </c>
      <c r="C13" s="26">
        <v>397</v>
      </c>
      <c r="D13" s="26">
        <v>0.48</v>
      </c>
      <c r="E13" s="26">
        <v>7.3</v>
      </c>
      <c r="F13" s="26">
        <v>31.490000000000002</v>
      </c>
      <c r="G13" s="26">
        <v>42.32</v>
      </c>
      <c r="H13" s="26">
        <v>16.88</v>
      </c>
      <c r="I13" s="26">
        <v>2.02</v>
      </c>
    </row>
    <row r="14" spans="1:9">
      <c r="A14" s="27" t="s">
        <v>47</v>
      </c>
      <c r="B14" s="28">
        <v>1288.1900000000046</v>
      </c>
      <c r="C14" s="28">
        <v>2248</v>
      </c>
      <c r="D14" s="28">
        <v>0.57000000000000006</v>
      </c>
      <c r="E14" s="28">
        <v>31.14</v>
      </c>
      <c r="F14" s="28">
        <v>23.71</v>
      </c>
      <c r="G14" s="28">
        <v>19.350000000000001</v>
      </c>
      <c r="H14" s="28">
        <v>18.91</v>
      </c>
      <c r="I14" s="28">
        <v>6.9</v>
      </c>
    </row>
    <row r="15" spans="1:9">
      <c r="A15" s="76"/>
      <c r="B15" s="75"/>
      <c r="C15" s="75"/>
      <c r="D15" s="75"/>
      <c r="E15" s="75"/>
      <c r="F15" s="75"/>
      <c r="G15" s="75"/>
      <c r="H15" s="75"/>
      <c r="I15" s="75"/>
    </row>
  </sheetData>
  <mergeCells count="1">
    <mergeCell ref="A1:H8"/>
  </mergeCell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25.xml><?xml version="1.0" encoding="utf-8"?>
<worksheet xmlns="http://schemas.openxmlformats.org/spreadsheetml/2006/main" xmlns:r="http://schemas.openxmlformats.org/officeDocument/2006/relationships">
  <dimension ref="A1:J16"/>
  <sheetViews>
    <sheetView workbookViewId="0">
      <selection activeCell="I25" sqref="I25"/>
    </sheetView>
  </sheetViews>
  <sheetFormatPr defaultRowHeight="15"/>
  <cols>
    <col min="1" max="1" width="19.42578125" bestFit="1" customWidth="1"/>
  </cols>
  <sheetData>
    <row r="1" spans="1:10">
      <c r="A1" s="149" t="s">
        <v>565</v>
      </c>
      <c r="B1" s="149"/>
      <c r="C1" s="149"/>
      <c r="D1" s="149"/>
      <c r="E1" s="149"/>
      <c r="F1" s="149"/>
      <c r="G1" s="149"/>
      <c r="H1" s="149"/>
      <c r="I1" s="83"/>
      <c r="J1" s="83"/>
    </row>
    <row r="2" spans="1:10">
      <c r="A2" s="149"/>
      <c r="B2" s="149"/>
      <c r="C2" s="149"/>
      <c r="D2" s="149"/>
      <c r="E2" s="149"/>
      <c r="F2" s="149"/>
      <c r="G2" s="149"/>
      <c r="H2" s="149"/>
      <c r="I2" s="83"/>
      <c r="J2" s="83"/>
    </row>
    <row r="3" spans="1:10">
      <c r="A3" s="149"/>
      <c r="B3" s="149"/>
      <c r="C3" s="149"/>
      <c r="D3" s="149"/>
      <c r="E3" s="149"/>
      <c r="F3" s="149"/>
      <c r="G3" s="149"/>
      <c r="H3" s="149"/>
      <c r="I3" s="83"/>
      <c r="J3" s="83"/>
    </row>
    <row r="4" spans="1:10">
      <c r="A4" s="149"/>
      <c r="B4" s="149"/>
      <c r="C4" s="149"/>
      <c r="D4" s="149"/>
      <c r="E4" s="149"/>
      <c r="F4" s="149"/>
      <c r="G4" s="149"/>
      <c r="H4" s="149"/>
      <c r="I4" s="83"/>
      <c r="J4" s="83"/>
    </row>
    <row r="5" spans="1:10">
      <c r="A5" s="149"/>
      <c r="B5" s="149"/>
      <c r="C5" s="149"/>
      <c r="D5" s="149"/>
      <c r="E5" s="149"/>
      <c r="F5" s="149"/>
      <c r="G5" s="149"/>
      <c r="H5" s="149"/>
      <c r="I5" s="83"/>
      <c r="J5" s="83"/>
    </row>
    <row r="6" spans="1:10">
      <c r="A6" s="149"/>
      <c r="B6" s="149"/>
      <c r="C6" s="149"/>
      <c r="D6" s="149"/>
      <c r="E6" s="149"/>
      <c r="F6" s="149"/>
      <c r="G6" s="149"/>
      <c r="H6" s="149"/>
      <c r="I6" s="83"/>
      <c r="J6" s="83"/>
    </row>
    <row r="7" spans="1:10">
      <c r="A7" s="149"/>
      <c r="B7" s="149"/>
      <c r="C7" s="149"/>
      <c r="D7" s="149"/>
      <c r="E7" s="149"/>
      <c r="F7" s="149"/>
      <c r="G7" s="149"/>
      <c r="H7" s="149"/>
      <c r="I7" s="83"/>
      <c r="J7" s="83"/>
    </row>
    <row r="8" spans="1:10">
      <c r="A8" s="149"/>
      <c r="B8" s="149"/>
      <c r="C8" s="149"/>
      <c r="D8" s="149"/>
      <c r="E8" s="149"/>
      <c r="F8" s="149"/>
      <c r="G8" s="149"/>
      <c r="H8" s="149"/>
      <c r="I8" s="83"/>
      <c r="J8" s="83"/>
    </row>
    <row r="9" spans="1:10">
      <c r="A9" s="83"/>
      <c r="B9" s="83"/>
      <c r="C9" s="83"/>
      <c r="D9" s="83"/>
      <c r="E9" s="83"/>
      <c r="F9" s="83"/>
      <c r="G9" s="83"/>
      <c r="H9" s="83"/>
      <c r="I9" s="83"/>
      <c r="J9" s="83"/>
    </row>
    <row r="10" spans="1:10" ht="25.5">
      <c r="A10" s="15" t="s">
        <v>334</v>
      </c>
      <c r="B10" s="15" t="s">
        <v>128</v>
      </c>
      <c r="C10" s="15" t="s">
        <v>61</v>
      </c>
      <c r="D10" s="15" t="s">
        <v>129</v>
      </c>
      <c r="E10" s="15" t="s">
        <v>130</v>
      </c>
      <c r="F10" s="15" t="s">
        <v>131</v>
      </c>
      <c r="G10" s="15" t="s">
        <v>132</v>
      </c>
      <c r="H10" s="15" t="s">
        <v>133</v>
      </c>
      <c r="I10" s="15" t="s">
        <v>134</v>
      </c>
      <c r="J10" s="15" t="s">
        <v>331</v>
      </c>
    </row>
    <row r="11" spans="1:10">
      <c r="A11" s="47" t="s">
        <v>71</v>
      </c>
      <c r="B11" s="26">
        <v>0.2</v>
      </c>
      <c r="C11" s="26">
        <v>4</v>
      </c>
      <c r="D11" s="26">
        <v>0.05</v>
      </c>
      <c r="E11" s="26">
        <v>0</v>
      </c>
      <c r="F11" s="26">
        <v>0</v>
      </c>
      <c r="G11" s="26">
        <v>0</v>
      </c>
      <c r="H11" s="26">
        <v>50</v>
      </c>
      <c r="I11" s="26">
        <v>0</v>
      </c>
      <c r="J11" s="26">
        <v>50</v>
      </c>
    </row>
    <row r="12" spans="1:10">
      <c r="A12" s="47" t="s">
        <v>335</v>
      </c>
      <c r="B12" s="26">
        <v>1244.5900000000129</v>
      </c>
      <c r="C12" s="26">
        <v>2008</v>
      </c>
      <c r="D12" s="26">
        <v>0.62</v>
      </c>
      <c r="E12" s="26">
        <v>34.660000000000004</v>
      </c>
      <c r="F12" s="26">
        <v>26.29</v>
      </c>
      <c r="G12" s="26">
        <v>18.77</v>
      </c>
      <c r="H12" s="26">
        <v>14.74</v>
      </c>
      <c r="I12" s="26">
        <v>4.93</v>
      </c>
      <c r="J12" s="26">
        <v>0.6</v>
      </c>
    </row>
    <row r="13" spans="1:10">
      <c r="A13" s="47" t="s">
        <v>336</v>
      </c>
      <c r="B13" s="26">
        <v>24.900000000000023</v>
      </c>
      <c r="C13" s="26">
        <v>177</v>
      </c>
      <c r="D13" s="26">
        <v>0.14000000000000001</v>
      </c>
      <c r="E13" s="26">
        <v>0.56000000000000005</v>
      </c>
      <c r="F13" s="26">
        <v>1.1300000000000001</v>
      </c>
      <c r="G13" s="26">
        <v>19.21</v>
      </c>
      <c r="H13" s="26">
        <v>50.28</v>
      </c>
      <c r="I13" s="26">
        <v>23.16</v>
      </c>
      <c r="J13" s="26">
        <v>5.65</v>
      </c>
    </row>
    <row r="14" spans="1:10">
      <c r="A14" s="47" t="s">
        <v>337</v>
      </c>
      <c r="B14" s="26">
        <v>18.500000000000004</v>
      </c>
      <c r="C14" s="26">
        <v>87</v>
      </c>
      <c r="D14" s="26">
        <v>0.21</v>
      </c>
      <c r="E14" s="26">
        <v>3.45</v>
      </c>
      <c r="F14" s="26">
        <v>3.45</v>
      </c>
      <c r="G14" s="26">
        <v>27.59</v>
      </c>
      <c r="H14" s="26">
        <v>43.68</v>
      </c>
      <c r="I14" s="26">
        <v>17.240000000000002</v>
      </c>
      <c r="J14" s="26">
        <v>4.6000000000000005</v>
      </c>
    </row>
    <row r="15" spans="1:10">
      <c r="A15" s="85" t="s">
        <v>47</v>
      </c>
      <c r="B15" s="28">
        <v>1288.190000000013</v>
      </c>
      <c r="C15" s="28">
        <v>2276</v>
      </c>
      <c r="D15" s="28">
        <v>0.57000000000000006</v>
      </c>
      <c r="E15" s="28">
        <v>30.76</v>
      </c>
      <c r="F15" s="28">
        <v>23.42</v>
      </c>
      <c r="G15" s="28">
        <v>19.11</v>
      </c>
      <c r="H15" s="28">
        <v>18.670000000000002</v>
      </c>
      <c r="I15" s="28">
        <v>6.8100000000000005</v>
      </c>
      <c r="J15" s="28">
        <v>1.23</v>
      </c>
    </row>
    <row r="16" spans="1:10">
      <c r="A16" s="83"/>
      <c r="B16" s="83"/>
      <c r="C16" s="83"/>
      <c r="D16" s="83"/>
      <c r="E16" s="83"/>
      <c r="F16" s="83"/>
      <c r="G16" s="83"/>
      <c r="H16" s="83"/>
      <c r="I16" s="83"/>
      <c r="J16" s="83"/>
    </row>
  </sheetData>
  <mergeCells count="1">
    <mergeCell ref="A1:H8"/>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6.xml><?xml version="1.0" encoding="utf-8"?>
<worksheet xmlns="http://schemas.openxmlformats.org/spreadsheetml/2006/main" xmlns:r="http://schemas.openxmlformats.org/officeDocument/2006/relationships">
  <dimension ref="A1:N22"/>
  <sheetViews>
    <sheetView workbookViewId="0">
      <selection sqref="A1:K10"/>
    </sheetView>
  </sheetViews>
  <sheetFormatPr defaultRowHeight="15"/>
  <sheetData>
    <row r="1" spans="1:14">
      <c r="A1" s="149" t="s">
        <v>575</v>
      </c>
      <c r="B1" s="149"/>
      <c r="C1" s="149"/>
      <c r="D1" s="149"/>
      <c r="E1" s="149"/>
      <c r="F1" s="149"/>
      <c r="G1" s="149"/>
      <c r="H1" s="149"/>
      <c r="I1" s="149"/>
      <c r="J1" s="149"/>
      <c r="K1" s="149"/>
      <c r="L1" s="83"/>
      <c r="M1" s="83"/>
      <c r="N1" s="83"/>
    </row>
    <row r="2" spans="1:14">
      <c r="A2" s="149"/>
      <c r="B2" s="149"/>
      <c r="C2" s="149"/>
      <c r="D2" s="149"/>
      <c r="E2" s="149"/>
      <c r="F2" s="149"/>
      <c r="G2" s="149"/>
      <c r="H2" s="149"/>
      <c r="I2" s="149"/>
      <c r="J2" s="149"/>
      <c r="K2" s="149"/>
      <c r="L2" s="83"/>
      <c r="M2" s="83"/>
      <c r="N2" s="83"/>
    </row>
    <row r="3" spans="1:14">
      <c r="A3" s="149"/>
      <c r="B3" s="149"/>
      <c r="C3" s="149"/>
      <c r="D3" s="149"/>
      <c r="E3" s="149"/>
      <c r="F3" s="149"/>
      <c r="G3" s="149"/>
      <c r="H3" s="149"/>
      <c r="I3" s="149"/>
      <c r="J3" s="149"/>
      <c r="K3" s="149"/>
      <c r="L3" s="83"/>
      <c r="M3" s="84"/>
      <c r="N3" s="83"/>
    </row>
    <row r="4" spans="1:14">
      <c r="A4" s="149"/>
      <c r="B4" s="149"/>
      <c r="C4" s="149"/>
      <c r="D4" s="149"/>
      <c r="E4" s="149"/>
      <c r="F4" s="149"/>
      <c r="G4" s="149"/>
      <c r="H4" s="149"/>
      <c r="I4" s="149"/>
      <c r="J4" s="149"/>
      <c r="K4" s="149"/>
      <c r="L4" s="83"/>
      <c r="M4" s="83"/>
      <c r="N4" s="83"/>
    </row>
    <row r="5" spans="1:14">
      <c r="A5" s="149"/>
      <c r="B5" s="149"/>
      <c r="C5" s="149"/>
      <c r="D5" s="149"/>
      <c r="E5" s="149"/>
      <c r="F5" s="149"/>
      <c r="G5" s="149"/>
      <c r="H5" s="149"/>
      <c r="I5" s="149"/>
      <c r="J5" s="149"/>
      <c r="K5" s="149"/>
      <c r="L5" s="83"/>
      <c r="M5" s="83"/>
      <c r="N5" s="83"/>
    </row>
    <row r="6" spans="1:14">
      <c r="A6" s="149"/>
      <c r="B6" s="149"/>
      <c r="C6" s="149"/>
      <c r="D6" s="149"/>
      <c r="E6" s="149"/>
      <c r="F6" s="149"/>
      <c r="G6" s="149"/>
      <c r="H6" s="149"/>
      <c r="I6" s="149"/>
      <c r="J6" s="149"/>
      <c r="K6" s="149"/>
      <c r="L6" s="83"/>
      <c r="M6" s="83"/>
      <c r="N6" s="83"/>
    </row>
    <row r="7" spans="1:14">
      <c r="A7" s="149"/>
      <c r="B7" s="149"/>
      <c r="C7" s="149"/>
      <c r="D7" s="149"/>
      <c r="E7" s="149"/>
      <c r="F7" s="149"/>
      <c r="G7" s="149"/>
      <c r="H7" s="149"/>
      <c r="I7" s="149"/>
      <c r="J7" s="149"/>
      <c r="K7" s="149"/>
      <c r="L7" s="83"/>
      <c r="M7" s="83"/>
      <c r="N7" s="83"/>
    </row>
    <row r="8" spans="1:14">
      <c r="A8" s="149"/>
      <c r="B8" s="149"/>
      <c r="C8" s="149"/>
      <c r="D8" s="149"/>
      <c r="E8" s="149"/>
      <c r="F8" s="149"/>
      <c r="G8" s="149"/>
      <c r="H8" s="149"/>
      <c r="I8" s="149"/>
      <c r="J8" s="149"/>
      <c r="K8" s="149"/>
      <c r="L8" s="83"/>
      <c r="M8" s="83"/>
      <c r="N8" s="83"/>
    </row>
    <row r="9" spans="1:14">
      <c r="A9" s="149"/>
      <c r="B9" s="149"/>
      <c r="C9" s="149"/>
      <c r="D9" s="149"/>
      <c r="E9" s="149"/>
      <c r="F9" s="149"/>
      <c r="G9" s="149"/>
      <c r="H9" s="149"/>
      <c r="I9" s="149"/>
      <c r="J9" s="149"/>
      <c r="K9" s="149"/>
      <c r="L9" s="83"/>
      <c r="M9" s="83"/>
      <c r="N9" s="83"/>
    </row>
    <row r="10" spans="1:14">
      <c r="A10" s="149"/>
      <c r="B10" s="149"/>
      <c r="C10" s="149"/>
      <c r="D10" s="149"/>
      <c r="E10" s="149"/>
      <c r="F10" s="149"/>
      <c r="G10" s="149"/>
      <c r="H10" s="149"/>
      <c r="I10" s="149"/>
      <c r="J10" s="149"/>
      <c r="K10" s="149"/>
      <c r="L10" s="83"/>
      <c r="M10" s="83"/>
      <c r="N10" s="83"/>
    </row>
    <row r="11" spans="1:14">
      <c r="A11" s="83"/>
      <c r="B11" s="83"/>
      <c r="C11" s="83"/>
      <c r="D11" s="83"/>
      <c r="E11" s="83"/>
      <c r="F11" s="83"/>
      <c r="G11" s="83"/>
      <c r="H11" s="83"/>
      <c r="I11" s="83"/>
      <c r="J11" s="83"/>
      <c r="K11" s="83"/>
      <c r="L11" s="83"/>
      <c r="M11" s="83"/>
      <c r="N11" s="83"/>
    </row>
    <row r="12" spans="1:14" ht="38.25">
      <c r="A12" s="15" t="s">
        <v>60</v>
      </c>
      <c r="B12" s="15" t="s">
        <v>328</v>
      </c>
      <c r="C12" s="15" t="s">
        <v>329</v>
      </c>
      <c r="D12" s="15" t="s">
        <v>330</v>
      </c>
      <c r="E12" s="15" t="s">
        <v>130</v>
      </c>
      <c r="F12" s="15" t="s">
        <v>131</v>
      </c>
      <c r="G12" s="15" t="s">
        <v>132</v>
      </c>
      <c r="H12" s="15" t="s">
        <v>133</v>
      </c>
      <c r="I12" s="15" t="s">
        <v>134</v>
      </c>
      <c r="J12" s="15" t="s">
        <v>331</v>
      </c>
      <c r="K12" s="15" t="s">
        <v>332</v>
      </c>
      <c r="L12" s="15" t="s">
        <v>61</v>
      </c>
      <c r="M12" s="15" t="s">
        <v>91</v>
      </c>
      <c r="N12" s="15" t="s">
        <v>92</v>
      </c>
    </row>
    <row r="13" spans="1:14">
      <c r="A13" s="19" t="s">
        <v>2</v>
      </c>
      <c r="B13" s="26">
        <v>319.74999999999898</v>
      </c>
      <c r="C13" s="26">
        <v>552</v>
      </c>
      <c r="D13" s="26">
        <v>0.57999999999999996</v>
      </c>
      <c r="E13" s="26">
        <v>29.71</v>
      </c>
      <c r="F13" s="26">
        <v>25.54</v>
      </c>
      <c r="G13" s="26">
        <v>22.46</v>
      </c>
      <c r="H13" s="26">
        <v>14.13</v>
      </c>
      <c r="I13" s="26">
        <v>3.8000000000000003</v>
      </c>
      <c r="J13" s="26">
        <v>4.3500000000000005</v>
      </c>
      <c r="K13" s="26">
        <v>3.08</v>
      </c>
      <c r="L13" s="26">
        <v>535</v>
      </c>
      <c r="M13" s="26">
        <v>505</v>
      </c>
      <c r="N13" s="26">
        <v>91.49</v>
      </c>
    </row>
    <row r="14" spans="1:14">
      <c r="A14" s="19" t="s">
        <v>4</v>
      </c>
      <c r="B14" s="26">
        <v>261.0999999999998</v>
      </c>
      <c r="C14" s="26">
        <v>326</v>
      </c>
      <c r="D14" s="26">
        <v>0.8</v>
      </c>
      <c r="E14" s="26">
        <v>61.04</v>
      </c>
      <c r="F14" s="26">
        <v>20.55</v>
      </c>
      <c r="G14" s="26">
        <v>11.040000000000001</v>
      </c>
      <c r="H14" s="26">
        <v>4.6000000000000005</v>
      </c>
      <c r="I14" s="26">
        <v>1.23</v>
      </c>
      <c r="J14" s="26">
        <v>1.53</v>
      </c>
      <c r="K14" s="26">
        <v>0.61</v>
      </c>
      <c r="L14" s="26">
        <v>324</v>
      </c>
      <c r="M14" s="26">
        <v>294</v>
      </c>
      <c r="N14" s="26">
        <v>90.18</v>
      </c>
    </row>
    <row r="15" spans="1:14">
      <c r="A15" s="19" t="s">
        <v>6</v>
      </c>
      <c r="B15" s="26">
        <v>82.950000000000088</v>
      </c>
      <c r="C15" s="26">
        <v>144</v>
      </c>
      <c r="D15" s="26">
        <v>0.57999999999999996</v>
      </c>
      <c r="E15" s="26">
        <v>28.47</v>
      </c>
      <c r="F15" s="26">
        <v>31.25</v>
      </c>
      <c r="G15" s="26">
        <v>16.670000000000002</v>
      </c>
      <c r="H15" s="26">
        <v>8.33</v>
      </c>
      <c r="I15" s="26">
        <v>3.47</v>
      </c>
      <c r="J15" s="26">
        <v>11.81</v>
      </c>
      <c r="K15" s="26">
        <v>11.11</v>
      </c>
      <c r="L15" s="26">
        <v>128</v>
      </c>
      <c r="M15" s="26">
        <v>119</v>
      </c>
      <c r="N15" s="26">
        <v>82.64</v>
      </c>
    </row>
    <row r="16" spans="1:14">
      <c r="A16" s="19" t="s">
        <v>8</v>
      </c>
      <c r="B16" s="26">
        <v>180.28999999999976</v>
      </c>
      <c r="C16" s="26">
        <v>355</v>
      </c>
      <c r="D16" s="26">
        <v>0.51</v>
      </c>
      <c r="E16" s="26">
        <v>26.2</v>
      </c>
      <c r="F16" s="26">
        <v>21.41</v>
      </c>
      <c r="G16" s="26">
        <v>17.75</v>
      </c>
      <c r="H16" s="26">
        <v>25.07</v>
      </c>
      <c r="I16" s="26">
        <v>7.04</v>
      </c>
      <c r="J16" s="26">
        <v>2.54</v>
      </c>
      <c r="K16" s="26">
        <v>2.54</v>
      </c>
      <c r="L16" s="26">
        <v>346</v>
      </c>
      <c r="M16" s="26">
        <v>324</v>
      </c>
      <c r="N16" s="26">
        <v>91.27</v>
      </c>
    </row>
    <row r="17" spans="1:14">
      <c r="A17" s="19" t="s">
        <v>10</v>
      </c>
      <c r="B17" s="26">
        <v>164.99999999999989</v>
      </c>
      <c r="C17" s="26">
        <v>325</v>
      </c>
      <c r="D17" s="26">
        <v>0.51</v>
      </c>
      <c r="E17" s="26">
        <v>27.38</v>
      </c>
      <c r="F17" s="26">
        <v>18.46</v>
      </c>
      <c r="G17" s="26">
        <v>20.92</v>
      </c>
      <c r="H17" s="26">
        <v>20.92</v>
      </c>
      <c r="I17" s="26">
        <v>8</v>
      </c>
      <c r="J17" s="26">
        <v>4.3100000000000005</v>
      </c>
      <c r="K17" s="26">
        <v>4.3100000000000005</v>
      </c>
      <c r="L17" s="26">
        <v>311</v>
      </c>
      <c r="M17" s="26">
        <v>294</v>
      </c>
      <c r="N17" s="26">
        <v>90.460000000000008</v>
      </c>
    </row>
    <row r="18" spans="1:14">
      <c r="A18" s="19" t="s">
        <v>12</v>
      </c>
      <c r="B18" s="26">
        <v>66.500000000000057</v>
      </c>
      <c r="C18" s="26">
        <v>153</v>
      </c>
      <c r="D18" s="26">
        <v>0.43</v>
      </c>
      <c r="E18" s="26">
        <v>19.61</v>
      </c>
      <c r="F18" s="26">
        <v>19.61</v>
      </c>
      <c r="G18" s="26">
        <v>18.3</v>
      </c>
      <c r="H18" s="26">
        <v>28.1</v>
      </c>
      <c r="I18" s="26">
        <v>7.84</v>
      </c>
      <c r="J18" s="26">
        <v>6.54</v>
      </c>
      <c r="K18" s="26">
        <v>6.54</v>
      </c>
      <c r="L18" s="26">
        <v>143</v>
      </c>
      <c r="M18" s="26">
        <v>137</v>
      </c>
      <c r="N18" s="26">
        <v>89.54</v>
      </c>
    </row>
    <row r="19" spans="1:14">
      <c r="A19" s="19" t="s">
        <v>14</v>
      </c>
      <c r="B19" s="26">
        <v>67.000000000000043</v>
      </c>
      <c r="C19" s="26">
        <v>208</v>
      </c>
      <c r="D19" s="26">
        <v>0.32</v>
      </c>
      <c r="E19" s="26">
        <v>9.620000000000001</v>
      </c>
      <c r="F19" s="26">
        <v>17.79</v>
      </c>
      <c r="G19" s="26">
        <v>17.79</v>
      </c>
      <c r="H19" s="26">
        <v>30.29</v>
      </c>
      <c r="I19" s="26">
        <v>13.46</v>
      </c>
      <c r="J19" s="26">
        <v>11.06</v>
      </c>
      <c r="K19" s="26">
        <v>9.1300000000000008</v>
      </c>
      <c r="L19" s="26">
        <v>189</v>
      </c>
      <c r="M19" s="26">
        <v>177</v>
      </c>
      <c r="N19" s="26">
        <v>85.100000000000009</v>
      </c>
    </row>
    <row r="20" spans="1:14">
      <c r="A20" s="19" t="s">
        <v>16</v>
      </c>
      <c r="B20" s="26">
        <v>145.60000000000008</v>
      </c>
      <c r="C20" s="26">
        <v>322</v>
      </c>
      <c r="D20" s="26">
        <v>0.45</v>
      </c>
      <c r="E20" s="26">
        <v>19.88</v>
      </c>
      <c r="F20" s="26">
        <v>23.91</v>
      </c>
      <c r="G20" s="26">
        <v>17.080000000000002</v>
      </c>
      <c r="H20" s="26">
        <v>17.7</v>
      </c>
      <c r="I20" s="26">
        <v>10.56</v>
      </c>
      <c r="J20" s="26">
        <v>10.870000000000001</v>
      </c>
      <c r="K20" s="26">
        <v>6.83</v>
      </c>
      <c r="L20" s="26">
        <v>300</v>
      </c>
      <c r="M20" s="26">
        <v>280</v>
      </c>
      <c r="N20" s="26">
        <v>86.960000000000008</v>
      </c>
    </row>
    <row r="21" spans="1:14">
      <c r="A21" s="19" t="s">
        <v>333</v>
      </c>
      <c r="B21" s="26">
        <v>1288.1899999999987</v>
      </c>
      <c r="C21" s="26">
        <v>2385</v>
      </c>
      <c r="D21" s="26">
        <v>0.54</v>
      </c>
      <c r="E21" s="26">
        <v>29.35</v>
      </c>
      <c r="F21" s="26">
        <v>22.35</v>
      </c>
      <c r="G21" s="26">
        <v>18.240000000000002</v>
      </c>
      <c r="H21" s="26">
        <v>17.82</v>
      </c>
      <c r="I21" s="26">
        <v>6.5</v>
      </c>
      <c r="J21" s="26">
        <v>5.74</v>
      </c>
      <c r="K21" s="26">
        <v>4.57</v>
      </c>
      <c r="L21" s="26">
        <v>2276</v>
      </c>
      <c r="M21" s="26">
        <v>2130</v>
      </c>
      <c r="N21" s="26">
        <v>89.31</v>
      </c>
    </row>
    <row r="22" spans="1:14">
      <c r="A22" s="43" t="s">
        <v>47</v>
      </c>
      <c r="B22" s="43">
        <v>1288.1899999999987</v>
      </c>
      <c r="C22" s="43">
        <v>2385</v>
      </c>
      <c r="D22" s="43">
        <v>0.54</v>
      </c>
      <c r="E22" s="43">
        <v>29.35</v>
      </c>
      <c r="F22" s="43">
        <v>22.35</v>
      </c>
      <c r="G22" s="43">
        <v>18.240000000000002</v>
      </c>
      <c r="H22" s="43">
        <v>17.82</v>
      </c>
      <c r="I22" s="43">
        <v>6.5</v>
      </c>
      <c r="J22" s="43">
        <v>5.74</v>
      </c>
      <c r="K22" s="43">
        <v>4.57</v>
      </c>
      <c r="L22" s="43">
        <v>2276</v>
      </c>
      <c r="M22" s="43">
        <v>2130</v>
      </c>
      <c r="N22" s="43">
        <v>89.31</v>
      </c>
    </row>
  </sheetData>
  <mergeCells count="1">
    <mergeCell ref="A1:K10"/>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7.xml><?xml version="1.0" encoding="utf-8"?>
<worksheet xmlns="http://schemas.openxmlformats.org/spreadsheetml/2006/main" xmlns:r="http://schemas.openxmlformats.org/officeDocument/2006/relationships">
  <dimension ref="A1:L44"/>
  <sheetViews>
    <sheetView topLeftCell="A7" workbookViewId="0">
      <selection sqref="A1:I8"/>
    </sheetView>
  </sheetViews>
  <sheetFormatPr defaultRowHeight="15"/>
  <cols>
    <col min="1" max="1" width="11.42578125" style="83" customWidth="1"/>
    <col min="2" max="2" width="8.140625" style="83" bestFit="1" customWidth="1"/>
    <col min="3" max="3" width="10.7109375" style="83" customWidth="1"/>
    <col min="4" max="5" width="11.42578125" style="83" customWidth="1"/>
    <col min="6" max="6" width="7.5703125" style="83" customWidth="1"/>
    <col min="7" max="7" width="8.28515625" style="83" customWidth="1"/>
    <col min="8" max="8" width="8.140625" style="83" customWidth="1"/>
    <col min="9" max="9" width="8.5703125" style="83" customWidth="1"/>
    <col min="10" max="10" width="7.85546875" style="83" customWidth="1"/>
    <col min="11" max="11" width="7.42578125" style="83" customWidth="1"/>
    <col min="12" max="12" width="11.42578125" style="83" customWidth="1"/>
  </cols>
  <sheetData>
    <row r="1" spans="1:11">
      <c r="A1" s="149" t="s">
        <v>576</v>
      </c>
      <c r="B1" s="149"/>
      <c r="C1" s="149"/>
      <c r="D1" s="149"/>
      <c r="E1" s="149"/>
      <c r="F1" s="149"/>
      <c r="G1" s="149"/>
      <c r="H1" s="149"/>
      <c r="I1" s="149"/>
    </row>
    <row r="2" spans="1:11">
      <c r="A2" s="149"/>
      <c r="B2" s="149"/>
      <c r="C2" s="149"/>
      <c r="D2" s="149"/>
      <c r="E2" s="149"/>
      <c r="F2" s="149"/>
      <c r="G2" s="149"/>
      <c r="H2" s="149"/>
      <c r="I2" s="149"/>
    </row>
    <row r="3" spans="1:11">
      <c r="A3" s="149"/>
      <c r="B3" s="149"/>
      <c r="C3" s="149"/>
      <c r="D3" s="149"/>
      <c r="E3" s="149"/>
      <c r="F3" s="149"/>
      <c r="G3" s="149"/>
      <c r="H3" s="149"/>
      <c r="I3" s="149"/>
    </row>
    <row r="4" spans="1:11">
      <c r="A4" s="149"/>
      <c r="B4" s="149"/>
      <c r="C4" s="149"/>
      <c r="D4" s="149"/>
      <c r="E4" s="149"/>
      <c r="F4" s="149"/>
      <c r="G4" s="149"/>
      <c r="H4" s="149"/>
      <c r="I4" s="149"/>
    </row>
    <row r="5" spans="1:11">
      <c r="A5" s="149"/>
      <c r="B5" s="149"/>
      <c r="C5" s="149"/>
      <c r="D5" s="149"/>
      <c r="E5" s="149"/>
      <c r="F5" s="149"/>
      <c r="G5" s="149"/>
      <c r="H5" s="149"/>
      <c r="I5" s="149"/>
    </row>
    <row r="6" spans="1:11">
      <c r="A6" s="149"/>
      <c r="B6" s="149"/>
      <c r="C6" s="149"/>
      <c r="D6" s="149"/>
      <c r="E6" s="149"/>
      <c r="F6" s="149"/>
      <c r="G6" s="149"/>
      <c r="H6" s="149"/>
      <c r="I6" s="149"/>
    </row>
    <row r="7" spans="1:11">
      <c r="A7" s="149"/>
      <c r="B7" s="149"/>
      <c r="C7" s="149"/>
      <c r="D7" s="149"/>
      <c r="E7" s="149"/>
      <c r="F7" s="149"/>
      <c r="G7" s="149"/>
      <c r="H7" s="149"/>
      <c r="I7" s="149"/>
    </row>
    <row r="8" spans="1:11">
      <c r="A8" s="149"/>
      <c r="B8" s="149"/>
      <c r="C8" s="149"/>
      <c r="D8" s="149"/>
      <c r="E8" s="149"/>
      <c r="F8" s="149"/>
      <c r="G8" s="149"/>
      <c r="H8" s="149"/>
      <c r="I8" s="149"/>
    </row>
    <row r="10" spans="1:11" ht="38.25">
      <c r="A10" s="15" t="s">
        <v>60</v>
      </c>
      <c r="B10" s="15" t="s">
        <v>82</v>
      </c>
      <c r="C10" s="15" t="s">
        <v>128</v>
      </c>
      <c r="D10" s="15" t="s">
        <v>61</v>
      </c>
      <c r="E10" s="15" t="s">
        <v>129</v>
      </c>
      <c r="F10" s="15" t="s">
        <v>130</v>
      </c>
      <c r="G10" s="15" t="s">
        <v>131</v>
      </c>
      <c r="H10" s="15" t="s">
        <v>132</v>
      </c>
      <c r="I10" s="15" t="s">
        <v>133</v>
      </c>
      <c r="J10" s="15" t="s">
        <v>134</v>
      </c>
      <c r="K10" s="15" t="s">
        <v>331</v>
      </c>
    </row>
    <row r="11" spans="1:11">
      <c r="A11" s="25" t="s">
        <v>2</v>
      </c>
      <c r="B11" s="26" t="s">
        <v>338</v>
      </c>
      <c r="C11" s="26">
        <v>73.400000000000048</v>
      </c>
      <c r="D11" s="26">
        <v>123</v>
      </c>
      <c r="E11" s="26">
        <v>0.6</v>
      </c>
      <c r="F11" s="26">
        <v>30.89</v>
      </c>
      <c r="G11" s="26">
        <v>27.64</v>
      </c>
      <c r="H11" s="26">
        <v>19.510000000000002</v>
      </c>
      <c r="I11" s="26">
        <v>16.260000000000002</v>
      </c>
      <c r="J11" s="26">
        <v>4.07</v>
      </c>
      <c r="K11" s="26">
        <v>1.6300000000000001</v>
      </c>
    </row>
    <row r="12" spans="1:11">
      <c r="A12" s="25" t="s">
        <v>2</v>
      </c>
      <c r="B12" s="26" t="s">
        <v>339</v>
      </c>
      <c r="C12" s="26">
        <v>69.350000000000037</v>
      </c>
      <c r="D12" s="26">
        <v>130</v>
      </c>
      <c r="E12" s="26">
        <v>0.53</v>
      </c>
      <c r="F12" s="26">
        <v>22.31</v>
      </c>
      <c r="G12" s="26">
        <v>27.69</v>
      </c>
      <c r="H12" s="26">
        <v>25.38</v>
      </c>
      <c r="I12" s="26">
        <v>17.690000000000001</v>
      </c>
      <c r="J12" s="26">
        <v>6.15</v>
      </c>
      <c r="K12" s="26">
        <v>0.77</v>
      </c>
    </row>
    <row r="13" spans="1:11">
      <c r="A13" s="25" t="s">
        <v>2</v>
      </c>
      <c r="B13" s="26" t="s">
        <v>340</v>
      </c>
      <c r="C13" s="26">
        <v>83.500000000000085</v>
      </c>
      <c r="D13" s="26">
        <v>128</v>
      </c>
      <c r="E13" s="26">
        <v>0.65</v>
      </c>
      <c r="F13" s="26">
        <v>32.81</v>
      </c>
      <c r="G13" s="26">
        <v>31.25</v>
      </c>
      <c r="H13" s="26">
        <v>24.22</v>
      </c>
      <c r="I13" s="26">
        <v>8.59</v>
      </c>
      <c r="J13" s="26">
        <v>1.56</v>
      </c>
      <c r="K13" s="26">
        <v>1.56</v>
      </c>
    </row>
    <row r="14" spans="1:11">
      <c r="A14" s="25" t="s">
        <v>2</v>
      </c>
      <c r="B14" s="26" t="s">
        <v>341</v>
      </c>
      <c r="C14" s="26">
        <v>93.500000000000057</v>
      </c>
      <c r="D14" s="26">
        <v>154</v>
      </c>
      <c r="E14" s="26">
        <v>0.61</v>
      </c>
      <c r="F14" s="26">
        <v>35.71</v>
      </c>
      <c r="G14" s="26">
        <v>20.13</v>
      </c>
      <c r="H14" s="26">
        <v>23.38</v>
      </c>
      <c r="I14" s="26">
        <v>15.58</v>
      </c>
      <c r="J14" s="26">
        <v>3.9</v>
      </c>
      <c r="K14" s="26">
        <v>1.3</v>
      </c>
    </row>
    <row r="15" spans="1:11">
      <c r="A15" s="25" t="s">
        <v>4</v>
      </c>
      <c r="B15" s="26" t="s">
        <v>338</v>
      </c>
      <c r="C15" s="26">
        <v>69.700000000000031</v>
      </c>
      <c r="D15" s="26">
        <v>88</v>
      </c>
      <c r="E15" s="26">
        <v>0.79</v>
      </c>
      <c r="F15" s="26">
        <v>63.64</v>
      </c>
      <c r="G15" s="26">
        <v>15.91</v>
      </c>
      <c r="H15" s="26">
        <v>9.09</v>
      </c>
      <c r="I15" s="26">
        <v>7.95</v>
      </c>
      <c r="J15" s="26">
        <v>1.1400000000000001</v>
      </c>
      <c r="K15" s="26">
        <v>2.27</v>
      </c>
    </row>
    <row r="16" spans="1:11">
      <c r="A16" s="25" t="s">
        <v>4</v>
      </c>
      <c r="B16" s="26" t="s">
        <v>339</v>
      </c>
      <c r="C16" s="26">
        <v>68.600000000000023</v>
      </c>
      <c r="D16" s="26">
        <v>88</v>
      </c>
      <c r="E16" s="26">
        <v>0.78</v>
      </c>
      <c r="F16" s="26">
        <v>55.68</v>
      </c>
      <c r="G16" s="26">
        <v>22.73</v>
      </c>
      <c r="H16" s="26">
        <v>14.77</v>
      </c>
      <c r="I16" s="26">
        <v>4.55</v>
      </c>
      <c r="J16" s="26">
        <v>2.27</v>
      </c>
      <c r="K16" s="26">
        <v>0</v>
      </c>
    </row>
    <row r="17" spans="1:11">
      <c r="A17" s="25" t="s">
        <v>4</v>
      </c>
      <c r="B17" s="26" t="s">
        <v>340</v>
      </c>
      <c r="C17" s="26">
        <v>76.20000000000006</v>
      </c>
      <c r="D17" s="26">
        <v>93</v>
      </c>
      <c r="E17" s="26">
        <v>0.82000000000000006</v>
      </c>
      <c r="F17" s="26">
        <v>63.440000000000005</v>
      </c>
      <c r="G17" s="26">
        <v>21.51</v>
      </c>
      <c r="H17" s="26">
        <v>9.68</v>
      </c>
      <c r="I17" s="26">
        <v>3.23</v>
      </c>
      <c r="J17" s="26">
        <v>1.08</v>
      </c>
      <c r="K17" s="26">
        <v>1.08</v>
      </c>
    </row>
    <row r="18" spans="1:11">
      <c r="A18" s="25" t="s">
        <v>4</v>
      </c>
      <c r="B18" s="26" t="s">
        <v>341</v>
      </c>
      <c r="C18" s="26">
        <v>46.599999999999994</v>
      </c>
      <c r="D18" s="26">
        <v>55</v>
      </c>
      <c r="E18" s="26">
        <v>0.85</v>
      </c>
      <c r="F18" s="26">
        <v>63.64</v>
      </c>
      <c r="G18" s="26">
        <v>23.64</v>
      </c>
      <c r="H18" s="26">
        <v>10.91</v>
      </c>
      <c r="I18" s="26">
        <v>1.82</v>
      </c>
      <c r="J18" s="26">
        <v>0</v>
      </c>
      <c r="K18" s="26">
        <v>0</v>
      </c>
    </row>
    <row r="19" spans="1:11">
      <c r="A19" s="25" t="s">
        <v>6</v>
      </c>
      <c r="B19" s="26" t="s">
        <v>338</v>
      </c>
      <c r="C19" s="26">
        <v>14.699999999999998</v>
      </c>
      <c r="D19" s="26">
        <v>21</v>
      </c>
      <c r="E19" s="26">
        <v>0.70000000000000007</v>
      </c>
      <c r="F19" s="26">
        <v>38.1</v>
      </c>
      <c r="G19" s="26">
        <v>33.33</v>
      </c>
      <c r="H19" s="26">
        <v>19.05</v>
      </c>
      <c r="I19" s="26">
        <v>9.52</v>
      </c>
      <c r="J19" s="26">
        <v>0</v>
      </c>
      <c r="K19" s="26">
        <v>0</v>
      </c>
    </row>
    <row r="20" spans="1:11">
      <c r="A20" s="25" t="s">
        <v>6</v>
      </c>
      <c r="B20" s="26" t="s">
        <v>339</v>
      </c>
      <c r="C20" s="26">
        <v>21.249999999999996</v>
      </c>
      <c r="D20" s="26">
        <v>36</v>
      </c>
      <c r="E20" s="26">
        <v>0.59</v>
      </c>
      <c r="F20" s="26">
        <v>22.22</v>
      </c>
      <c r="G20" s="26">
        <v>41.67</v>
      </c>
      <c r="H20" s="26">
        <v>19.440000000000001</v>
      </c>
      <c r="I20" s="26">
        <v>8.33</v>
      </c>
      <c r="J20" s="26">
        <v>5.5600000000000005</v>
      </c>
      <c r="K20" s="26">
        <v>2.7800000000000002</v>
      </c>
    </row>
    <row r="21" spans="1:11">
      <c r="A21" s="25" t="s">
        <v>6</v>
      </c>
      <c r="B21" s="26" t="s">
        <v>340</v>
      </c>
      <c r="C21" s="26">
        <v>29.899999999999988</v>
      </c>
      <c r="D21" s="26">
        <v>44</v>
      </c>
      <c r="E21" s="26">
        <v>0.68</v>
      </c>
      <c r="F21" s="26">
        <v>36.36</v>
      </c>
      <c r="G21" s="26">
        <v>36.36</v>
      </c>
      <c r="H21" s="26">
        <v>13.64</v>
      </c>
      <c r="I21" s="26">
        <v>6.82</v>
      </c>
      <c r="J21" s="26">
        <v>6.82</v>
      </c>
      <c r="K21" s="26">
        <v>0</v>
      </c>
    </row>
    <row r="22" spans="1:11">
      <c r="A22" s="25" t="s">
        <v>6</v>
      </c>
      <c r="B22" s="26" t="s">
        <v>341</v>
      </c>
      <c r="C22" s="26">
        <v>17.099999999999998</v>
      </c>
      <c r="D22" s="26">
        <v>27</v>
      </c>
      <c r="E22" s="26">
        <v>0.63</v>
      </c>
      <c r="F22" s="26">
        <v>33.33</v>
      </c>
      <c r="G22" s="26">
        <v>25.93</v>
      </c>
      <c r="H22" s="26">
        <v>25.93</v>
      </c>
      <c r="I22" s="26">
        <v>14.81</v>
      </c>
      <c r="J22" s="26">
        <v>0</v>
      </c>
      <c r="K22" s="26">
        <v>0</v>
      </c>
    </row>
    <row r="23" spans="1:11">
      <c r="A23" s="25" t="s">
        <v>8</v>
      </c>
      <c r="B23" s="26" t="s">
        <v>338</v>
      </c>
      <c r="C23" s="26">
        <v>37.360000000000007</v>
      </c>
      <c r="D23" s="26">
        <v>67</v>
      </c>
      <c r="E23" s="26">
        <v>0.56000000000000005</v>
      </c>
      <c r="F23" s="26">
        <v>28.36</v>
      </c>
      <c r="G23" s="26">
        <v>26.87</v>
      </c>
      <c r="H23" s="26">
        <v>16.420000000000002</v>
      </c>
      <c r="I23" s="26">
        <v>23.88</v>
      </c>
      <c r="J23" s="26">
        <v>4.4800000000000004</v>
      </c>
      <c r="K23" s="26">
        <v>0</v>
      </c>
    </row>
    <row r="24" spans="1:11">
      <c r="A24" s="25" t="s">
        <v>8</v>
      </c>
      <c r="B24" s="26" t="s">
        <v>339</v>
      </c>
      <c r="C24" s="26">
        <v>47.220000000000027</v>
      </c>
      <c r="D24" s="26">
        <v>95</v>
      </c>
      <c r="E24" s="26">
        <v>0.5</v>
      </c>
      <c r="F24" s="26">
        <v>27.37</v>
      </c>
      <c r="G24" s="26">
        <v>21.05</v>
      </c>
      <c r="H24" s="26">
        <v>12.63</v>
      </c>
      <c r="I24" s="26">
        <v>30.53</v>
      </c>
      <c r="J24" s="26">
        <v>8.42</v>
      </c>
      <c r="K24" s="26">
        <v>0</v>
      </c>
    </row>
    <row r="25" spans="1:11">
      <c r="A25" s="25" t="s">
        <v>8</v>
      </c>
      <c r="B25" s="26" t="s">
        <v>340</v>
      </c>
      <c r="C25" s="26">
        <v>39.300000000000011</v>
      </c>
      <c r="D25" s="26">
        <v>80</v>
      </c>
      <c r="E25" s="26">
        <v>0.49</v>
      </c>
      <c r="F25" s="26">
        <v>23.75</v>
      </c>
      <c r="G25" s="26">
        <v>22.5</v>
      </c>
      <c r="H25" s="26">
        <v>16.25</v>
      </c>
      <c r="I25" s="26">
        <v>31.25</v>
      </c>
      <c r="J25" s="26">
        <v>6.25</v>
      </c>
      <c r="K25" s="26">
        <v>0</v>
      </c>
    </row>
    <row r="26" spans="1:11">
      <c r="A26" s="25" t="s">
        <v>8</v>
      </c>
      <c r="B26" s="26" t="s">
        <v>341</v>
      </c>
      <c r="C26" s="26">
        <v>56.410000000000004</v>
      </c>
      <c r="D26" s="26">
        <v>104</v>
      </c>
      <c r="E26" s="26">
        <v>0.54</v>
      </c>
      <c r="F26" s="26">
        <v>27.88</v>
      </c>
      <c r="G26" s="26">
        <v>19.23</v>
      </c>
      <c r="H26" s="26">
        <v>25.96</v>
      </c>
      <c r="I26" s="26">
        <v>18.27</v>
      </c>
      <c r="J26" s="26">
        <v>8.65</v>
      </c>
      <c r="K26" s="26">
        <v>0</v>
      </c>
    </row>
    <row r="27" spans="1:11">
      <c r="A27" s="25" t="s">
        <v>10</v>
      </c>
      <c r="B27" s="26" t="s">
        <v>338</v>
      </c>
      <c r="C27" s="26">
        <v>35.500000000000007</v>
      </c>
      <c r="D27" s="26">
        <v>61</v>
      </c>
      <c r="E27" s="26">
        <v>0.57999999999999996</v>
      </c>
      <c r="F27" s="26">
        <v>32.79</v>
      </c>
      <c r="G27" s="26">
        <v>22.95</v>
      </c>
      <c r="H27" s="26">
        <v>18.03</v>
      </c>
      <c r="I27" s="26">
        <v>21.31</v>
      </c>
      <c r="J27" s="26">
        <v>4.92</v>
      </c>
      <c r="K27" s="26">
        <v>0</v>
      </c>
    </row>
    <row r="28" spans="1:11">
      <c r="A28" s="25" t="s">
        <v>10</v>
      </c>
      <c r="B28" s="26" t="s">
        <v>339</v>
      </c>
      <c r="C28" s="26">
        <v>41.9</v>
      </c>
      <c r="D28" s="26">
        <v>79</v>
      </c>
      <c r="E28" s="26">
        <v>0.53</v>
      </c>
      <c r="F28" s="26">
        <v>32.910000000000004</v>
      </c>
      <c r="G28" s="26">
        <v>15.19</v>
      </c>
      <c r="H28" s="26">
        <v>17.72</v>
      </c>
      <c r="I28" s="26">
        <v>24.05</v>
      </c>
      <c r="J28" s="26">
        <v>10.130000000000001</v>
      </c>
      <c r="K28" s="26">
        <v>0</v>
      </c>
    </row>
    <row r="29" spans="1:11">
      <c r="A29" s="25" t="s">
        <v>10</v>
      </c>
      <c r="B29" s="26" t="s">
        <v>340</v>
      </c>
      <c r="C29" s="26">
        <v>41.700000000000024</v>
      </c>
      <c r="D29" s="26">
        <v>87</v>
      </c>
      <c r="E29" s="26">
        <v>0.48</v>
      </c>
      <c r="F29" s="26">
        <v>24.14</v>
      </c>
      <c r="G29" s="26">
        <v>19.54</v>
      </c>
      <c r="H29" s="26">
        <v>18.39</v>
      </c>
      <c r="I29" s="26">
        <v>27.59</v>
      </c>
      <c r="J29" s="26">
        <v>10.34</v>
      </c>
      <c r="K29" s="26">
        <v>0</v>
      </c>
    </row>
    <row r="30" spans="1:11">
      <c r="A30" s="25" t="s">
        <v>10</v>
      </c>
      <c r="B30" s="26" t="s">
        <v>341</v>
      </c>
      <c r="C30" s="26">
        <v>45.9</v>
      </c>
      <c r="D30" s="26">
        <v>84</v>
      </c>
      <c r="E30" s="26">
        <v>0.55000000000000004</v>
      </c>
      <c r="F30" s="26">
        <v>26.19</v>
      </c>
      <c r="G30" s="26">
        <v>20.240000000000002</v>
      </c>
      <c r="H30" s="26">
        <v>32.14</v>
      </c>
      <c r="I30" s="26">
        <v>14.290000000000001</v>
      </c>
      <c r="J30" s="26">
        <v>7.1400000000000006</v>
      </c>
      <c r="K30" s="26">
        <v>0</v>
      </c>
    </row>
    <row r="31" spans="1:11">
      <c r="A31" s="25" t="s">
        <v>12</v>
      </c>
      <c r="B31" s="26" t="s">
        <v>338</v>
      </c>
      <c r="C31" s="26">
        <v>13.999999999999998</v>
      </c>
      <c r="D31" s="26">
        <v>29</v>
      </c>
      <c r="E31" s="26">
        <v>0.48</v>
      </c>
      <c r="F31" s="26">
        <v>24.14</v>
      </c>
      <c r="G31" s="26">
        <v>20.69</v>
      </c>
      <c r="H31" s="26">
        <v>17.240000000000002</v>
      </c>
      <c r="I31" s="26">
        <v>27.59</v>
      </c>
      <c r="J31" s="26">
        <v>10.34</v>
      </c>
      <c r="K31" s="26">
        <v>0</v>
      </c>
    </row>
    <row r="32" spans="1:11">
      <c r="A32" s="25" t="s">
        <v>12</v>
      </c>
      <c r="B32" s="26" t="s">
        <v>339</v>
      </c>
      <c r="C32" s="26">
        <v>13.899999999999997</v>
      </c>
      <c r="D32" s="26">
        <v>29</v>
      </c>
      <c r="E32" s="26">
        <v>0.48</v>
      </c>
      <c r="F32" s="26">
        <v>24.14</v>
      </c>
      <c r="G32" s="26">
        <v>17.240000000000002</v>
      </c>
      <c r="H32" s="26">
        <v>20.69</v>
      </c>
      <c r="I32" s="26">
        <v>34.480000000000004</v>
      </c>
      <c r="J32" s="26">
        <v>3.45</v>
      </c>
      <c r="K32" s="26">
        <v>0</v>
      </c>
    </row>
    <row r="33" spans="1:11">
      <c r="A33" s="25" t="s">
        <v>12</v>
      </c>
      <c r="B33" s="26" t="s">
        <v>340</v>
      </c>
      <c r="C33" s="26">
        <v>20.699999999999989</v>
      </c>
      <c r="D33" s="26">
        <v>41</v>
      </c>
      <c r="E33" s="26">
        <v>0.5</v>
      </c>
      <c r="F33" s="26">
        <v>17.07</v>
      </c>
      <c r="G33" s="26">
        <v>31.71</v>
      </c>
      <c r="H33" s="26">
        <v>24.39</v>
      </c>
      <c r="I33" s="26">
        <v>14.63</v>
      </c>
      <c r="J33" s="26">
        <v>12.200000000000001</v>
      </c>
      <c r="K33" s="26">
        <v>0</v>
      </c>
    </row>
    <row r="34" spans="1:11">
      <c r="A34" s="25" t="s">
        <v>12</v>
      </c>
      <c r="B34" s="26" t="s">
        <v>341</v>
      </c>
      <c r="C34" s="26">
        <v>17.899999999999999</v>
      </c>
      <c r="D34" s="26">
        <v>44</v>
      </c>
      <c r="E34" s="26">
        <v>0.41000000000000003</v>
      </c>
      <c r="F34" s="26">
        <v>20.45</v>
      </c>
      <c r="G34" s="26">
        <v>13.64</v>
      </c>
      <c r="H34" s="26">
        <v>15.91</v>
      </c>
      <c r="I34" s="26">
        <v>43.18</v>
      </c>
      <c r="J34" s="26">
        <v>6.82</v>
      </c>
      <c r="K34" s="26">
        <v>0</v>
      </c>
    </row>
    <row r="35" spans="1:11">
      <c r="A35" s="25" t="s">
        <v>14</v>
      </c>
      <c r="B35" s="26" t="s">
        <v>338</v>
      </c>
      <c r="C35" s="26">
        <v>9.9999999999999982</v>
      </c>
      <c r="D35" s="26">
        <v>36</v>
      </c>
      <c r="E35" s="26">
        <v>0.28000000000000003</v>
      </c>
      <c r="F35" s="26">
        <v>2.7800000000000002</v>
      </c>
      <c r="G35" s="26">
        <v>22.22</v>
      </c>
      <c r="H35" s="26">
        <v>13.89</v>
      </c>
      <c r="I35" s="26">
        <v>38.89</v>
      </c>
      <c r="J35" s="26">
        <v>13.89</v>
      </c>
      <c r="K35" s="26">
        <v>8.33</v>
      </c>
    </row>
    <row r="36" spans="1:11">
      <c r="A36" s="25" t="s">
        <v>14</v>
      </c>
      <c r="B36" s="26" t="s">
        <v>339</v>
      </c>
      <c r="C36" s="26">
        <v>15.799999999999995</v>
      </c>
      <c r="D36" s="26">
        <v>41</v>
      </c>
      <c r="E36" s="26">
        <v>0.39</v>
      </c>
      <c r="F36" s="26">
        <v>9.76</v>
      </c>
      <c r="G36" s="26">
        <v>31.71</v>
      </c>
      <c r="H36" s="26">
        <v>9.76</v>
      </c>
      <c r="I36" s="26">
        <v>26.830000000000002</v>
      </c>
      <c r="J36" s="26">
        <v>21.95</v>
      </c>
      <c r="K36" s="26">
        <v>0</v>
      </c>
    </row>
    <row r="37" spans="1:11">
      <c r="A37" s="25" t="s">
        <v>14</v>
      </c>
      <c r="B37" s="26" t="s">
        <v>340</v>
      </c>
      <c r="C37" s="26">
        <v>15.399999999999995</v>
      </c>
      <c r="D37" s="26">
        <v>47</v>
      </c>
      <c r="E37" s="26">
        <v>0.33</v>
      </c>
      <c r="F37" s="26">
        <v>12.77</v>
      </c>
      <c r="G37" s="26">
        <v>14.89</v>
      </c>
      <c r="H37" s="26">
        <v>12.77</v>
      </c>
      <c r="I37" s="26">
        <v>44.68</v>
      </c>
      <c r="J37" s="26">
        <v>14.89</v>
      </c>
      <c r="K37" s="26">
        <v>0</v>
      </c>
    </row>
    <row r="38" spans="1:11">
      <c r="A38" s="25" t="s">
        <v>14</v>
      </c>
      <c r="B38" s="26" t="s">
        <v>341</v>
      </c>
      <c r="C38" s="26">
        <v>25.8</v>
      </c>
      <c r="D38" s="26">
        <v>65</v>
      </c>
      <c r="E38" s="26">
        <v>0.4</v>
      </c>
      <c r="F38" s="26">
        <v>13.85</v>
      </c>
      <c r="G38" s="26">
        <v>13.85</v>
      </c>
      <c r="H38" s="26">
        <v>33.85</v>
      </c>
      <c r="I38" s="26">
        <v>26.150000000000002</v>
      </c>
      <c r="J38" s="26">
        <v>10.77</v>
      </c>
      <c r="K38" s="26">
        <v>1.54</v>
      </c>
    </row>
    <row r="39" spans="1:11">
      <c r="A39" s="25" t="s">
        <v>16</v>
      </c>
      <c r="B39" s="26" t="s">
        <v>338</v>
      </c>
      <c r="C39" s="26">
        <v>35.70000000000001</v>
      </c>
      <c r="D39" s="26">
        <v>72</v>
      </c>
      <c r="E39" s="26">
        <v>0.5</v>
      </c>
      <c r="F39" s="26">
        <v>20.830000000000002</v>
      </c>
      <c r="G39" s="26">
        <v>29.17</v>
      </c>
      <c r="H39" s="26">
        <v>15.280000000000001</v>
      </c>
      <c r="I39" s="26">
        <v>22.22</v>
      </c>
      <c r="J39" s="26">
        <v>8.33</v>
      </c>
      <c r="K39" s="26">
        <v>4.17</v>
      </c>
    </row>
    <row r="40" spans="1:11">
      <c r="A40" s="25" t="s">
        <v>16</v>
      </c>
      <c r="B40" s="26" t="s">
        <v>339</v>
      </c>
      <c r="C40" s="26">
        <v>30.699999999999989</v>
      </c>
      <c r="D40" s="26">
        <v>65</v>
      </c>
      <c r="E40" s="26">
        <v>0.47000000000000003</v>
      </c>
      <c r="F40" s="26">
        <v>18.46</v>
      </c>
      <c r="G40" s="26">
        <v>29.23</v>
      </c>
      <c r="H40" s="26">
        <v>15.38</v>
      </c>
      <c r="I40" s="26">
        <v>21.54</v>
      </c>
      <c r="J40" s="26">
        <v>10.77</v>
      </c>
      <c r="K40" s="26">
        <v>4.62</v>
      </c>
    </row>
    <row r="41" spans="1:11">
      <c r="A41" s="25" t="s">
        <v>16</v>
      </c>
      <c r="B41" s="26" t="s">
        <v>340</v>
      </c>
      <c r="C41" s="26">
        <v>38.4</v>
      </c>
      <c r="D41" s="26">
        <v>78</v>
      </c>
      <c r="E41" s="26">
        <v>0.49</v>
      </c>
      <c r="F41" s="26">
        <v>25.64</v>
      </c>
      <c r="G41" s="26">
        <v>24.36</v>
      </c>
      <c r="H41" s="26">
        <v>11.540000000000001</v>
      </c>
      <c r="I41" s="26">
        <v>19.23</v>
      </c>
      <c r="J41" s="26">
        <v>14.1</v>
      </c>
      <c r="K41" s="26">
        <v>5.13</v>
      </c>
    </row>
    <row r="42" spans="1:11">
      <c r="A42" s="25" t="s">
        <v>16</v>
      </c>
      <c r="B42" s="26" t="s">
        <v>341</v>
      </c>
      <c r="C42" s="26">
        <v>40.799999999999997</v>
      </c>
      <c r="D42" s="26">
        <v>85</v>
      </c>
      <c r="E42" s="26">
        <v>0.48</v>
      </c>
      <c r="F42" s="26">
        <v>20</v>
      </c>
      <c r="G42" s="26">
        <v>21.18</v>
      </c>
      <c r="H42" s="26">
        <v>29.41</v>
      </c>
      <c r="I42" s="26">
        <v>14.120000000000001</v>
      </c>
      <c r="J42" s="26">
        <v>11.76</v>
      </c>
      <c r="K42" s="26">
        <v>3.5300000000000002</v>
      </c>
    </row>
    <row r="43" spans="1:11">
      <c r="A43" s="25" t="s">
        <v>88</v>
      </c>
      <c r="B43" s="28" t="s">
        <v>47</v>
      </c>
      <c r="C43" s="28">
        <v>1288.1900000000007</v>
      </c>
      <c r="D43" s="28">
        <v>2276</v>
      </c>
      <c r="E43" s="28">
        <v>0.57000000000000006</v>
      </c>
      <c r="F43" s="28">
        <v>30.76</v>
      </c>
      <c r="G43" s="28">
        <v>23.42</v>
      </c>
      <c r="H43" s="28">
        <v>19.11</v>
      </c>
      <c r="I43" s="28">
        <v>18.670000000000002</v>
      </c>
      <c r="J43" s="28">
        <v>6.8100000000000005</v>
      </c>
      <c r="K43" s="28">
        <v>1.23</v>
      </c>
    </row>
    <row r="44" spans="1:11">
      <c r="A44"/>
      <c r="B44" s="86"/>
      <c r="C44" s="86"/>
      <c r="D44" s="86"/>
      <c r="E44" s="86"/>
      <c r="F44" s="86"/>
      <c r="G44" s="86"/>
      <c r="H44" s="86"/>
      <c r="I44" s="86"/>
      <c r="J44" s="86"/>
      <c r="K44" s="86"/>
    </row>
  </sheetData>
  <mergeCells count="1">
    <mergeCell ref="A1:I8"/>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8.xml><?xml version="1.0" encoding="utf-8"?>
<worksheet xmlns="http://schemas.openxmlformats.org/spreadsheetml/2006/main" xmlns:r="http://schemas.openxmlformats.org/officeDocument/2006/relationships">
  <dimension ref="A1:L23"/>
  <sheetViews>
    <sheetView workbookViewId="0">
      <selection sqref="A1:I8"/>
    </sheetView>
  </sheetViews>
  <sheetFormatPr defaultRowHeight="15"/>
  <cols>
    <col min="1" max="1" width="19.42578125" bestFit="1" customWidth="1"/>
    <col min="2" max="2" width="10" bestFit="1" customWidth="1"/>
  </cols>
  <sheetData>
    <row r="1" spans="1:12">
      <c r="A1" s="161" t="s">
        <v>577</v>
      </c>
      <c r="B1" s="161"/>
      <c r="C1" s="161"/>
      <c r="D1" s="161"/>
      <c r="E1" s="161"/>
      <c r="F1" s="161"/>
      <c r="G1" s="161"/>
      <c r="H1" s="161"/>
      <c r="I1" s="161"/>
    </row>
    <row r="2" spans="1:12">
      <c r="A2" s="161"/>
      <c r="B2" s="161"/>
      <c r="C2" s="161"/>
      <c r="D2" s="161"/>
      <c r="E2" s="161"/>
      <c r="F2" s="161"/>
      <c r="G2" s="161"/>
      <c r="H2" s="161"/>
      <c r="I2" s="161"/>
    </row>
    <row r="3" spans="1:12">
      <c r="A3" s="161"/>
      <c r="B3" s="161"/>
      <c r="C3" s="161"/>
      <c r="D3" s="161"/>
      <c r="E3" s="161"/>
      <c r="F3" s="161"/>
      <c r="G3" s="161"/>
      <c r="H3" s="161"/>
      <c r="I3" s="161"/>
    </row>
    <row r="4" spans="1:12">
      <c r="A4" s="161"/>
      <c r="B4" s="161"/>
      <c r="C4" s="161"/>
      <c r="D4" s="161"/>
      <c r="E4" s="161"/>
      <c r="F4" s="161"/>
      <c r="G4" s="161"/>
      <c r="H4" s="161"/>
      <c r="I4" s="161"/>
    </row>
    <row r="5" spans="1:12">
      <c r="A5" s="161"/>
      <c r="B5" s="161"/>
      <c r="C5" s="161"/>
      <c r="D5" s="161"/>
      <c r="E5" s="161"/>
      <c r="F5" s="161"/>
      <c r="G5" s="161"/>
      <c r="H5" s="161"/>
      <c r="I5" s="161"/>
    </row>
    <row r="6" spans="1:12">
      <c r="A6" s="161"/>
      <c r="B6" s="161"/>
      <c r="C6" s="161"/>
      <c r="D6" s="161"/>
      <c r="E6" s="161"/>
      <c r="F6" s="161"/>
      <c r="G6" s="161"/>
      <c r="H6" s="161"/>
      <c r="I6" s="161"/>
    </row>
    <row r="7" spans="1:12">
      <c r="A7" s="161"/>
      <c r="B7" s="161"/>
      <c r="C7" s="161"/>
      <c r="D7" s="161"/>
      <c r="E7" s="161"/>
      <c r="F7" s="161"/>
      <c r="G7" s="161"/>
      <c r="H7" s="161"/>
      <c r="I7" s="161"/>
    </row>
    <row r="8" spans="1:12">
      <c r="A8" s="161"/>
      <c r="B8" s="161"/>
      <c r="C8" s="161"/>
      <c r="D8" s="161"/>
      <c r="E8" s="161"/>
      <c r="F8" s="161"/>
      <c r="G8" s="161"/>
      <c r="H8" s="161"/>
      <c r="I8" s="161"/>
    </row>
    <row r="11" spans="1:12" ht="38.25">
      <c r="A11" s="15" t="s">
        <v>334</v>
      </c>
      <c r="B11" s="15" t="s">
        <v>342</v>
      </c>
      <c r="C11" s="15" t="s">
        <v>128</v>
      </c>
      <c r="D11" s="15" t="s">
        <v>61</v>
      </c>
      <c r="E11" s="15" t="s">
        <v>129</v>
      </c>
      <c r="F11" s="15" t="s">
        <v>130</v>
      </c>
      <c r="G11" s="15" t="s">
        <v>131</v>
      </c>
      <c r="H11" s="15" t="s">
        <v>132</v>
      </c>
      <c r="I11" s="15" t="s">
        <v>133</v>
      </c>
      <c r="J11" s="15" t="s">
        <v>134</v>
      </c>
      <c r="K11" s="15" t="s">
        <v>331</v>
      </c>
      <c r="L11" s="15" t="s">
        <v>343</v>
      </c>
    </row>
    <row r="12" spans="1:12">
      <c r="A12" s="47" t="s">
        <v>337</v>
      </c>
      <c r="B12" s="19" t="s">
        <v>344</v>
      </c>
      <c r="C12" s="26">
        <v>5.5</v>
      </c>
      <c r="D12" s="26">
        <v>10</v>
      </c>
      <c r="E12" s="26">
        <v>0.55000000000000004</v>
      </c>
      <c r="F12" s="26">
        <v>30</v>
      </c>
      <c r="G12" s="26">
        <v>10</v>
      </c>
      <c r="H12" s="26">
        <v>40</v>
      </c>
      <c r="I12" s="26">
        <v>20</v>
      </c>
      <c r="J12" s="26">
        <v>0</v>
      </c>
      <c r="K12" s="26">
        <v>0</v>
      </c>
      <c r="L12" s="26">
        <v>1</v>
      </c>
    </row>
    <row r="13" spans="1:12">
      <c r="A13" s="47" t="s">
        <v>337</v>
      </c>
      <c r="B13" s="19" t="s">
        <v>345</v>
      </c>
      <c r="C13" s="26">
        <v>12.899999999999995</v>
      </c>
      <c r="D13" s="26">
        <v>76</v>
      </c>
      <c r="E13" s="26">
        <v>0.17</v>
      </c>
      <c r="F13" s="26">
        <v>0</v>
      </c>
      <c r="G13" s="26">
        <v>2.63</v>
      </c>
      <c r="H13" s="26">
        <v>26.32</v>
      </c>
      <c r="I13" s="26">
        <v>46.050000000000004</v>
      </c>
      <c r="J13" s="26">
        <v>19.740000000000002</v>
      </c>
      <c r="K13" s="26">
        <v>5.26</v>
      </c>
      <c r="L13" s="26">
        <v>2</v>
      </c>
    </row>
    <row r="14" spans="1:12">
      <c r="A14" s="47" t="s">
        <v>337</v>
      </c>
      <c r="B14" s="19" t="s">
        <v>346</v>
      </c>
      <c r="C14" s="26">
        <v>0.1</v>
      </c>
      <c r="D14" s="26">
        <v>1</v>
      </c>
      <c r="E14" s="26">
        <v>0.1</v>
      </c>
      <c r="F14" s="26">
        <v>0</v>
      </c>
      <c r="G14" s="26">
        <v>0</v>
      </c>
      <c r="H14" s="26">
        <v>0</v>
      </c>
      <c r="I14" s="26">
        <v>100</v>
      </c>
      <c r="J14" s="26">
        <v>0</v>
      </c>
      <c r="K14" s="26">
        <v>0</v>
      </c>
      <c r="L14" s="26">
        <v>3</v>
      </c>
    </row>
    <row r="15" spans="1:12">
      <c r="A15" s="19" t="s">
        <v>336</v>
      </c>
      <c r="B15" s="19" t="s">
        <v>344</v>
      </c>
      <c r="C15" s="26">
        <v>19.800000000000008</v>
      </c>
      <c r="D15" s="26">
        <v>92</v>
      </c>
      <c r="E15" s="26">
        <v>0.22</v>
      </c>
      <c r="F15" s="26">
        <v>1.0900000000000001</v>
      </c>
      <c r="G15" s="26">
        <v>2.17</v>
      </c>
      <c r="H15" s="26">
        <v>35.869999999999997</v>
      </c>
      <c r="I15" s="26">
        <v>45.65</v>
      </c>
      <c r="J15" s="26">
        <v>14.13</v>
      </c>
      <c r="K15" s="26">
        <v>1.0900000000000001</v>
      </c>
      <c r="L15" s="26">
        <v>1</v>
      </c>
    </row>
    <row r="16" spans="1:12">
      <c r="A16" s="19" t="s">
        <v>336</v>
      </c>
      <c r="B16" s="19" t="s">
        <v>345</v>
      </c>
      <c r="C16" s="26">
        <v>4.9999999999999982</v>
      </c>
      <c r="D16" s="26">
        <v>81</v>
      </c>
      <c r="E16" s="26">
        <v>0.06</v>
      </c>
      <c r="F16" s="26">
        <v>0</v>
      </c>
      <c r="G16" s="26">
        <v>0</v>
      </c>
      <c r="H16" s="26">
        <v>1.23</v>
      </c>
      <c r="I16" s="26">
        <v>56.79</v>
      </c>
      <c r="J16" s="26">
        <v>30.86</v>
      </c>
      <c r="K16" s="26">
        <v>11.11</v>
      </c>
      <c r="L16" s="26">
        <v>2</v>
      </c>
    </row>
    <row r="17" spans="1:12">
      <c r="A17" s="19" t="s">
        <v>336</v>
      </c>
      <c r="B17" s="19" t="s">
        <v>346</v>
      </c>
      <c r="C17" s="26">
        <v>0.1</v>
      </c>
      <c r="D17" s="26">
        <v>4</v>
      </c>
      <c r="E17" s="26">
        <v>0.03</v>
      </c>
      <c r="F17" s="26">
        <v>0</v>
      </c>
      <c r="G17" s="26">
        <v>0</v>
      </c>
      <c r="H17" s="26">
        <v>0</v>
      </c>
      <c r="I17" s="26">
        <v>25</v>
      </c>
      <c r="J17" s="26">
        <v>75</v>
      </c>
      <c r="K17" s="26">
        <v>0</v>
      </c>
      <c r="L17" s="26">
        <v>3</v>
      </c>
    </row>
    <row r="18" spans="1:12">
      <c r="A18" s="19" t="s">
        <v>335</v>
      </c>
      <c r="B18" s="19" t="s">
        <v>344</v>
      </c>
      <c r="C18" s="26">
        <v>1230.9900000000127</v>
      </c>
      <c r="D18" s="26">
        <v>1858</v>
      </c>
      <c r="E18" s="26">
        <v>0.66</v>
      </c>
      <c r="F18" s="26">
        <v>37.46</v>
      </c>
      <c r="G18" s="26">
        <v>28.310000000000002</v>
      </c>
      <c r="H18" s="26">
        <v>19.75</v>
      </c>
      <c r="I18" s="26">
        <v>11.52</v>
      </c>
      <c r="J18" s="26">
        <v>2.42</v>
      </c>
      <c r="K18" s="26">
        <v>0.54</v>
      </c>
      <c r="L18" s="26">
        <v>1</v>
      </c>
    </row>
    <row r="19" spans="1:12">
      <c r="A19" s="19" t="s">
        <v>335</v>
      </c>
      <c r="B19" s="19" t="s">
        <v>345</v>
      </c>
      <c r="C19" s="26">
        <v>13.099999999999984</v>
      </c>
      <c r="D19" s="26">
        <v>142</v>
      </c>
      <c r="E19" s="26">
        <v>0.09</v>
      </c>
      <c r="F19" s="26">
        <v>0</v>
      </c>
      <c r="G19" s="26">
        <v>1.41</v>
      </c>
      <c r="H19" s="26">
        <v>7.04</v>
      </c>
      <c r="I19" s="26">
        <v>54.230000000000004</v>
      </c>
      <c r="J19" s="26">
        <v>35.92</v>
      </c>
      <c r="K19" s="26">
        <v>1.41</v>
      </c>
      <c r="L19" s="26">
        <v>2</v>
      </c>
    </row>
    <row r="20" spans="1:12">
      <c r="A20" s="19" t="s">
        <v>335</v>
      </c>
      <c r="B20" s="19" t="s">
        <v>346</v>
      </c>
      <c r="C20" s="26">
        <v>0.5</v>
      </c>
      <c r="D20" s="26">
        <v>8</v>
      </c>
      <c r="E20" s="26">
        <v>0.06</v>
      </c>
      <c r="F20" s="26">
        <v>0</v>
      </c>
      <c r="G20" s="26">
        <v>0</v>
      </c>
      <c r="H20" s="26">
        <v>0</v>
      </c>
      <c r="I20" s="26">
        <v>62.5</v>
      </c>
      <c r="J20" s="26">
        <v>37.5</v>
      </c>
      <c r="K20" s="26">
        <v>0</v>
      </c>
      <c r="L20" s="26">
        <v>3</v>
      </c>
    </row>
    <row r="21" spans="1:12">
      <c r="A21" s="19" t="s">
        <v>71</v>
      </c>
      <c r="B21" s="19" t="s">
        <v>344</v>
      </c>
      <c r="C21" s="26">
        <v>0.2</v>
      </c>
      <c r="D21" s="26">
        <v>2</v>
      </c>
      <c r="E21" s="26">
        <v>0.1</v>
      </c>
      <c r="F21" s="26">
        <v>0</v>
      </c>
      <c r="G21" s="26">
        <v>0</v>
      </c>
      <c r="H21" s="26">
        <v>0</v>
      </c>
      <c r="I21" s="26">
        <v>100</v>
      </c>
      <c r="J21" s="26">
        <v>0</v>
      </c>
      <c r="K21" s="26">
        <v>0</v>
      </c>
      <c r="L21" s="26">
        <v>1</v>
      </c>
    </row>
    <row r="22" spans="1:12">
      <c r="A22" s="19" t="s">
        <v>71</v>
      </c>
      <c r="B22" s="19" t="s">
        <v>345</v>
      </c>
      <c r="C22" s="26">
        <v>0</v>
      </c>
      <c r="D22" s="26">
        <v>2</v>
      </c>
      <c r="E22" s="26">
        <v>0</v>
      </c>
      <c r="F22" s="26">
        <v>0</v>
      </c>
      <c r="G22" s="26">
        <v>0</v>
      </c>
      <c r="H22" s="26">
        <v>0</v>
      </c>
      <c r="I22" s="26">
        <v>0</v>
      </c>
      <c r="J22" s="26">
        <v>0</v>
      </c>
      <c r="K22" s="26">
        <v>100</v>
      </c>
      <c r="L22" s="26">
        <v>2</v>
      </c>
    </row>
    <row r="23" spans="1:12">
      <c r="A23" s="19" t="s">
        <v>88</v>
      </c>
      <c r="B23" s="43" t="s">
        <v>47</v>
      </c>
      <c r="C23" s="28">
        <v>1288.1900000000128</v>
      </c>
      <c r="D23" s="28">
        <v>2276</v>
      </c>
      <c r="E23" s="28">
        <v>0.57000000000000006</v>
      </c>
      <c r="F23" s="28">
        <v>30.76</v>
      </c>
      <c r="G23" s="28">
        <v>23.42</v>
      </c>
      <c r="H23" s="28">
        <v>19.11</v>
      </c>
      <c r="I23" s="28">
        <v>18.670000000000002</v>
      </c>
      <c r="J23" s="28">
        <v>6.8100000000000005</v>
      </c>
      <c r="K23" s="28">
        <v>1.23</v>
      </c>
      <c r="L23" s="26"/>
    </row>
  </sheetData>
  <mergeCells count="1">
    <mergeCell ref="A1:I8"/>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29.xml><?xml version="1.0" encoding="utf-8"?>
<worksheet xmlns="http://schemas.openxmlformats.org/spreadsheetml/2006/main" xmlns:r="http://schemas.openxmlformats.org/officeDocument/2006/relationships">
  <dimension ref="A1:K36"/>
  <sheetViews>
    <sheetView topLeftCell="A10" workbookViewId="0">
      <selection sqref="A1:I8"/>
    </sheetView>
  </sheetViews>
  <sheetFormatPr defaultRowHeight="15"/>
  <cols>
    <col min="2" max="2" width="19.42578125" bestFit="1" customWidth="1"/>
  </cols>
  <sheetData>
    <row r="1" spans="1:11" ht="15" customHeight="1">
      <c r="A1" s="161" t="s">
        <v>586</v>
      </c>
      <c r="B1" s="161"/>
      <c r="C1" s="161"/>
      <c r="D1" s="161"/>
      <c r="E1" s="161"/>
      <c r="F1" s="161"/>
      <c r="G1" s="161"/>
      <c r="H1" s="161"/>
      <c r="I1" s="161"/>
    </row>
    <row r="2" spans="1:11">
      <c r="A2" s="161"/>
      <c r="B2" s="161"/>
      <c r="C2" s="161"/>
      <c r="D2" s="161"/>
      <c r="E2" s="161"/>
      <c r="F2" s="161"/>
      <c r="G2" s="161"/>
      <c r="H2" s="161"/>
      <c r="I2" s="161"/>
    </row>
    <row r="3" spans="1:11">
      <c r="A3" s="161"/>
      <c r="B3" s="161"/>
      <c r="C3" s="161"/>
      <c r="D3" s="161"/>
      <c r="E3" s="161"/>
      <c r="F3" s="161"/>
      <c r="G3" s="161"/>
      <c r="H3" s="161"/>
      <c r="I3" s="161"/>
    </row>
    <row r="4" spans="1:11">
      <c r="A4" s="161"/>
      <c r="B4" s="161"/>
      <c r="C4" s="161"/>
      <c r="D4" s="161"/>
      <c r="E4" s="161"/>
      <c r="F4" s="161"/>
      <c r="G4" s="161"/>
      <c r="H4" s="161"/>
      <c r="I4" s="161"/>
    </row>
    <row r="5" spans="1:11">
      <c r="A5" s="161"/>
      <c r="B5" s="161"/>
      <c r="C5" s="161"/>
      <c r="D5" s="161"/>
      <c r="E5" s="161"/>
      <c r="F5" s="161"/>
      <c r="G5" s="161"/>
      <c r="H5" s="161"/>
      <c r="I5" s="161"/>
    </row>
    <row r="6" spans="1:11">
      <c r="A6" s="161"/>
      <c r="B6" s="161"/>
      <c r="C6" s="161"/>
      <c r="D6" s="161"/>
      <c r="E6" s="161"/>
      <c r="F6" s="161"/>
      <c r="G6" s="161"/>
      <c r="H6" s="161"/>
      <c r="I6" s="161"/>
    </row>
    <row r="7" spans="1:11">
      <c r="A7" s="161"/>
      <c r="B7" s="161"/>
      <c r="C7" s="161"/>
      <c r="D7" s="161"/>
      <c r="E7" s="161"/>
      <c r="F7" s="161"/>
      <c r="G7" s="161"/>
      <c r="H7" s="161"/>
      <c r="I7" s="161"/>
    </row>
    <row r="8" spans="1:11">
      <c r="A8" s="162"/>
      <c r="B8" s="162"/>
      <c r="C8" s="162"/>
      <c r="D8" s="162"/>
      <c r="E8" s="162"/>
      <c r="F8" s="162"/>
      <c r="G8" s="162"/>
      <c r="H8" s="162"/>
      <c r="I8" s="162"/>
    </row>
    <row r="9" spans="1:11" ht="25.5">
      <c r="A9" s="15" t="s">
        <v>347</v>
      </c>
      <c r="B9" s="15" t="s">
        <v>334</v>
      </c>
      <c r="C9" s="15" t="s">
        <v>128</v>
      </c>
      <c r="D9" s="15" t="s">
        <v>61</v>
      </c>
      <c r="E9" s="15" t="s">
        <v>129</v>
      </c>
      <c r="F9" s="15" t="s">
        <v>130</v>
      </c>
      <c r="G9" s="15" t="s">
        <v>131</v>
      </c>
      <c r="H9" s="15" t="s">
        <v>132</v>
      </c>
      <c r="I9" s="15" t="s">
        <v>133</v>
      </c>
      <c r="J9" s="15" t="s">
        <v>134</v>
      </c>
      <c r="K9" s="15" t="s">
        <v>331</v>
      </c>
    </row>
    <row r="10" spans="1:11">
      <c r="A10" s="19" t="s">
        <v>2</v>
      </c>
      <c r="B10" s="19" t="s">
        <v>337</v>
      </c>
      <c r="C10" s="19">
        <v>4.3000000000000007</v>
      </c>
      <c r="D10" s="19">
        <v>26</v>
      </c>
      <c r="E10" s="19">
        <v>0.17</v>
      </c>
      <c r="F10" s="19">
        <v>0</v>
      </c>
      <c r="G10" s="19">
        <v>0</v>
      </c>
      <c r="H10" s="19">
        <v>30.77</v>
      </c>
      <c r="I10" s="19">
        <v>42.31</v>
      </c>
      <c r="J10" s="19">
        <v>11.540000000000001</v>
      </c>
      <c r="K10" s="19">
        <v>15.38</v>
      </c>
    </row>
    <row r="11" spans="1:11">
      <c r="A11" s="19" t="s">
        <v>2</v>
      </c>
      <c r="B11" s="19" t="s">
        <v>336</v>
      </c>
      <c r="C11" s="19">
        <v>6.3</v>
      </c>
      <c r="D11" s="19">
        <v>29</v>
      </c>
      <c r="E11" s="19">
        <v>0.22</v>
      </c>
      <c r="F11" s="19">
        <v>0</v>
      </c>
      <c r="G11" s="19">
        <v>3.45</v>
      </c>
      <c r="H11" s="19">
        <v>37.93</v>
      </c>
      <c r="I11" s="19">
        <v>41.38</v>
      </c>
      <c r="J11" s="19">
        <v>13.790000000000001</v>
      </c>
      <c r="K11" s="19">
        <v>3.45</v>
      </c>
    </row>
    <row r="12" spans="1:11">
      <c r="A12" s="19" t="s">
        <v>2</v>
      </c>
      <c r="B12" s="19" t="s">
        <v>335</v>
      </c>
      <c r="C12" s="19">
        <v>309.1499999999993</v>
      </c>
      <c r="D12" s="19">
        <v>480</v>
      </c>
      <c r="E12" s="19">
        <v>0.64</v>
      </c>
      <c r="F12" s="19">
        <v>34.17</v>
      </c>
      <c r="G12" s="19">
        <v>29.17</v>
      </c>
      <c r="H12" s="19">
        <v>21.88</v>
      </c>
      <c r="I12" s="19">
        <v>11.46</v>
      </c>
      <c r="J12" s="19">
        <v>2.92</v>
      </c>
      <c r="K12" s="19">
        <v>0.42</v>
      </c>
    </row>
    <row r="13" spans="1:11">
      <c r="A13" s="19" t="s">
        <v>4</v>
      </c>
      <c r="B13" s="19" t="s">
        <v>336</v>
      </c>
      <c r="C13" s="19">
        <v>0.5</v>
      </c>
      <c r="D13" s="19">
        <v>6</v>
      </c>
      <c r="E13" s="19">
        <v>0.08</v>
      </c>
      <c r="F13" s="19">
        <v>0</v>
      </c>
      <c r="G13" s="19">
        <v>0</v>
      </c>
      <c r="H13" s="19">
        <v>16.670000000000002</v>
      </c>
      <c r="I13" s="19">
        <v>16.670000000000002</v>
      </c>
      <c r="J13" s="19">
        <v>50</v>
      </c>
      <c r="K13" s="19">
        <v>16.670000000000002</v>
      </c>
    </row>
    <row r="14" spans="1:11">
      <c r="A14" s="19" t="s">
        <v>4</v>
      </c>
      <c r="B14" s="19" t="s">
        <v>335</v>
      </c>
      <c r="C14" s="19">
        <v>260.5999999999998</v>
      </c>
      <c r="D14" s="19">
        <v>318</v>
      </c>
      <c r="E14" s="19">
        <v>0.82000000000000006</v>
      </c>
      <c r="F14" s="19">
        <v>62.58</v>
      </c>
      <c r="G14" s="19">
        <v>21.07</v>
      </c>
      <c r="H14" s="19">
        <v>11.01</v>
      </c>
      <c r="I14" s="19">
        <v>4.4000000000000004</v>
      </c>
      <c r="J14" s="19">
        <v>0.31</v>
      </c>
      <c r="K14" s="19">
        <v>0.63</v>
      </c>
    </row>
    <row r="15" spans="1:11">
      <c r="A15" s="19" t="s">
        <v>6</v>
      </c>
      <c r="B15" s="19" t="s">
        <v>337</v>
      </c>
      <c r="C15" s="19">
        <v>1.5</v>
      </c>
      <c r="D15" s="19">
        <v>3</v>
      </c>
      <c r="E15" s="19">
        <v>0.5</v>
      </c>
      <c r="F15" s="19">
        <v>0</v>
      </c>
      <c r="G15" s="19">
        <v>66.67</v>
      </c>
      <c r="H15" s="19">
        <v>0</v>
      </c>
      <c r="I15" s="19">
        <v>33.33</v>
      </c>
      <c r="J15" s="19">
        <v>0</v>
      </c>
      <c r="K15" s="19">
        <v>0</v>
      </c>
    </row>
    <row r="16" spans="1:11">
      <c r="A16" s="19" t="s">
        <v>6</v>
      </c>
      <c r="B16" s="19" t="s">
        <v>336</v>
      </c>
      <c r="C16" s="19">
        <v>0.5</v>
      </c>
      <c r="D16" s="19">
        <v>2</v>
      </c>
      <c r="E16" s="19">
        <v>0.25</v>
      </c>
      <c r="F16" s="19">
        <v>0</v>
      </c>
      <c r="G16" s="19">
        <v>0</v>
      </c>
      <c r="H16" s="19">
        <v>50</v>
      </c>
      <c r="I16" s="19">
        <v>50</v>
      </c>
      <c r="J16" s="19">
        <v>0</v>
      </c>
      <c r="K16" s="19">
        <v>0</v>
      </c>
    </row>
    <row r="17" spans="1:11">
      <c r="A17" s="19" t="s">
        <v>6</v>
      </c>
      <c r="B17" s="19" t="s">
        <v>335</v>
      </c>
      <c r="C17" s="19">
        <v>80.950000000000131</v>
      </c>
      <c r="D17" s="19">
        <v>123</v>
      </c>
      <c r="E17" s="19">
        <v>0.66</v>
      </c>
      <c r="F17" s="19">
        <v>33.33</v>
      </c>
      <c r="G17" s="19">
        <v>34.96</v>
      </c>
      <c r="H17" s="19">
        <v>18.7</v>
      </c>
      <c r="I17" s="19">
        <v>8.1300000000000008</v>
      </c>
      <c r="J17" s="19">
        <v>4.07</v>
      </c>
      <c r="K17" s="19">
        <v>0.81</v>
      </c>
    </row>
    <row r="18" spans="1:11">
      <c r="A18" s="19" t="s">
        <v>8</v>
      </c>
      <c r="B18" s="19" t="s">
        <v>337</v>
      </c>
      <c r="C18" s="19">
        <v>2.9000000000000004</v>
      </c>
      <c r="D18" s="19">
        <v>12</v>
      </c>
      <c r="E18" s="19">
        <v>0.24</v>
      </c>
      <c r="F18" s="19">
        <v>8.33</v>
      </c>
      <c r="G18" s="19">
        <v>0</v>
      </c>
      <c r="H18" s="19">
        <v>25</v>
      </c>
      <c r="I18" s="19">
        <v>58.33</v>
      </c>
      <c r="J18" s="19">
        <v>8.33</v>
      </c>
      <c r="K18" s="19">
        <v>0</v>
      </c>
    </row>
    <row r="19" spans="1:11">
      <c r="A19" s="19" t="s">
        <v>8</v>
      </c>
      <c r="B19" s="19" t="s">
        <v>336</v>
      </c>
      <c r="C19" s="19">
        <v>5.1999999999999993</v>
      </c>
      <c r="D19" s="19">
        <v>28</v>
      </c>
      <c r="E19" s="19">
        <v>0.19</v>
      </c>
      <c r="F19" s="136" t="s">
        <v>585</v>
      </c>
      <c r="G19" s="19">
        <v>0</v>
      </c>
      <c r="H19" s="19">
        <v>25</v>
      </c>
      <c r="I19" s="19">
        <v>50</v>
      </c>
      <c r="J19" s="19">
        <v>21.43</v>
      </c>
      <c r="K19" s="19">
        <v>0</v>
      </c>
    </row>
    <row r="20" spans="1:11">
      <c r="A20" s="19" t="s">
        <v>8</v>
      </c>
      <c r="B20" s="19" t="s">
        <v>335</v>
      </c>
      <c r="C20" s="19">
        <v>171.98999999999984</v>
      </c>
      <c r="D20" s="19">
        <v>304</v>
      </c>
      <c r="E20" s="19">
        <v>0.57000000000000006</v>
      </c>
      <c r="F20" s="19">
        <v>29.93</v>
      </c>
      <c r="G20" s="19">
        <v>25</v>
      </c>
      <c r="H20" s="19">
        <v>17.43</v>
      </c>
      <c r="I20" s="19">
        <v>21.71</v>
      </c>
      <c r="J20" s="19">
        <v>5.92</v>
      </c>
      <c r="K20" s="19">
        <v>0</v>
      </c>
    </row>
    <row r="21" spans="1:11">
      <c r="A21" s="19" t="s">
        <v>8</v>
      </c>
      <c r="B21" s="19" t="s">
        <v>71</v>
      </c>
      <c r="C21" s="19">
        <v>0.2</v>
      </c>
      <c r="D21" s="19">
        <v>2</v>
      </c>
      <c r="E21" s="19">
        <v>0.1</v>
      </c>
      <c r="F21" s="19">
        <v>0</v>
      </c>
      <c r="G21" s="19">
        <v>0</v>
      </c>
      <c r="H21" s="19">
        <v>0</v>
      </c>
      <c r="I21" s="19">
        <v>100</v>
      </c>
      <c r="J21" s="19">
        <v>0</v>
      </c>
      <c r="K21" s="19">
        <v>0</v>
      </c>
    </row>
    <row r="22" spans="1:11">
      <c r="A22" s="19" t="s">
        <v>10</v>
      </c>
      <c r="B22" s="19" t="s">
        <v>337</v>
      </c>
      <c r="C22" s="19">
        <v>0.9</v>
      </c>
      <c r="D22" s="19">
        <v>6</v>
      </c>
      <c r="E22" s="19">
        <v>0.15</v>
      </c>
      <c r="F22" s="19">
        <v>0</v>
      </c>
      <c r="G22" s="19">
        <v>0</v>
      </c>
      <c r="H22" s="19">
        <v>33.33</v>
      </c>
      <c r="I22" s="19">
        <v>16.670000000000002</v>
      </c>
      <c r="J22" s="19">
        <v>50</v>
      </c>
      <c r="K22" s="19">
        <v>0</v>
      </c>
    </row>
    <row r="23" spans="1:11">
      <c r="A23" s="19" t="s">
        <v>10</v>
      </c>
      <c r="B23" s="19" t="s">
        <v>336</v>
      </c>
      <c r="C23" s="19">
        <v>3.5000000000000009</v>
      </c>
      <c r="D23" s="19">
        <v>33</v>
      </c>
      <c r="E23" s="19">
        <v>0.11</v>
      </c>
      <c r="F23" s="19">
        <v>0</v>
      </c>
      <c r="G23" s="19">
        <v>0</v>
      </c>
      <c r="H23" s="19">
        <v>12.120000000000001</v>
      </c>
      <c r="I23" s="19">
        <v>57.58</v>
      </c>
      <c r="J23" s="19">
        <v>30.3</v>
      </c>
      <c r="K23" s="19">
        <v>0</v>
      </c>
    </row>
    <row r="24" spans="1:11">
      <c r="A24" s="19" t="s">
        <v>10</v>
      </c>
      <c r="B24" s="19" t="s">
        <v>335</v>
      </c>
      <c r="C24" s="19">
        <v>160.60000000000005</v>
      </c>
      <c r="D24" s="19">
        <v>272</v>
      </c>
      <c r="E24" s="19">
        <v>0.59</v>
      </c>
      <c r="F24" s="19">
        <v>32.72</v>
      </c>
      <c r="G24" s="19">
        <v>22.06</v>
      </c>
      <c r="H24" s="19">
        <v>22.79</v>
      </c>
      <c r="I24" s="19">
        <v>17.650000000000002</v>
      </c>
      <c r="J24" s="19">
        <v>4.78</v>
      </c>
      <c r="K24" s="19">
        <v>0</v>
      </c>
    </row>
    <row r="25" spans="1:11">
      <c r="A25" s="19" t="s">
        <v>12</v>
      </c>
      <c r="B25" s="19" t="s">
        <v>337</v>
      </c>
      <c r="C25" s="19">
        <v>0.4</v>
      </c>
      <c r="D25" s="19">
        <v>5</v>
      </c>
      <c r="E25" s="19">
        <v>0.08</v>
      </c>
      <c r="F25" s="19">
        <v>0</v>
      </c>
      <c r="G25" s="19">
        <v>0</v>
      </c>
      <c r="H25" s="19">
        <v>0</v>
      </c>
      <c r="I25" s="19">
        <v>80</v>
      </c>
      <c r="J25" s="19">
        <v>20</v>
      </c>
      <c r="K25" s="19">
        <v>0</v>
      </c>
    </row>
    <row r="26" spans="1:11">
      <c r="A26" s="19" t="s">
        <v>12</v>
      </c>
      <c r="B26" s="19" t="s">
        <v>336</v>
      </c>
      <c r="C26" s="19">
        <v>3.4</v>
      </c>
      <c r="D26" s="19">
        <v>16</v>
      </c>
      <c r="E26" s="19">
        <v>0.21</v>
      </c>
      <c r="F26" s="19">
        <v>0</v>
      </c>
      <c r="G26" s="19">
        <v>6.25</v>
      </c>
      <c r="H26" s="19">
        <v>31.25</v>
      </c>
      <c r="I26" s="19">
        <v>43.75</v>
      </c>
      <c r="J26" s="19">
        <v>18.75</v>
      </c>
      <c r="K26" s="19">
        <v>0</v>
      </c>
    </row>
    <row r="27" spans="1:11">
      <c r="A27" s="19" t="s">
        <v>12</v>
      </c>
      <c r="B27" s="19" t="s">
        <v>335</v>
      </c>
      <c r="C27" s="19">
        <v>62.700000000000038</v>
      </c>
      <c r="D27" s="19">
        <v>122</v>
      </c>
      <c r="E27" s="19">
        <v>0.51</v>
      </c>
      <c r="F27" s="19">
        <v>24.59</v>
      </c>
      <c r="G27" s="19">
        <v>23.77</v>
      </c>
      <c r="H27" s="19">
        <v>18.850000000000001</v>
      </c>
      <c r="I27" s="19">
        <v>26.23</v>
      </c>
      <c r="J27" s="19">
        <v>6.5600000000000005</v>
      </c>
      <c r="K27" s="19">
        <v>0</v>
      </c>
    </row>
    <row r="28" spans="1:11">
      <c r="A28" s="19" t="s">
        <v>14</v>
      </c>
      <c r="B28" s="19" t="s">
        <v>337</v>
      </c>
      <c r="C28" s="19">
        <v>1.3000000000000003</v>
      </c>
      <c r="D28" s="19">
        <v>8</v>
      </c>
      <c r="E28" s="19">
        <v>0.16</v>
      </c>
      <c r="F28" s="19">
        <v>0</v>
      </c>
      <c r="G28" s="19">
        <v>0</v>
      </c>
      <c r="H28" s="19">
        <v>25</v>
      </c>
      <c r="I28" s="19">
        <v>62.5</v>
      </c>
      <c r="J28" s="19">
        <v>12.5</v>
      </c>
      <c r="K28" s="19">
        <v>0</v>
      </c>
    </row>
    <row r="29" spans="1:11">
      <c r="A29" s="19" t="s">
        <v>14</v>
      </c>
      <c r="B29" s="19" t="s">
        <v>336</v>
      </c>
      <c r="C29" s="19">
        <v>3.2000000000000015</v>
      </c>
      <c r="D29" s="19">
        <v>34</v>
      </c>
      <c r="E29" s="19">
        <v>0.09</v>
      </c>
      <c r="F29" s="19">
        <v>0</v>
      </c>
      <c r="G29" s="19">
        <v>0</v>
      </c>
      <c r="H29" s="19">
        <v>8.82</v>
      </c>
      <c r="I29" s="19">
        <v>58.82</v>
      </c>
      <c r="J29" s="19">
        <v>23.53</v>
      </c>
      <c r="K29" s="19">
        <v>8.82</v>
      </c>
    </row>
    <row r="30" spans="1:11">
      <c r="A30" s="19" t="s">
        <v>14</v>
      </c>
      <c r="B30" s="19" t="s">
        <v>335</v>
      </c>
      <c r="C30" s="19">
        <v>62.500000000000028</v>
      </c>
      <c r="D30" s="19">
        <v>146</v>
      </c>
      <c r="E30" s="19">
        <v>0.43</v>
      </c>
      <c r="F30" s="19">
        <v>13.700000000000001</v>
      </c>
      <c r="G30" s="19">
        <v>25.34</v>
      </c>
      <c r="H30" s="19">
        <v>21.92</v>
      </c>
      <c r="I30" s="19">
        <v>26.03</v>
      </c>
      <c r="J30" s="19">
        <v>13.01</v>
      </c>
      <c r="K30" s="19">
        <v>0</v>
      </c>
    </row>
    <row r="31" spans="1:11">
      <c r="A31" s="19" t="s">
        <v>14</v>
      </c>
      <c r="B31" s="19" t="s">
        <v>71</v>
      </c>
      <c r="C31" s="19">
        <v>0</v>
      </c>
      <c r="D31" s="19">
        <v>1</v>
      </c>
      <c r="E31" s="19">
        <v>0</v>
      </c>
      <c r="F31" s="19">
        <v>0</v>
      </c>
      <c r="G31" s="19">
        <v>0</v>
      </c>
      <c r="H31" s="19">
        <v>0</v>
      </c>
      <c r="I31" s="19">
        <v>0</v>
      </c>
      <c r="J31" s="19">
        <v>0</v>
      </c>
      <c r="K31" s="19">
        <v>100</v>
      </c>
    </row>
    <row r="32" spans="1:11">
      <c r="A32" s="19" t="s">
        <v>16</v>
      </c>
      <c r="B32" s="19" t="s">
        <v>337</v>
      </c>
      <c r="C32" s="19">
        <v>7.1999999999999993</v>
      </c>
      <c r="D32" s="19">
        <v>27</v>
      </c>
      <c r="E32" s="19">
        <v>0.27</v>
      </c>
      <c r="F32" s="19">
        <v>7.41</v>
      </c>
      <c r="G32" s="19">
        <v>3.7</v>
      </c>
      <c r="H32" s="19">
        <v>33.33</v>
      </c>
      <c r="I32" s="19">
        <v>33.33</v>
      </c>
      <c r="J32" s="19">
        <v>22.22</v>
      </c>
      <c r="K32" s="19">
        <v>0</v>
      </c>
    </row>
    <row r="33" spans="1:11">
      <c r="A33" s="19" t="s">
        <v>16</v>
      </c>
      <c r="B33" s="19" t="s">
        <v>336</v>
      </c>
      <c r="C33" s="19">
        <v>2.3000000000000007</v>
      </c>
      <c r="D33" s="19">
        <v>29</v>
      </c>
      <c r="E33" s="19">
        <v>0.08</v>
      </c>
      <c r="F33" s="19">
        <v>0</v>
      </c>
      <c r="G33" s="19">
        <v>0</v>
      </c>
      <c r="H33" s="19">
        <v>6.9</v>
      </c>
      <c r="I33" s="19">
        <v>51.72</v>
      </c>
      <c r="J33" s="19">
        <v>24.14</v>
      </c>
      <c r="K33" s="19">
        <v>17.240000000000002</v>
      </c>
    </row>
    <row r="34" spans="1:11">
      <c r="A34" s="19" t="s">
        <v>16</v>
      </c>
      <c r="B34" s="19" t="s">
        <v>335</v>
      </c>
      <c r="C34" s="19">
        <v>136.10000000000016</v>
      </c>
      <c r="D34" s="19">
        <v>243</v>
      </c>
      <c r="E34" s="19">
        <v>0.56000000000000005</v>
      </c>
      <c r="F34" s="19">
        <v>25.51</v>
      </c>
      <c r="G34" s="19">
        <v>31.28</v>
      </c>
      <c r="H34" s="19">
        <v>18.11</v>
      </c>
      <c r="I34" s="19">
        <v>13.58</v>
      </c>
      <c r="J34" s="19">
        <v>8.64</v>
      </c>
      <c r="K34" s="19">
        <v>2.88</v>
      </c>
    </row>
    <row r="35" spans="1:11">
      <c r="A35" s="19" t="s">
        <v>16</v>
      </c>
      <c r="B35" s="19" t="s">
        <v>71</v>
      </c>
      <c r="C35" s="19">
        <v>0</v>
      </c>
      <c r="D35" s="19">
        <v>1</v>
      </c>
      <c r="E35" s="19">
        <v>0</v>
      </c>
      <c r="F35" s="19">
        <v>0</v>
      </c>
      <c r="G35" s="19">
        <v>0</v>
      </c>
      <c r="H35" s="19">
        <v>0</v>
      </c>
      <c r="I35" s="19">
        <v>0</v>
      </c>
      <c r="J35" s="19">
        <v>0</v>
      </c>
      <c r="K35" s="19">
        <v>100</v>
      </c>
    </row>
    <row r="36" spans="1:11">
      <c r="A36" s="19" t="s">
        <v>88</v>
      </c>
      <c r="B36" s="43" t="s">
        <v>47</v>
      </c>
      <c r="C36" s="43">
        <v>1288.1899999999994</v>
      </c>
      <c r="D36" s="43">
        <v>2276</v>
      </c>
      <c r="E36" s="43">
        <v>0.57000000000000006</v>
      </c>
      <c r="F36" s="43">
        <v>30.76</v>
      </c>
      <c r="G36" s="43">
        <v>23.42</v>
      </c>
      <c r="H36" s="43">
        <v>19.11</v>
      </c>
      <c r="I36" s="43">
        <v>18.670000000000002</v>
      </c>
      <c r="J36" s="43">
        <v>6.8100000000000005</v>
      </c>
      <c r="K36" s="43">
        <v>1.23</v>
      </c>
    </row>
  </sheetData>
  <mergeCells count="1">
    <mergeCell ref="A1:I8"/>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dimension ref="A1:C16"/>
  <sheetViews>
    <sheetView topLeftCell="A10" workbookViewId="0">
      <selection activeCell="A16" sqref="A16:E25"/>
    </sheetView>
  </sheetViews>
  <sheetFormatPr defaultRowHeight="15"/>
  <cols>
    <col min="2" max="2" width="43.140625" bestFit="1" customWidth="1"/>
    <col min="3" max="3" width="39.85546875" customWidth="1"/>
  </cols>
  <sheetData>
    <row r="1" spans="1:3">
      <c r="A1" s="150" t="s">
        <v>48</v>
      </c>
      <c r="B1" s="150"/>
      <c r="C1" s="14"/>
    </row>
    <row r="2" spans="1:3">
      <c r="A2" s="150"/>
      <c r="B2" s="150"/>
      <c r="C2" s="14"/>
    </row>
    <row r="3" spans="1:3">
      <c r="A3" s="150"/>
      <c r="B3" s="150"/>
      <c r="C3" s="14"/>
    </row>
    <row r="4" spans="1:3">
      <c r="A4" s="150"/>
      <c r="B4" s="150"/>
      <c r="C4" s="14"/>
    </row>
    <row r="5" spans="1:3">
      <c r="A5" s="5"/>
      <c r="B5" s="5"/>
      <c r="C5" s="5"/>
    </row>
    <row r="6" spans="1:3">
      <c r="A6" s="152" t="s">
        <v>45</v>
      </c>
      <c r="B6" s="153"/>
      <c r="C6" s="15" t="s">
        <v>46</v>
      </c>
    </row>
    <row r="7" spans="1:3">
      <c r="A7" s="1" t="s">
        <v>2</v>
      </c>
      <c r="B7" s="1" t="s">
        <v>3</v>
      </c>
      <c r="C7" s="13">
        <v>550</v>
      </c>
    </row>
    <row r="8" spans="1:3">
      <c r="A8" s="1" t="s">
        <v>4</v>
      </c>
      <c r="B8" s="1" t="s">
        <v>5</v>
      </c>
      <c r="C8" s="13">
        <v>326</v>
      </c>
    </row>
    <row r="9" spans="1:3">
      <c r="A9" s="1" t="s">
        <v>6</v>
      </c>
      <c r="B9" s="1" t="s">
        <v>7</v>
      </c>
      <c r="C9" s="13">
        <v>144</v>
      </c>
    </row>
    <row r="10" spans="1:3">
      <c r="A10" s="1" t="s">
        <v>8</v>
      </c>
      <c r="B10" s="1" t="s">
        <v>9</v>
      </c>
      <c r="C10" s="13">
        <v>355</v>
      </c>
    </row>
    <row r="11" spans="1:3">
      <c r="A11" s="1" t="s">
        <v>10</v>
      </c>
      <c r="B11" s="1" t="s">
        <v>11</v>
      </c>
      <c r="C11" s="13">
        <v>325</v>
      </c>
    </row>
    <row r="12" spans="1:3">
      <c r="A12" s="1" t="s">
        <v>12</v>
      </c>
      <c r="B12" s="1" t="s">
        <v>13</v>
      </c>
      <c r="C12" s="13">
        <v>153</v>
      </c>
    </row>
    <row r="13" spans="1:3">
      <c r="A13" s="1" t="s">
        <v>14</v>
      </c>
      <c r="B13" s="1" t="s">
        <v>15</v>
      </c>
      <c r="C13" s="13">
        <v>208</v>
      </c>
    </row>
    <row r="14" spans="1:3">
      <c r="A14" s="1" t="s">
        <v>16</v>
      </c>
      <c r="B14" s="1" t="s">
        <v>17</v>
      </c>
      <c r="C14" s="13">
        <v>317</v>
      </c>
    </row>
    <row r="15" spans="1:3">
      <c r="A15" s="8" t="s">
        <v>47</v>
      </c>
      <c r="B15" s="8"/>
      <c r="C15" s="16">
        <f>SUM(C7:C14)</f>
        <v>2378</v>
      </c>
    </row>
    <row r="16" spans="1:3">
      <c r="A16" s="5"/>
      <c r="B16" s="5"/>
      <c r="C16" s="5"/>
    </row>
  </sheetData>
  <mergeCells count="2">
    <mergeCell ref="A1:B4"/>
    <mergeCell ref="A6:B6"/>
  </mergeCells>
  <printOptions horizontalCentered="1"/>
  <pageMargins left="0.70866141732283472" right="0.70866141732283472" top="0.74803149606299213" bottom="0.74803149606299213" header="0.31496062992125984" footer="0.31496062992125984"/>
  <pageSetup paperSize="9" orientation="landscape" r:id="rId1"/>
</worksheet>
</file>

<file path=xl/worksheets/sheet30.xml><?xml version="1.0" encoding="utf-8"?>
<worksheet xmlns="http://schemas.openxmlformats.org/spreadsheetml/2006/main" xmlns:r="http://schemas.openxmlformats.org/officeDocument/2006/relationships">
  <dimension ref="A1:N69"/>
  <sheetViews>
    <sheetView workbookViewId="0">
      <selection activeCell="O18" sqref="O18"/>
    </sheetView>
  </sheetViews>
  <sheetFormatPr defaultRowHeight="12.75"/>
  <cols>
    <col min="1" max="1" width="27" style="88" bestFit="1" customWidth="1"/>
    <col min="2" max="4" width="8.85546875" style="88" customWidth="1"/>
    <col min="5" max="5" width="11.42578125" style="88" customWidth="1"/>
    <col min="6" max="7" width="8.85546875" style="88" customWidth="1"/>
    <col min="8" max="8" width="11.7109375" style="88" customWidth="1"/>
    <col min="9" max="14" width="8.85546875" style="88" customWidth="1"/>
    <col min="15" max="16384" width="9.140625" style="88"/>
  </cols>
  <sheetData>
    <row r="1" spans="1:14" ht="12.75" customHeight="1">
      <c r="A1" s="163" t="s">
        <v>348</v>
      </c>
      <c r="B1" s="163"/>
      <c r="C1" s="163"/>
      <c r="D1" s="163"/>
      <c r="E1" s="163"/>
      <c r="F1" s="163"/>
      <c r="G1" s="163"/>
      <c r="H1" s="163"/>
      <c r="I1" s="163"/>
      <c r="J1" s="163"/>
      <c r="K1" s="163"/>
      <c r="L1" s="87"/>
      <c r="M1" s="87"/>
      <c r="N1" s="87"/>
    </row>
    <row r="2" spans="1:14">
      <c r="A2" s="163"/>
      <c r="B2" s="163"/>
      <c r="C2" s="163"/>
      <c r="D2" s="163"/>
      <c r="E2" s="163"/>
      <c r="F2" s="163"/>
      <c r="G2" s="163"/>
      <c r="H2" s="163"/>
      <c r="I2" s="163"/>
      <c r="J2" s="163"/>
      <c r="K2" s="163"/>
      <c r="L2" s="87"/>
      <c r="M2" s="87"/>
      <c r="N2" s="87"/>
    </row>
    <row r="3" spans="1:14">
      <c r="A3" s="163"/>
      <c r="B3" s="163"/>
      <c r="C3" s="163"/>
      <c r="D3" s="163"/>
      <c r="E3" s="163"/>
      <c r="F3" s="163"/>
      <c r="G3" s="163"/>
      <c r="H3" s="163"/>
      <c r="I3" s="163"/>
      <c r="J3" s="163"/>
      <c r="K3" s="163"/>
      <c r="L3" s="87"/>
      <c r="M3" s="87"/>
      <c r="N3" s="87"/>
    </row>
    <row r="4" spans="1:14">
      <c r="A4" s="163"/>
      <c r="B4" s="163"/>
      <c r="C4" s="163"/>
      <c r="D4" s="163"/>
      <c r="E4" s="163"/>
      <c r="F4" s="163"/>
      <c r="G4" s="163"/>
      <c r="H4" s="163"/>
      <c r="I4" s="163"/>
      <c r="J4" s="163"/>
      <c r="K4" s="163"/>
      <c r="L4" s="87"/>
      <c r="M4" s="87"/>
      <c r="N4" s="87"/>
    </row>
    <row r="5" spans="1:14">
      <c r="A5" s="163"/>
      <c r="B5" s="163"/>
      <c r="C5" s="163"/>
      <c r="D5" s="163"/>
      <c r="E5" s="163"/>
      <c r="F5" s="163"/>
      <c r="G5" s="163"/>
      <c r="H5" s="163"/>
      <c r="I5" s="163"/>
      <c r="J5" s="163"/>
      <c r="K5" s="163"/>
      <c r="L5" s="87"/>
      <c r="M5" s="87"/>
      <c r="N5" s="87"/>
    </row>
    <row r="6" spans="1:14">
      <c r="A6" s="163"/>
      <c r="B6" s="163"/>
      <c r="C6" s="163"/>
      <c r="D6" s="163"/>
      <c r="E6" s="163"/>
      <c r="F6" s="163"/>
      <c r="G6" s="163"/>
      <c r="H6" s="163"/>
      <c r="I6" s="163"/>
      <c r="J6" s="163"/>
      <c r="K6" s="163"/>
      <c r="L6" s="87"/>
      <c r="M6" s="87"/>
      <c r="N6" s="87"/>
    </row>
    <row r="7" spans="1:14">
      <c r="A7" s="163"/>
      <c r="B7" s="163"/>
      <c r="C7" s="163"/>
      <c r="D7" s="163"/>
      <c r="E7" s="163"/>
      <c r="F7" s="163"/>
      <c r="G7" s="163"/>
      <c r="H7" s="163"/>
      <c r="I7" s="163"/>
      <c r="J7" s="163"/>
      <c r="K7" s="163"/>
      <c r="L7" s="87"/>
      <c r="M7" s="87"/>
      <c r="N7" s="87"/>
    </row>
    <row r="8" spans="1:14">
      <c r="A8" s="163"/>
      <c r="B8" s="163"/>
      <c r="C8" s="163"/>
      <c r="D8" s="163"/>
      <c r="E8" s="163"/>
      <c r="F8" s="163"/>
      <c r="G8" s="163"/>
      <c r="H8" s="163"/>
      <c r="I8" s="163"/>
      <c r="J8" s="163"/>
      <c r="K8" s="163"/>
      <c r="L8" s="87"/>
      <c r="M8" s="87"/>
      <c r="N8" s="87"/>
    </row>
    <row r="9" spans="1:14">
      <c r="A9" s="163"/>
      <c r="B9" s="163"/>
      <c r="C9" s="163"/>
      <c r="D9" s="163"/>
      <c r="E9" s="163"/>
      <c r="F9" s="163"/>
      <c r="G9" s="163"/>
      <c r="H9" s="163"/>
      <c r="I9" s="163"/>
      <c r="J9" s="163"/>
      <c r="K9" s="163"/>
      <c r="L9" s="87"/>
      <c r="M9" s="87"/>
      <c r="N9" s="87"/>
    </row>
    <row r="10" spans="1:14">
      <c r="A10" s="163"/>
      <c r="B10" s="163"/>
      <c r="C10" s="163"/>
      <c r="D10" s="163"/>
      <c r="E10" s="163"/>
      <c r="F10" s="163"/>
      <c r="G10" s="163"/>
      <c r="H10" s="163"/>
      <c r="I10" s="163"/>
      <c r="J10" s="163"/>
      <c r="K10" s="163"/>
      <c r="L10" s="89"/>
      <c r="M10" s="89"/>
      <c r="N10" s="89"/>
    </row>
    <row r="11" spans="1:14">
      <c r="A11" s="163"/>
      <c r="B11" s="163"/>
      <c r="C11" s="163"/>
      <c r="D11" s="163"/>
      <c r="E11" s="163"/>
      <c r="F11" s="163"/>
      <c r="G11" s="163"/>
      <c r="H11" s="163"/>
      <c r="I11" s="163"/>
      <c r="J11" s="163"/>
      <c r="K11" s="163"/>
      <c r="L11" s="89"/>
      <c r="M11" s="89"/>
      <c r="N11" s="89"/>
    </row>
    <row r="12" spans="1:14">
      <c r="A12" s="89"/>
      <c r="B12" s="89"/>
      <c r="C12" s="89"/>
      <c r="D12" s="89"/>
      <c r="E12" s="89"/>
      <c r="F12" s="89"/>
      <c r="G12" s="89"/>
      <c r="H12" s="89"/>
      <c r="I12" s="89"/>
      <c r="J12" s="89"/>
      <c r="K12" s="89"/>
      <c r="L12" s="89"/>
      <c r="M12" s="89"/>
      <c r="N12" s="89"/>
    </row>
    <row r="13" spans="1:14">
      <c r="A13" s="89"/>
      <c r="B13" s="89"/>
      <c r="C13" s="89"/>
      <c r="D13" s="89"/>
      <c r="E13" s="89"/>
      <c r="F13" s="89"/>
      <c r="G13" s="89"/>
      <c r="H13" s="89"/>
      <c r="I13" s="89"/>
      <c r="J13" s="89"/>
      <c r="K13" s="89"/>
      <c r="L13" s="89"/>
      <c r="M13" s="89"/>
      <c r="N13" s="89"/>
    </row>
    <row r="14" spans="1:14" ht="46.5" customHeight="1">
      <c r="A14" s="90" t="s">
        <v>349</v>
      </c>
      <c r="B14" s="90" t="s">
        <v>350</v>
      </c>
      <c r="C14" s="90" t="s">
        <v>329</v>
      </c>
      <c r="D14" s="90" t="s">
        <v>330</v>
      </c>
      <c r="E14" s="90" t="s">
        <v>351</v>
      </c>
      <c r="F14" s="90" t="s">
        <v>352</v>
      </c>
      <c r="G14" s="90" t="s">
        <v>353</v>
      </c>
      <c r="H14" s="90" t="s">
        <v>354</v>
      </c>
      <c r="I14" s="90" t="s">
        <v>355</v>
      </c>
      <c r="J14" s="90" t="s">
        <v>356</v>
      </c>
      <c r="K14" s="90" t="s">
        <v>357</v>
      </c>
      <c r="L14" s="90" t="s">
        <v>358</v>
      </c>
    </row>
    <row r="15" spans="1:14">
      <c r="A15" s="91" t="s">
        <v>389</v>
      </c>
      <c r="B15" s="92">
        <v>5.2999999999999989</v>
      </c>
      <c r="C15" s="92">
        <v>22</v>
      </c>
      <c r="D15" s="92">
        <v>0.24</v>
      </c>
      <c r="E15" s="92">
        <v>0.45</v>
      </c>
      <c r="F15" s="92">
        <v>50</v>
      </c>
      <c r="G15" s="92">
        <v>55</v>
      </c>
      <c r="H15" s="92" t="s">
        <v>370</v>
      </c>
      <c r="I15" s="92">
        <v>29</v>
      </c>
      <c r="J15" s="92">
        <v>33</v>
      </c>
      <c r="K15" s="92">
        <v>13.64</v>
      </c>
      <c r="L15" s="92">
        <v>0.27</v>
      </c>
    </row>
    <row r="16" spans="1:14">
      <c r="A16" s="91" t="s">
        <v>393</v>
      </c>
      <c r="B16" s="92">
        <v>14.699999999999998</v>
      </c>
      <c r="C16" s="92">
        <v>28</v>
      </c>
      <c r="D16" s="92">
        <v>0.52</v>
      </c>
      <c r="E16" s="92">
        <v>0.98</v>
      </c>
      <c r="F16" s="92">
        <v>26</v>
      </c>
      <c r="G16" s="92">
        <v>55</v>
      </c>
      <c r="H16" s="92" t="s">
        <v>370</v>
      </c>
      <c r="I16" s="92">
        <v>12</v>
      </c>
      <c r="J16" s="92">
        <v>33</v>
      </c>
      <c r="K16" s="92">
        <v>50</v>
      </c>
      <c r="L16" s="92">
        <v>0.99</v>
      </c>
    </row>
    <row r="17" spans="1:12">
      <c r="A17" s="91" t="s">
        <v>401</v>
      </c>
      <c r="B17" s="92">
        <v>11.799999999999999</v>
      </c>
      <c r="C17" s="92">
        <v>34</v>
      </c>
      <c r="D17" s="92">
        <v>0.35000000000000003</v>
      </c>
      <c r="E17" s="92">
        <v>0.65</v>
      </c>
      <c r="F17" s="92">
        <v>41</v>
      </c>
      <c r="G17" s="92">
        <v>55</v>
      </c>
      <c r="H17" s="92" t="s">
        <v>370</v>
      </c>
      <c r="I17" s="92">
        <v>25</v>
      </c>
      <c r="J17" s="92">
        <v>33</v>
      </c>
      <c r="K17" s="92">
        <v>35.29</v>
      </c>
      <c r="L17" s="92">
        <v>0.70000000000000007</v>
      </c>
    </row>
    <row r="18" spans="1:12">
      <c r="A18" s="91" t="s">
        <v>415</v>
      </c>
      <c r="B18" s="92">
        <v>88.20000000000006</v>
      </c>
      <c r="C18" s="92">
        <v>148</v>
      </c>
      <c r="D18" s="92">
        <v>0.6</v>
      </c>
      <c r="E18" s="92">
        <v>1.1200000000000001</v>
      </c>
      <c r="F18" s="92">
        <v>13</v>
      </c>
      <c r="G18" s="92">
        <v>55</v>
      </c>
      <c r="H18" s="92" t="s">
        <v>412</v>
      </c>
      <c r="I18" s="92">
        <v>3</v>
      </c>
      <c r="J18" s="92">
        <v>6</v>
      </c>
      <c r="K18" s="92">
        <v>55.410000000000004</v>
      </c>
      <c r="L18" s="92">
        <v>1.0900000000000001</v>
      </c>
    </row>
    <row r="19" spans="1:12">
      <c r="A19" s="91" t="s">
        <v>364</v>
      </c>
      <c r="B19" s="92">
        <v>3.7</v>
      </c>
      <c r="C19" s="92">
        <v>7</v>
      </c>
      <c r="D19" s="92">
        <v>0.53</v>
      </c>
      <c r="E19" s="92">
        <v>0.99</v>
      </c>
      <c r="F19" s="92">
        <v>23</v>
      </c>
      <c r="G19" s="92">
        <v>55</v>
      </c>
      <c r="H19" s="92" t="s">
        <v>360</v>
      </c>
      <c r="I19" s="92">
        <v>4</v>
      </c>
      <c r="J19" s="92">
        <v>9</v>
      </c>
      <c r="K19" s="92">
        <v>57.14</v>
      </c>
      <c r="L19" s="92">
        <v>1.1300000000000001</v>
      </c>
    </row>
    <row r="20" spans="1:12">
      <c r="A20" s="91" t="s">
        <v>377</v>
      </c>
      <c r="B20" s="92">
        <v>1.2000000000000002</v>
      </c>
      <c r="C20" s="92">
        <v>12</v>
      </c>
      <c r="D20" s="92">
        <v>0.1</v>
      </c>
      <c r="E20" s="92">
        <v>0.19</v>
      </c>
      <c r="F20" s="92">
        <v>55</v>
      </c>
      <c r="G20" s="92">
        <v>55</v>
      </c>
      <c r="H20" s="92" t="s">
        <v>370</v>
      </c>
      <c r="I20" s="92">
        <v>33</v>
      </c>
      <c r="J20" s="92">
        <v>33</v>
      </c>
      <c r="K20" s="92">
        <v>0</v>
      </c>
      <c r="L20" s="92">
        <v>0</v>
      </c>
    </row>
    <row r="21" spans="1:12">
      <c r="A21" s="91" t="s">
        <v>405</v>
      </c>
      <c r="B21" s="92">
        <v>18.099999999999994</v>
      </c>
      <c r="C21" s="92">
        <v>52</v>
      </c>
      <c r="D21" s="92">
        <v>0.35000000000000003</v>
      </c>
      <c r="E21" s="92">
        <v>0.65</v>
      </c>
      <c r="F21" s="92">
        <v>41</v>
      </c>
      <c r="G21" s="92">
        <v>55</v>
      </c>
      <c r="H21" s="92" t="s">
        <v>404</v>
      </c>
      <c r="I21" s="92">
        <v>5</v>
      </c>
      <c r="J21" s="92">
        <v>7</v>
      </c>
      <c r="K21" s="92">
        <v>32.69</v>
      </c>
      <c r="L21" s="92">
        <v>0.64</v>
      </c>
    </row>
    <row r="22" spans="1:12">
      <c r="A22" s="91" t="s">
        <v>367</v>
      </c>
      <c r="B22" s="92">
        <v>3.6</v>
      </c>
      <c r="C22" s="92">
        <v>9</v>
      </c>
      <c r="D22" s="92">
        <v>0.4</v>
      </c>
      <c r="E22" s="92">
        <v>0.75</v>
      </c>
      <c r="F22" s="92">
        <v>33</v>
      </c>
      <c r="G22" s="92">
        <v>55</v>
      </c>
      <c r="H22" s="92" t="s">
        <v>360</v>
      </c>
      <c r="I22" s="92">
        <v>5</v>
      </c>
      <c r="J22" s="92">
        <v>9</v>
      </c>
      <c r="K22" s="92">
        <v>22.22</v>
      </c>
      <c r="L22" s="92">
        <v>0.44</v>
      </c>
    </row>
    <row r="23" spans="1:12">
      <c r="A23" s="91" t="s">
        <v>368</v>
      </c>
      <c r="B23" s="92">
        <v>3.3</v>
      </c>
      <c r="C23" s="92">
        <v>9</v>
      </c>
      <c r="D23" s="92">
        <v>0.37</v>
      </c>
      <c r="E23" s="92">
        <v>0.69000000000000006</v>
      </c>
      <c r="F23" s="92">
        <v>38</v>
      </c>
      <c r="G23" s="92">
        <v>55</v>
      </c>
      <c r="H23" s="92" t="s">
        <v>360</v>
      </c>
      <c r="I23" s="92">
        <v>6</v>
      </c>
      <c r="J23" s="92">
        <v>9</v>
      </c>
      <c r="K23" s="92">
        <v>22.22</v>
      </c>
      <c r="L23" s="92">
        <v>0.44</v>
      </c>
    </row>
    <row r="24" spans="1:12">
      <c r="A24" s="91" t="s">
        <v>390</v>
      </c>
      <c r="B24" s="92">
        <v>7.8999999999999986</v>
      </c>
      <c r="C24" s="92">
        <v>24</v>
      </c>
      <c r="D24" s="92">
        <v>0.33</v>
      </c>
      <c r="E24" s="92">
        <v>0.62</v>
      </c>
      <c r="F24" s="92">
        <v>43</v>
      </c>
      <c r="G24" s="92">
        <v>55</v>
      </c>
      <c r="H24" s="92" t="s">
        <v>370</v>
      </c>
      <c r="I24" s="92">
        <v>26</v>
      </c>
      <c r="J24" s="92">
        <v>33</v>
      </c>
      <c r="K24" s="92">
        <v>25</v>
      </c>
      <c r="L24" s="92">
        <v>0.49</v>
      </c>
    </row>
    <row r="25" spans="1:12">
      <c r="A25" s="91" t="s">
        <v>406</v>
      </c>
      <c r="B25" s="92">
        <v>36.799999999999997</v>
      </c>
      <c r="C25" s="92">
        <v>56</v>
      </c>
      <c r="D25" s="92">
        <v>0.66</v>
      </c>
      <c r="E25" s="92">
        <v>1.23</v>
      </c>
      <c r="F25" s="92">
        <v>9</v>
      </c>
      <c r="G25" s="92">
        <v>55</v>
      </c>
      <c r="H25" s="92" t="s">
        <v>404</v>
      </c>
      <c r="I25" s="92">
        <v>2</v>
      </c>
      <c r="J25" s="92">
        <v>7</v>
      </c>
      <c r="K25" s="92">
        <v>64.290000000000006</v>
      </c>
      <c r="L25" s="92">
        <v>1.27</v>
      </c>
    </row>
    <row r="26" spans="1:12">
      <c r="A26" s="91" t="s">
        <v>398</v>
      </c>
      <c r="B26" s="92">
        <v>11.999999999999998</v>
      </c>
      <c r="C26" s="92">
        <v>30</v>
      </c>
      <c r="D26" s="92">
        <v>0.4</v>
      </c>
      <c r="E26" s="92">
        <v>0.75</v>
      </c>
      <c r="F26" s="92">
        <v>33</v>
      </c>
      <c r="G26" s="92">
        <v>55</v>
      </c>
      <c r="H26" s="92" t="s">
        <v>370</v>
      </c>
      <c r="I26" s="92">
        <v>19</v>
      </c>
      <c r="J26" s="92">
        <v>33</v>
      </c>
      <c r="K26" s="92">
        <v>40</v>
      </c>
      <c r="L26" s="92">
        <v>0.79</v>
      </c>
    </row>
    <row r="27" spans="1:12">
      <c r="A27" s="91" t="s">
        <v>373</v>
      </c>
      <c r="B27" s="92">
        <v>4.0999999999999996</v>
      </c>
      <c r="C27" s="92">
        <v>11</v>
      </c>
      <c r="D27" s="92">
        <v>0.37</v>
      </c>
      <c r="E27" s="92">
        <v>0.70000000000000007</v>
      </c>
      <c r="F27" s="92">
        <v>37</v>
      </c>
      <c r="G27" s="92">
        <v>55</v>
      </c>
      <c r="H27" s="92" t="s">
        <v>370</v>
      </c>
      <c r="I27" s="92">
        <v>22</v>
      </c>
      <c r="J27" s="92">
        <v>33</v>
      </c>
      <c r="K27" s="92">
        <v>27.27</v>
      </c>
      <c r="L27" s="92">
        <v>0.54</v>
      </c>
    </row>
    <row r="28" spans="1:12">
      <c r="A28" s="91" t="s">
        <v>410</v>
      </c>
      <c r="B28" s="92">
        <v>49.600000000000016</v>
      </c>
      <c r="C28" s="92">
        <v>87</v>
      </c>
      <c r="D28" s="92">
        <v>0.57000000000000006</v>
      </c>
      <c r="E28" s="92">
        <v>1.07</v>
      </c>
      <c r="F28" s="92">
        <v>16</v>
      </c>
      <c r="G28" s="92">
        <v>55</v>
      </c>
      <c r="H28" s="92" t="s">
        <v>404</v>
      </c>
      <c r="I28" s="92">
        <v>3</v>
      </c>
      <c r="J28" s="92">
        <v>7</v>
      </c>
      <c r="K28" s="92">
        <v>57.47</v>
      </c>
      <c r="L28" s="92">
        <v>1.1300000000000001</v>
      </c>
    </row>
    <row r="29" spans="1:12">
      <c r="A29" s="91" t="s">
        <v>362</v>
      </c>
      <c r="B29" s="92">
        <v>2</v>
      </c>
      <c r="C29" s="92">
        <v>6</v>
      </c>
      <c r="D29" s="92">
        <v>0.33</v>
      </c>
      <c r="E29" s="92">
        <v>0.62</v>
      </c>
      <c r="F29" s="92">
        <v>43</v>
      </c>
      <c r="G29" s="92">
        <v>55</v>
      </c>
      <c r="H29" s="92" t="s">
        <v>360</v>
      </c>
      <c r="I29" s="92">
        <v>7</v>
      </c>
      <c r="J29" s="92">
        <v>9</v>
      </c>
      <c r="K29" s="92">
        <v>16.670000000000002</v>
      </c>
      <c r="L29" s="92">
        <v>0.33</v>
      </c>
    </row>
    <row r="30" spans="1:12">
      <c r="A30" s="91" t="s">
        <v>399</v>
      </c>
      <c r="B30" s="92">
        <v>13.000000000000002</v>
      </c>
      <c r="C30" s="92">
        <v>33</v>
      </c>
      <c r="D30" s="92">
        <v>0.39</v>
      </c>
      <c r="E30" s="92">
        <v>0.74</v>
      </c>
      <c r="F30" s="92">
        <v>35</v>
      </c>
      <c r="G30" s="92">
        <v>55</v>
      </c>
      <c r="H30" s="92" t="s">
        <v>370</v>
      </c>
      <c r="I30" s="92">
        <v>20</v>
      </c>
      <c r="J30" s="92">
        <v>33</v>
      </c>
      <c r="K30" s="92">
        <v>33.33</v>
      </c>
      <c r="L30" s="92">
        <v>0.66</v>
      </c>
    </row>
    <row r="31" spans="1:12">
      <c r="A31" s="91" t="s">
        <v>385</v>
      </c>
      <c r="B31" s="92">
        <v>11.099999999999998</v>
      </c>
      <c r="C31" s="92">
        <v>20</v>
      </c>
      <c r="D31" s="92">
        <v>0.55000000000000004</v>
      </c>
      <c r="E31" s="92">
        <v>1.04</v>
      </c>
      <c r="F31" s="92">
        <v>19</v>
      </c>
      <c r="G31" s="92">
        <v>55</v>
      </c>
      <c r="H31" s="92" t="s">
        <v>370</v>
      </c>
      <c r="I31" s="92">
        <v>8</v>
      </c>
      <c r="J31" s="92">
        <v>33</v>
      </c>
      <c r="K31" s="92">
        <v>55</v>
      </c>
      <c r="L31" s="92">
        <v>1.08</v>
      </c>
    </row>
    <row r="32" spans="1:12">
      <c r="A32" s="91" t="s">
        <v>386</v>
      </c>
      <c r="B32" s="92">
        <v>7.1000000000000005</v>
      </c>
      <c r="C32" s="92">
        <v>20</v>
      </c>
      <c r="D32" s="92">
        <v>0.36</v>
      </c>
      <c r="E32" s="92">
        <v>0.66</v>
      </c>
      <c r="F32" s="92">
        <v>40</v>
      </c>
      <c r="G32" s="92">
        <v>55</v>
      </c>
      <c r="H32" s="92" t="s">
        <v>370</v>
      </c>
      <c r="I32" s="92">
        <v>24</v>
      </c>
      <c r="J32" s="92">
        <v>33</v>
      </c>
      <c r="K32" s="92">
        <v>30</v>
      </c>
      <c r="L32" s="92">
        <v>0.59</v>
      </c>
    </row>
    <row r="33" spans="1:12">
      <c r="A33" s="91" t="s">
        <v>394</v>
      </c>
      <c r="B33" s="92">
        <v>9.9999999999999982</v>
      </c>
      <c r="C33" s="92">
        <v>28</v>
      </c>
      <c r="D33" s="92">
        <v>0.36</v>
      </c>
      <c r="E33" s="92">
        <v>0.67</v>
      </c>
      <c r="F33" s="92">
        <v>39</v>
      </c>
      <c r="G33" s="92">
        <v>55</v>
      </c>
      <c r="H33" s="92" t="s">
        <v>370</v>
      </c>
      <c r="I33" s="92">
        <v>23</v>
      </c>
      <c r="J33" s="92">
        <v>33</v>
      </c>
      <c r="K33" s="92">
        <v>32.14</v>
      </c>
      <c r="L33" s="92">
        <v>0.63</v>
      </c>
    </row>
    <row r="34" spans="1:12">
      <c r="A34" s="91" t="s">
        <v>397</v>
      </c>
      <c r="B34" s="92">
        <v>16.2</v>
      </c>
      <c r="C34" s="92">
        <v>30</v>
      </c>
      <c r="D34" s="92">
        <v>0.54</v>
      </c>
      <c r="E34" s="92">
        <v>1.01</v>
      </c>
      <c r="F34" s="92">
        <v>21</v>
      </c>
      <c r="G34" s="92">
        <v>55</v>
      </c>
      <c r="H34" s="92" t="s">
        <v>370</v>
      </c>
      <c r="I34" s="92">
        <v>9</v>
      </c>
      <c r="J34" s="92">
        <v>33</v>
      </c>
      <c r="K34" s="92">
        <v>53.33</v>
      </c>
      <c r="L34" s="92">
        <v>1.05</v>
      </c>
    </row>
    <row r="35" spans="1:12">
      <c r="A35" s="91" t="s">
        <v>414</v>
      </c>
      <c r="B35" s="92">
        <v>85.40000000000002</v>
      </c>
      <c r="C35" s="92">
        <v>135</v>
      </c>
      <c r="D35" s="92">
        <v>0.63</v>
      </c>
      <c r="E35" s="92">
        <v>1.18</v>
      </c>
      <c r="F35" s="92">
        <v>10</v>
      </c>
      <c r="G35" s="92">
        <v>55</v>
      </c>
      <c r="H35" s="92" t="s">
        <v>412</v>
      </c>
      <c r="I35" s="92">
        <v>2</v>
      </c>
      <c r="J35" s="92">
        <v>6</v>
      </c>
      <c r="K35" s="92">
        <v>59.26</v>
      </c>
      <c r="L35" s="92">
        <v>1.17</v>
      </c>
    </row>
    <row r="36" spans="1:12">
      <c r="A36" s="91" t="s">
        <v>411</v>
      </c>
      <c r="B36" s="92">
        <v>58.400000000000034</v>
      </c>
      <c r="C36" s="92">
        <v>107</v>
      </c>
      <c r="D36" s="92">
        <v>0.55000000000000004</v>
      </c>
      <c r="E36" s="92">
        <v>1.02</v>
      </c>
      <c r="F36" s="92">
        <v>20</v>
      </c>
      <c r="G36" s="92">
        <v>55</v>
      </c>
      <c r="H36" s="92" t="s">
        <v>412</v>
      </c>
      <c r="I36" s="92">
        <v>8</v>
      </c>
      <c r="J36" s="92">
        <v>6</v>
      </c>
      <c r="K36" s="92">
        <v>50.47</v>
      </c>
      <c r="L36" s="92">
        <v>1</v>
      </c>
    </row>
    <row r="37" spans="1:12">
      <c r="A37" s="91" t="s">
        <v>365</v>
      </c>
      <c r="B37" s="92">
        <v>2</v>
      </c>
      <c r="C37" s="92">
        <v>7</v>
      </c>
      <c r="D37" s="92">
        <v>0.28999999999999998</v>
      </c>
      <c r="E37" s="92">
        <v>0.53</v>
      </c>
      <c r="F37" s="92">
        <v>46</v>
      </c>
      <c r="G37" s="92">
        <v>55</v>
      </c>
      <c r="H37" s="92" t="s">
        <v>360</v>
      </c>
      <c r="I37" s="92">
        <v>8</v>
      </c>
      <c r="J37" s="92">
        <v>9</v>
      </c>
      <c r="K37" s="92">
        <v>14.290000000000001</v>
      </c>
      <c r="L37" s="92">
        <v>0.28000000000000003</v>
      </c>
    </row>
    <row r="38" spans="1:12">
      <c r="A38" s="91" t="s">
        <v>387</v>
      </c>
      <c r="B38" s="92">
        <v>14.399999999999999</v>
      </c>
      <c r="C38" s="92">
        <v>21</v>
      </c>
      <c r="D38" s="92">
        <v>0.69000000000000006</v>
      </c>
      <c r="E38" s="92">
        <v>1.28</v>
      </c>
      <c r="F38" s="92">
        <v>6</v>
      </c>
      <c r="G38" s="92">
        <v>55</v>
      </c>
      <c r="H38" s="92" t="s">
        <v>370</v>
      </c>
      <c r="I38" s="92">
        <v>3</v>
      </c>
      <c r="J38" s="92">
        <v>33</v>
      </c>
      <c r="K38" s="92">
        <v>66.67</v>
      </c>
      <c r="L38" s="92">
        <v>1.31</v>
      </c>
    </row>
    <row r="39" spans="1:12">
      <c r="A39" s="91" t="s">
        <v>391</v>
      </c>
      <c r="B39" s="92">
        <v>13.699999999999998</v>
      </c>
      <c r="C39" s="92">
        <v>26</v>
      </c>
      <c r="D39" s="92">
        <v>0.53</v>
      </c>
      <c r="E39" s="92">
        <v>0.99</v>
      </c>
      <c r="F39" s="92">
        <v>23</v>
      </c>
      <c r="G39" s="92">
        <v>55</v>
      </c>
      <c r="H39" s="92" t="s">
        <v>370</v>
      </c>
      <c r="I39" s="92">
        <v>10</v>
      </c>
      <c r="J39" s="92">
        <v>33</v>
      </c>
      <c r="K39" s="92">
        <v>53.85</v>
      </c>
      <c r="L39" s="92">
        <v>1.06</v>
      </c>
    </row>
    <row r="40" spans="1:12">
      <c r="A40" s="91" t="s">
        <v>371</v>
      </c>
      <c r="B40" s="92">
        <v>5.6999999999999993</v>
      </c>
      <c r="C40" s="92">
        <v>10</v>
      </c>
      <c r="D40" s="92">
        <v>0.57000000000000006</v>
      </c>
      <c r="E40" s="92">
        <v>1.07</v>
      </c>
      <c r="F40" s="92">
        <v>16</v>
      </c>
      <c r="G40" s="92">
        <v>55</v>
      </c>
      <c r="H40" s="92" t="s">
        <v>370</v>
      </c>
      <c r="I40" s="92">
        <v>7</v>
      </c>
      <c r="J40" s="92">
        <v>33</v>
      </c>
      <c r="K40" s="92">
        <v>60</v>
      </c>
      <c r="L40" s="92">
        <v>1.18</v>
      </c>
    </row>
    <row r="41" spans="1:12">
      <c r="A41" s="91" t="s">
        <v>403</v>
      </c>
      <c r="B41" s="92">
        <v>13.599999999999994</v>
      </c>
      <c r="C41" s="92">
        <v>49</v>
      </c>
      <c r="D41" s="92">
        <v>0.28000000000000003</v>
      </c>
      <c r="E41" s="92">
        <v>0.52</v>
      </c>
      <c r="F41" s="92">
        <v>48</v>
      </c>
      <c r="G41" s="92">
        <v>55</v>
      </c>
      <c r="H41" s="92" t="s">
        <v>404</v>
      </c>
      <c r="I41" s="92">
        <v>7</v>
      </c>
      <c r="J41" s="92">
        <v>7</v>
      </c>
      <c r="K41" s="92">
        <v>20.41</v>
      </c>
      <c r="L41" s="92">
        <v>0.4</v>
      </c>
    </row>
    <row r="42" spans="1:12">
      <c r="A42" s="91" t="s">
        <v>407</v>
      </c>
      <c r="B42" s="92">
        <v>32.699999999999989</v>
      </c>
      <c r="C42" s="92">
        <v>61</v>
      </c>
      <c r="D42" s="92">
        <v>0.54</v>
      </c>
      <c r="E42" s="92">
        <v>1</v>
      </c>
      <c r="F42" s="92">
        <v>22</v>
      </c>
      <c r="G42" s="92">
        <v>55</v>
      </c>
      <c r="H42" s="92" t="s">
        <v>404</v>
      </c>
      <c r="I42" s="92">
        <v>4</v>
      </c>
      <c r="J42" s="92">
        <v>7</v>
      </c>
      <c r="K42" s="92">
        <v>54.1</v>
      </c>
      <c r="L42" s="92">
        <v>1.07</v>
      </c>
    </row>
    <row r="43" spans="1:12">
      <c r="A43" s="91" t="s">
        <v>363</v>
      </c>
      <c r="B43" s="92">
        <v>1.3</v>
      </c>
      <c r="C43" s="92">
        <v>6</v>
      </c>
      <c r="D43" s="92">
        <v>0.22</v>
      </c>
      <c r="E43" s="92">
        <v>0.41000000000000003</v>
      </c>
      <c r="F43" s="92">
        <v>53</v>
      </c>
      <c r="G43" s="92">
        <v>55</v>
      </c>
      <c r="H43" s="92" t="s">
        <v>360</v>
      </c>
      <c r="I43" s="92">
        <v>9</v>
      </c>
      <c r="J43" s="92">
        <v>9</v>
      </c>
      <c r="K43" s="92">
        <v>0</v>
      </c>
      <c r="L43" s="92">
        <v>0</v>
      </c>
    </row>
    <row r="44" spans="1:12">
      <c r="A44" s="91" t="s">
        <v>382</v>
      </c>
      <c r="B44" s="92">
        <v>4.2</v>
      </c>
      <c r="C44" s="92">
        <v>18</v>
      </c>
      <c r="D44" s="92">
        <v>0.23</v>
      </c>
      <c r="E44" s="92">
        <v>0.44</v>
      </c>
      <c r="F44" s="92">
        <v>51</v>
      </c>
      <c r="G44" s="92">
        <v>55</v>
      </c>
      <c r="H44" s="92" t="s">
        <v>370</v>
      </c>
      <c r="I44" s="92">
        <v>30</v>
      </c>
      <c r="J44" s="92">
        <v>33</v>
      </c>
      <c r="K44" s="92">
        <v>11.11</v>
      </c>
      <c r="L44" s="92">
        <v>0.22</v>
      </c>
    </row>
    <row r="45" spans="1:12">
      <c r="A45" s="91" t="s">
        <v>416</v>
      </c>
      <c r="B45" s="92">
        <v>157.89999999999995</v>
      </c>
      <c r="C45" s="92">
        <v>237</v>
      </c>
      <c r="D45" s="92">
        <v>0.67</v>
      </c>
      <c r="E45" s="92">
        <v>1.25</v>
      </c>
      <c r="F45" s="92">
        <v>8</v>
      </c>
      <c r="G45" s="92">
        <v>55</v>
      </c>
      <c r="H45" s="92" t="s">
        <v>412</v>
      </c>
      <c r="I45" s="92">
        <v>1</v>
      </c>
      <c r="J45" s="92">
        <v>6</v>
      </c>
      <c r="K45" s="92">
        <v>67.510000000000005</v>
      </c>
      <c r="L45" s="92">
        <v>1.33</v>
      </c>
    </row>
    <row r="46" spans="1:12">
      <c r="A46" s="91" t="s">
        <v>409</v>
      </c>
      <c r="B46" s="92">
        <v>24.100000000000005</v>
      </c>
      <c r="C46" s="92">
        <v>80</v>
      </c>
      <c r="D46" s="92">
        <v>0.3</v>
      </c>
      <c r="E46" s="92">
        <v>0.56000000000000005</v>
      </c>
      <c r="F46" s="92">
        <v>45</v>
      </c>
      <c r="G46" s="92">
        <v>55</v>
      </c>
      <c r="H46" s="92" t="s">
        <v>404</v>
      </c>
      <c r="I46" s="92">
        <v>6</v>
      </c>
      <c r="J46" s="92">
        <v>7</v>
      </c>
      <c r="K46" s="92">
        <v>21.25</v>
      </c>
      <c r="L46" s="92">
        <v>0.42</v>
      </c>
    </row>
    <row r="47" spans="1:12">
      <c r="A47" s="91" t="s">
        <v>400</v>
      </c>
      <c r="B47" s="92">
        <v>13.499999999999996</v>
      </c>
      <c r="C47" s="92">
        <v>34</v>
      </c>
      <c r="D47" s="92">
        <v>0.4</v>
      </c>
      <c r="E47" s="92">
        <v>0.74</v>
      </c>
      <c r="F47" s="92">
        <v>35</v>
      </c>
      <c r="G47" s="92">
        <v>55</v>
      </c>
      <c r="H47" s="92" t="s">
        <v>370</v>
      </c>
      <c r="I47" s="92">
        <v>20</v>
      </c>
      <c r="J47" s="92">
        <v>33</v>
      </c>
      <c r="K47" s="92">
        <v>35.29</v>
      </c>
      <c r="L47" s="92">
        <v>0.70000000000000007</v>
      </c>
    </row>
    <row r="48" spans="1:12">
      <c r="A48" s="91" t="s">
        <v>395</v>
      </c>
      <c r="B48" s="92">
        <v>22.599999999999998</v>
      </c>
      <c r="C48" s="92">
        <v>30</v>
      </c>
      <c r="D48" s="92">
        <v>0.75</v>
      </c>
      <c r="E48" s="92">
        <v>1.41</v>
      </c>
      <c r="F48" s="92">
        <v>4</v>
      </c>
      <c r="G48" s="92">
        <v>55</v>
      </c>
      <c r="H48" s="92" t="s">
        <v>370</v>
      </c>
      <c r="I48" s="92">
        <v>1</v>
      </c>
      <c r="J48" s="92">
        <v>33</v>
      </c>
      <c r="K48" s="92">
        <v>73.33</v>
      </c>
      <c r="L48" s="92">
        <v>1.45</v>
      </c>
    </row>
    <row r="49" spans="1:12">
      <c r="A49" s="91" t="s">
        <v>378</v>
      </c>
      <c r="B49" s="92">
        <v>8.4</v>
      </c>
      <c r="C49" s="92">
        <v>14</v>
      </c>
      <c r="D49" s="92">
        <v>0.6</v>
      </c>
      <c r="E49" s="92">
        <v>1.1200000000000001</v>
      </c>
      <c r="F49" s="92">
        <v>13</v>
      </c>
      <c r="G49" s="92">
        <v>55</v>
      </c>
      <c r="H49" s="92" t="s">
        <v>370</v>
      </c>
      <c r="I49" s="92">
        <v>6</v>
      </c>
      <c r="J49" s="92">
        <v>33</v>
      </c>
      <c r="K49" s="92">
        <v>57.14</v>
      </c>
      <c r="L49" s="92">
        <v>1.1300000000000001</v>
      </c>
    </row>
    <row r="50" spans="1:12">
      <c r="A50" s="91" t="s">
        <v>369</v>
      </c>
      <c r="B50" s="92">
        <v>7</v>
      </c>
      <c r="C50" s="92">
        <v>10</v>
      </c>
      <c r="D50" s="92">
        <v>0.70000000000000007</v>
      </c>
      <c r="E50" s="92">
        <v>1.31</v>
      </c>
      <c r="F50" s="92">
        <v>5</v>
      </c>
      <c r="G50" s="92">
        <v>55</v>
      </c>
      <c r="H50" s="92" t="s">
        <v>370</v>
      </c>
      <c r="I50" s="92">
        <v>2</v>
      </c>
      <c r="J50" s="92">
        <v>33</v>
      </c>
      <c r="K50" s="92">
        <v>60</v>
      </c>
      <c r="L50" s="92">
        <v>1.18</v>
      </c>
    </row>
    <row r="51" spans="1:12">
      <c r="A51" s="91" t="s">
        <v>384</v>
      </c>
      <c r="B51" s="92">
        <v>9.3999999999999986</v>
      </c>
      <c r="C51" s="92">
        <v>19</v>
      </c>
      <c r="D51" s="92">
        <v>0.49</v>
      </c>
      <c r="E51" s="92">
        <v>0.93</v>
      </c>
      <c r="F51" s="92">
        <v>29</v>
      </c>
      <c r="G51" s="92">
        <v>55</v>
      </c>
      <c r="H51" s="92" t="s">
        <v>370</v>
      </c>
      <c r="I51" s="92">
        <v>15</v>
      </c>
      <c r="J51" s="92">
        <v>33</v>
      </c>
      <c r="K51" s="92">
        <v>52.63</v>
      </c>
      <c r="L51" s="92">
        <v>1.04</v>
      </c>
    </row>
    <row r="52" spans="1:12">
      <c r="A52" s="91" t="s">
        <v>366</v>
      </c>
      <c r="B52" s="92">
        <v>6.5</v>
      </c>
      <c r="C52" s="92">
        <v>8</v>
      </c>
      <c r="D52" s="92">
        <v>0.81</v>
      </c>
      <c r="E52" s="92">
        <v>1.52</v>
      </c>
      <c r="F52" s="92">
        <v>3</v>
      </c>
      <c r="G52" s="92">
        <v>55</v>
      </c>
      <c r="H52" s="92" t="s">
        <v>360</v>
      </c>
      <c r="I52" s="92">
        <v>2</v>
      </c>
      <c r="J52" s="92">
        <v>9</v>
      </c>
      <c r="K52" s="92">
        <v>87.5</v>
      </c>
      <c r="L52" s="92">
        <v>1.73</v>
      </c>
    </row>
    <row r="53" spans="1:12">
      <c r="A53" s="91" t="s">
        <v>417</v>
      </c>
      <c r="B53" s="92">
        <v>150.14999999999995</v>
      </c>
      <c r="C53" s="92">
        <v>259</v>
      </c>
      <c r="D53" s="92">
        <v>0.57999999999999996</v>
      </c>
      <c r="E53" s="92">
        <v>1.0900000000000001</v>
      </c>
      <c r="F53" s="92">
        <v>15</v>
      </c>
      <c r="G53" s="92">
        <v>55</v>
      </c>
      <c r="H53" s="92" t="s">
        <v>412</v>
      </c>
      <c r="I53" s="92">
        <v>4</v>
      </c>
      <c r="J53" s="92">
        <v>6</v>
      </c>
      <c r="K53" s="92">
        <v>56.370000000000005</v>
      </c>
      <c r="L53" s="92">
        <v>1.1100000000000001</v>
      </c>
    </row>
    <row r="54" spans="1:12">
      <c r="A54" s="91" t="s">
        <v>388</v>
      </c>
      <c r="B54" s="92">
        <v>11.599999999999998</v>
      </c>
      <c r="C54" s="92">
        <v>22</v>
      </c>
      <c r="D54" s="92">
        <v>0.53</v>
      </c>
      <c r="E54" s="92">
        <v>0.99</v>
      </c>
      <c r="F54" s="92">
        <v>23</v>
      </c>
      <c r="G54" s="92">
        <v>55</v>
      </c>
      <c r="H54" s="92" t="s">
        <v>370</v>
      </c>
      <c r="I54" s="92">
        <v>10</v>
      </c>
      <c r="J54" s="92">
        <v>33</v>
      </c>
      <c r="K54" s="92">
        <v>54.550000000000004</v>
      </c>
      <c r="L54" s="92">
        <v>1.08</v>
      </c>
    </row>
    <row r="55" spans="1:12">
      <c r="A55" s="91" t="s">
        <v>375</v>
      </c>
      <c r="B55" s="92">
        <v>5.6999999999999993</v>
      </c>
      <c r="C55" s="92">
        <v>12</v>
      </c>
      <c r="D55" s="92">
        <v>0.47000000000000003</v>
      </c>
      <c r="E55" s="92">
        <v>0.89</v>
      </c>
      <c r="F55" s="92">
        <v>32</v>
      </c>
      <c r="G55" s="92">
        <v>55</v>
      </c>
      <c r="H55" s="92" t="s">
        <v>370</v>
      </c>
      <c r="I55" s="92">
        <v>18</v>
      </c>
      <c r="J55" s="92">
        <v>33</v>
      </c>
      <c r="K55" s="92">
        <v>41.67</v>
      </c>
      <c r="L55" s="92">
        <v>0.82000000000000006</v>
      </c>
    </row>
    <row r="56" spans="1:12">
      <c r="A56" s="91" t="s">
        <v>383</v>
      </c>
      <c r="B56" s="92">
        <v>9.6999999999999975</v>
      </c>
      <c r="C56" s="92">
        <v>19</v>
      </c>
      <c r="D56" s="92">
        <v>0.51</v>
      </c>
      <c r="E56" s="92">
        <v>0.96</v>
      </c>
      <c r="F56" s="92">
        <v>27</v>
      </c>
      <c r="G56" s="92">
        <v>55</v>
      </c>
      <c r="H56" s="92" t="s">
        <v>370</v>
      </c>
      <c r="I56" s="92">
        <v>13</v>
      </c>
      <c r="J56" s="92">
        <v>33</v>
      </c>
      <c r="K56" s="92">
        <v>52.63</v>
      </c>
      <c r="L56" s="92">
        <v>1.04</v>
      </c>
    </row>
    <row r="57" spans="1:12">
      <c r="A57" s="91" t="s">
        <v>372</v>
      </c>
      <c r="B57" s="92">
        <v>4.8</v>
      </c>
      <c r="C57" s="92">
        <v>10</v>
      </c>
      <c r="D57" s="92">
        <v>0.48</v>
      </c>
      <c r="E57" s="92">
        <v>0.9</v>
      </c>
      <c r="F57" s="92">
        <v>31</v>
      </c>
      <c r="G57" s="92">
        <v>55</v>
      </c>
      <c r="H57" s="92" t="s">
        <v>370</v>
      </c>
      <c r="I57" s="92">
        <v>17</v>
      </c>
      <c r="J57" s="92">
        <v>33</v>
      </c>
      <c r="K57" s="92">
        <v>40</v>
      </c>
      <c r="L57" s="92">
        <v>0.79</v>
      </c>
    </row>
    <row r="58" spans="1:12">
      <c r="A58" s="91" t="s">
        <v>379</v>
      </c>
      <c r="B58" s="92">
        <v>7.61</v>
      </c>
      <c r="C58" s="92">
        <v>15</v>
      </c>
      <c r="D58" s="92">
        <v>0.51</v>
      </c>
      <c r="E58" s="92">
        <v>0.95000000000000007</v>
      </c>
      <c r="F58" s="92">
        <v>28</v>
      </c>
      <c r="G58" s="92">
        <v>55</v>
      </c>
      <c r="H58" s="92" t="s">
        <v>370</v>
      </c>
      <c r="I58" s="92">
        <v>14</v>
      </c>
      <c r="J58" s="92">
        <v>33</v>
      </c>
      <c r="K58" s="92">
        <v>60</v>
      </c>
      <c r="L58" s="92">
        <v>1.18</v>
      </c>
    </row>
    <row r="59" spans="1:12">
      <c r="A59" s="91" t="s">
        <v>380</v>
      </c>
      <c r="B59" s="92">
        <v>8.3999999999999986</v>
      </c>
      <c r="C59" s="92">
        <v>17</v>
      </c>
      <c r="D59" s="92">
        <v>0.49</v>
      </c>
      <c r="E59" s="92">
        <v>0.93</v>
      </c>
      <c r="F59" s="92">
        <v>29</v>
      </c>
      <c r="G59" s="92">
        <v>55</v>
      </c>
      <c r="H59" s="92" t="s">
        <v>370</v>
      </c>
      <c r="I59" s="92">
        <v>15</v>
      </c>
      <c r="J59" s="92">
        <v>33</v>
      </c>
      <c r="K59" s="92">
        <v>58.82</v>
      </c>
      <c r="L59" s="92">
        <v>1.1599999999999999</v>
      </c>
    </row>
    <row r="60" spans="1:12">
      <c r="A60" s="91" t="s">
        <v>381</v>
      </c>
      <c r="B60" s="92">
        <v>4.5999999999999996</v>
      </c>
      <c r="C60" s="92">
        <v>17</v>
      </c>
      <c r="D60" s="92">
        <v>0.27</v>
      </c>
      <c r="E60" s="92">
        <v>0.51</v>
      </c>
      <c r="F60" s="92">
        <v>49</v>
      </c>
      <c r="G60" s="92">
        <v>55</v>
      </c>
      <c r="H60" s="92" t="s">
        <v>370</v>
      </c>
      <c r="I60" s="92">
        <v>28</v>
      </c>
      <c r="J60" s="92">
        <v>33</v>
      </c>
      <c r="K60" s="92">
        <v>11.76</v>
      </c>
      <c r="L60" s="92">
        <v>0.23</v>
      </c>
    </row>
    <row r="61" spans="1:12">
      <c r="A61" s="91" t="s">
        <v>374</v>
      </c>
      <c r="B61" s="92">
        <v>3.0999999999999996</v>
      </c>
      <c r="C61" s="92">
        <v>11</v>
      </c>
      <c r="D61" s="92">
        <v>0.28000000000000003</v>
      </c>
      <c r="E61" s="92">
        <v>0.53</v>
      </c>
      <c r="F61" s="92">
        <v>46</v>
      </c>
      <c r="G61" s="92">
        <v>55</v>
      </c>
      <c r="H61" s="92" t="s">
        <v>370</v>
      </c>
      <c r="I61" s="92">
        <v>27</v>
      </c>
      <c r="J61" s="92">
        <v>33</v>
      </c>
      <c r="K61" s="92">
        <v>18.18</v>
      </c>
      <c r="L61" s="92">
        <v>0.36</v>
      </c>
    </row>
    <row r="62" spans="1:12">
      <c r="A62" s="91" t="s">
        <v>376</v>
      </c>
      <c r="B62" s="92">
        <v>2.1999999999999997</v>
      </c>
      <c r="C62" s="92">
        <v>12</v>
      </c>
      <c r="D62" s="92">
        <v>0.18</v>
      </c>
      <c r="E62" s="92">
        <v>0.34</v>
      </c>
      <c r="F62" s="92">
        <v>54</v>
      </c>
      <c r="G62" s="92">
        <v>55</v>
      </c>
      <c r="H62" s="92" t="s">
        <v>370</v>
      </c>
      <c r="I62" s="92">
        <v>32</v>
      </c>
      <c r="J62" s="92">
        <v>33</v>
      </c>
      <c r="K62" s="92">
        <v>8.33</v>
      </c>
      <c r="L62" s="92">
        <v>0.16</v>
      </c>
    </row>
    <row r="63" spans="1:12">
      <c r="A63" s="91" t="s">
        <v>413</v>
      </c>
      <c r="B63" s="92">
        <v>66.100000000000023</v>
      </c>
      <c r="C63" s="92">
        <v>118</v>
      </c>
      <c r="D63" s="92">
        <v>0.56000000000000005</v>
      </c>
      <c r="E63" s="92">
        <v>1.05</v>
      </c>
      <c r="F63" s="92">
        <v>18</v>
      </c>
      <c r="G63" s="92">
        <v>55</v>
      </c>
      <c r="H63" s="92" t="s">
        <v>412</v>
      </c>
      <c r="I63" s="92">
        <v>5</v>
      </c>
      <c r="J63" s="92">
        <v>6</v>
      </c>
      <c r="K63" s="92">
        <v>51.69</v>
      </c>
      <c r="L63" s="92">
        <v>1.02</v>
      </c>
    </row>
    <row r="64" spans="1:12">
      <c r="A64" s="91" t="s">
        <v>408</v>
      </c>
      <c r="B64" s="92">
        <v>56.200000000000017</v>
      </c>
      <c r="C64" s="92">
        <v>64</v>
      </c>
      <c r="D64" s="92">
        <v>0.88</v>
      </c>
      <c r="E64" s="92">
        <v>1.6400000000000001</v>
      </c>
      <c r="F64" s="92">
        <v>2</v>
      </c>
      <c r="G64" s="92">
        <v>55</v>
      </c>
      <c r="H64" s="92" t="s">
        <v>404</v>
      </c>
      <c r="I64" s="92">
        <v>1</v>
      </c>
      <c r="J64" s="92">
        <v>7</v>
      </c>
      <c r="K64" s="92">
        <v>92.19</v>
      </c>
      <c r="L64" s="92">
        <v>1.82</v>
      </c>
    </row>
    <row r="65" spans="1:12">
      <c r="A65" s="91" t="s">
        <v>396</v>
      </c>
      <c r="B65" s="92">
        <v>18.799999999999997</v>
      </c>
      <c r="C65" s="92">
        <v>30</v>
      </c>
      <c r="D65" s="92">
        <v>0.63</v>
      </c>
      <c r="E65" s="92">
        <v>1.17</v>
      </c>
      <c r="F65" s="92">
        <v>11</v>
      </c>
      <c r="G65" s="92">
        <v>55</v>
      </c>
      <c r="H65" s="92" t="s">
        <v>370</v>
      </c>
      <c r="I65" s="92">
        <v>4</v>
      </c>
      <c r="J65" s="92">
        <v>33</v>
      </c>
      <c r="K65" s="92">
        <v>56.67</v>
      </c>
      <c r="L65" s="92">
        <v>1.1200000000000001</v>
      </c>
    </row>
    <row r="66" spans="1:12">
      <c r="A66" s="91" t="s">
        <v>359</v>
      </c>
      <c r="B66" s="92">
        <v>6</v>
      </c>
      <c r="C66" s="92">
        <v>6</v>
      </c>
      <c r="D66" s="92">
        <v>1</v>
      </c>
      <c r="E66" s="92">
        <v>1.87</v>
      </c>
      <c r="F66" s="92">
        <v>1</v>
      </c>
      <c r="G66" s="92">
        <v>55</v>
      </c>
      <c r="H66" s="92" t="s">
        <v>360</v>
      </c>
      <c r="I66" s="92">
        <v>1</v>
      </c>
      <c r="J66" s="92">
        <v>9</v>
      </c>
      <c r="K66" s="92">
        <v>100</v>
      </c>
      <c r="L66" s="92">
        <v>1.97</v>
      </c>
    </row>
    <row r="67" spans="1:12">
      <c r="A67" s="91" t="s">
        <v>361</v>
      </c>
      <c r="B67" s="92">
        <v>4.0999999999999996</v>
      </c>
      <c r="C67" s="92">
        <v>6</v>
      </c>
      <c r="D67" s="92">
        <v>0.68</v>
      </c>
      <c r="E67" s="92">
        <v>1.28</v>
      </c>
      <c r="F67" s="92">
        <v>6</v>
      </c>
      <c r="G67" s="92">
        <v>55</v>
      </c>
      <c r="H67" s="92" t="s">
        <v>360</v>
      </c>
      <c r="I67" s="92">
        <v>3</v>
      </c>
      <c r="J67" s="92">
        <v>9</v>
      </c>
      <c r="K67" s="92">
        <v>66.67</v>
      </c>
      <c r="L67" s="92">
        <v>1.31</v>
      </c>
    </row>
    <row r="68" spans="1:12">
      <c r="A68" s="91" t="s">
        <v>392</v>
      </c>
      <c r="B68" s="92">
        <v>6</v>
      </c>
      <c r="C68" s="92">
        <v>26</v>
      </c>
      <c r="D68" s="92">
        <v>0.23</v>
      </c>
      <c r="E68" s="92">
        <v>0.43</v>
      </c>
      <c r="F68" s="92">
        <v>52</v>
      </c>
      <c r="G68" s="92">
        <v>55</v>
      </c>
      <c r="H68" s="92" t="s">
        <v>370</v>
      </c>
      <c r="I68" s="92">
        <v>31</v>
      </c>
      <c r="J68" s="92">
        <v>33</v>
      </c>
      <c r="K68" s="92">
        <v>19.23</v>
      </c>
      <c r="L68" s="92">
        <v>0.38</v>
      </c>
    </row>
    <row r="69" spans="1:12">
      <c r="A69" s="91" t="s">
        <v>402</v>
      </c>
      <c r="B69" s="92">
        <v>24.4</v>
      </c>
      <c r="C69" s="92">
        <v>39</v>
      </c>
      <c r="D69" s="92">
        <v>0.63</v>
      </c>
      <c r="E69" s="92">
        <v>1.17</v>
      </c>
      <c r="F69" s="92">
        <v>11</v>
      </c>
      <c r="G69" s="92">
        <v>55</v>
      </c>
      <c r="H69" s="92" t="s">
        <v>370</v>
      </c>
      <c r="I69" s="92">
        <v>4</v>
      </c>
      <c r="J69" s="92">
        <v>33</v>
      </c>
      <c r="K69" s="92">
        <v>64.099999999999994</v>
      </c>
      <c r="L69" s="92">
        <v>1.26</v>
      </c>
    </row>
  </sheetData>
  <sortState ref="A15:L69">
    <sortCondition ref="C15:C69"/>
  </sortState>
  <mergeCells count="1">
    <mergeCell ref="A1:K11"/>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31.xml><?xml version="1.0" encoding="utf-8"?>
<worksheet xmlns="http://schemas.openxmlformats.org/spreadsheetml/2006/main" xmlns:r="http://schemas.openxmlformats.org/officeDocument/2006/relationships">
  <dimension ref="A1:O23"/>
  <sheetViews>
    <sheetView workbookViewId="0">
      <selection activeCell="O8" sqref="O8"/>
    </sheetView>
  </sheetViews>
  <sheetFormatPr defaultRowHeight="12.75"/>
  <cols>
    <col min="1" max="1" width="25" style="88" bestFit="1" customWidth="1"/>
    <col min="2" max="16384" width="9.140625" style="88"/>
  </cols>
  <sheetData>
    <row r="1" spans="1:15">
      <c r="A1" s="164" t="s">
        <v>418</v>
      </c>
      <c r="B1" s="164"/>
      <c r="C1" s="164"/>
      <c r="D1" s="164"/>
      <c r="E1" s="164"/>
      <c r="F1" s="164"/>
      <c r="G1" s="164"/>
      <c r="H1" s="164"/>
      <c r="I1" s="164"/>
      <c r="J1" s="164"/>
      <c r="K1" s="164"/>
      <c r="L1" s="164"/>
      <c r="M1" s="164"/>
      <c r="N1" s="164"/>
    </row>
    <row r="2" spans="1:15">
      <c r="A2" s="164"/>
      <c r="B2" s="164"/>
      <c r="C2" s="164"/>
      <c r="D2" s="164"/>
      <c r="E2" s="164"/>
      <c r="F2" s="164"/>
      <c r="G2" s="164"/>
      <c r="H2" s="164"/>
      <c r="I2" s="164"/>
      <c r="J2" s="164"/>
      <c r="K2" s="164"/>
      <c r="L2" s="164"/>
      <c r="M2" s="164"/>
      <c r="N2" s="164"/>
    </row>
    <row r="3" spans="1:15">
      <c r="A3" s="164"/>
      <c r="B3" s="164"/>
      <c r="C3" s="164"/>
      <c r="D3" s="164"/>
      <c r="E3" s="164"/>
      <c r="F3" s="164"/>
      <c r="G3" s="164"/>
      <c r="H3" s="164"/>
      <c r="I3" s="164"/>
      <c r="J3" s="164"/>
      <c r="K3" s="164"/>
      <c r="L3" s="164"/>
      <c r="M3" s="164"/>
      <c r="N3" s="164"/>
    </row>
    <row r="4" spans="1:15">
      <c r="A4" s="164"/>
      <c r="B4" s="164"/>
      <c r="C4" s="164"/>
      <c r="D4" s="164"/>
      <c r="E4" s="164"/>
      <c r="F4" s="164"/>
      <c r="G4" s="164"/>
      <c r="H4" s="164"/>
      <c r="I4" s="164"/>
      <c r="J4" s="164"/>
      <c r="K4" s="164"/>
      <c r="L4" s="164"/>
      <c r="M4" s="164"/>
      <c r="N4" s="164"/>
    </row>
    <row r="5" spans="1:15">
      <c r="A5" s="164"/>
      <c r="B5" s="164"/>
      <c r="C5" s="164"/>
      <c r="D5" s="164"/>
      <c r="E5" s="164"/>
      <c r="F5" s="164"/>
      <c r="G5" s="164"/>
      <c r="H5" s="164"/>
      <c r="I5" s="164"/>
      <c r="J5" s="164"/>
      <c r="K5" s="164"/>
      <c r="L5" s="164"/>
      <c r="M5" s="164"/>
      <c r="N5" s="164"/>
    </row>
    <row r="6" spans="1:15">
      <c r="A6" s="164"/>
      <c r="B6" s="164"/>
      <c r="C6" s="164"/>
      <c r="D6" s="164"/>
      <c r="E6" s="164"/>
      <c r="F6" s="164"/>
      <c r="G6" s="164"/>
      <c r="H6" s="164"/>
      <c r="I6" s="164"/>
      <c r="J6" s="164"/>
      <c r="K6" s="164"/>
      <c r="L6" s="164"/>
      <c r="M6" s="164"/>
      <c r="N6" s="164"/>
    </row>
    <row r="7" spans="1:15">
      <c r="A7" s="164"/>
      <c r="B7" s="164"/>
      <c r="C7" s="164"/>
      <c r="D7" s="164"/>
      <c r="E7" s="164"/>
      <c r="F7" s="164"/>
      <c r="G7" s="164"/>
      <c r="H7" s="164"/>
      <c r="I7" s="164"/>
      <c r="J7" s="164"/>
      <c r="K7" s="164"/>
      <c r="L7" s="164"/>
      <c r="M7" s="164"/>
      <c r="N7" s="164"/>
    </row>
    <row r="8" spans="1:15">
      <c r="A8" s="164"/>
      <c r="B8" s="164"/>
      <c r="C8" s="164"/>
      <c r="D8" s="164"/>
      <c r="E8" s="164"/>
      <c r="F8" s="164"/>
      <c r="G8" s="164"/>
      <c r="H8" s="164"/>
      <c r="I8" s="164"/>
      <c r="J8" s="164"/>
      <c r="K8" s="164"/>
      <c r="L8" s="164"/>
      <c r="M8" s="164"/>
      <c r="N8" s="164"/>
    </row>
    <row r="9" spans="1:15">
      <c r="A9" s="164"/>
      <c r="B9" s="164"/>
      <c r="C9" s="164"/>
      <c r="D9" s="164"/>
      <c r="E9" s="164"/>
      <c r="F9" s="164"/>
      <c r="G9" s="164"/>
      <c r="H9" s="164"/>
      <c r="I9" s="164"/>
      <c r="J9" s="164"/>
      <c r="K9" s="164"/>
      <c r="L9" s="164"/>
      <c r="M9" s="164"/>
      <c r="N9" s="164"/>
    </row>
    <row r="10" spans="1:15">
      <c r="A10" s="164"/>
      <c r="B10" s="164"/>
      <c r="C10" s="164"/>
      <c r="D10" s="164"/>
      <c r="E10" s="164"/>
      <c r="F10" s="164"/>
      <c r="G10" s="164"/>
      <c r="H10" s="164"/>
      <c r="I10" s="164"/>
      <c r="J10" s="164"/>
      <c r="K10" s="164"/>
      <c r="L10" s="164"/>
      <c r="M10" s="164"/>
      <c r="N10" s="164"/>
    </row>
    <row r="11" spans="1:15">
      <c r="A11" s="164"/>
      <c r="B11" s="164"/>
      <c r="C11" s="164"/>
      <c r="D11" s="164"/>
      <c r="E11" s="164"/>
      <c r="F11" s="164"/>
      <c r="G11" s="164"/>
      <c r="H11" s="164"/>
      <c r="I11" s="164"/>
      <c r="J11" s="164"/>
      <c r="K11" s="164"/>
      <c r="L11" s="164"/>
      <c r="M11" s="164"/>
      <c r="N11" s="164"/>
    </row>
    <row r="12" spans="1:15">
      <c r="A12" s="164"/>
      <c r="B12" s="164"/>
      <c r="C12" s="164"/>
      <c r="D12" s="164"/>
      <c r="E12" s="164"/>
      <c r="F12" s="164"/>
      <c r="G12" s="164"/>
      <c r="H12" s="164"/>
      <c r="I12" s="164"/>
      <c r="J12" s="164"/>
      <c r="K12" s="164"/>
      <c r="L12" s="164"/>
      <c r="M12" s="164"/>
      <c r="N12" s="164"/>
    </row>
    <row r="13" spans="1:15">
      <c r="A13" s="164"/>
      <c r="B13" s="164"/>
      <c r="C13" s="164"/>
      <c r="D13" s="164"/>
      <c r="E13" s="164"/>
      <c r="F13" s="164"/>
      <c r="G13" s="164"/>
      <c r="H13" s="164"/>
      <c r="I13" s="164"/>
      <c r="J13" s="164"/>
      <c r="K13" s="164"/>
      <c r="L13" s="164"/>
      <c r="M13" s="164"/>
      <c r="N13" s="164"/>
    </row>
    <row r="14" spans="1:15" s="75" customFormat="1" ht="51">
      <c r="A14" s="90" t="s">
        <v>349</v>
      </c>
      <c r="B14" s="90" t="s">
        <v>355</v>
      </c>
      <c r="C14" s="90" t="s">
        <v>351</v>
      </c>
      <c r="D14" s="90" t="s">
        <v>350</v>
      </c>
      <c r="E14" s="90" t="s">
        <v>329</v>
      </c>
      <c r="F14" s="90" t="s">
        <v>330</v>
      </c>
      <c r="G14" s="90" t="s">
        <v>130</v>
      </c>
      <c r="H14" s="90" t="s">
        <v>131</v>
      </c>
      <c r="I14" s="90" t="s">
        <v>132</v>
      </c>
      <c r="J14" s="90" t="s">
        <v>133</v>
      </c>
      <c r="K14" s="90" t="s">
        <v>134</v>
      </c>
      <c r="L14" s="90" t="s">
        <v>331</v>
      </c>
      <c r="M14" s="90" t="s">
        <v>332</v>
      </c>
      <c r="N14" s="90" t="s">
        <v>419</v>
      </c>
      <c r="O14" s="90" t="s">
        <v>420</v>
      </c>
    </row>
    <row r="15" spans="1:15" s="75" customFormat="1">
      <c r="A15" s="91" t="s">
        <v>359</v>
      </c>
      <c r="B15" s="92">
        <v>1</v>
      </c>
      <c r="C15" s="92">
        <v>1.87</v>
      </c>
      <c r="D15" s="92">
        <v>6</v>
      </c>
      <c r="E15" s="92">
        <v>6</v>
      </c>
      <c r="F15" s="92">
        <v>1</v>
      </c>
      <c r="G15" s="92">
        <v>100</v>
      </c>
      <c r="H15" s="92">
        <v>0</v>
      </c>
      <c r="I15" s="92">
        <v>0</v>
      </c>
      <c r="J15" s="92">
        <v>0</v>
      </c>
      <c r="K15" s="92">
        <v>0</v>
      </c>
      <c r="L15" s="92">
        <v>0</v>
      </c>
      <c r="M15" s="92">
        <v>0</v>
      </c>
      <c r="N15" s="92">
        <v>0.27</v>
      </c>
      <c r="O15" s="92">
        <v>0.5</v>
      </c>
    </row>
    <row r="16" spans="1:15" s="75" customFormat="1">
      <c r="A16" s="91" t="s">
        <v>366</v>
      </c>
      <c r="B16" s="92">
        <v>2</v>
      </c>
      <c r="C16" s="92">
        <v>1.52</v>
      </c>
      <c r="D16" s="92">
        <v>6.5</v>
      </c>
      <c r="E16" s="92">
        <v>8</v>
      </c>
      <c r="F16" s="92">
        <v>0.81</v>
      </c>
      <c r="G16" s="92">
        <v>50</v>
      </c>
      <c r="H16" s="92">
        <v>37.5</v>
      </c>
      <c r="I16" s="92">
        <v>12.5</v>
      </c>
      <c r="J16" s="92">
        <v>0</v>
      </c>
      <c r="K16" s="92">
        <v>0</v>
      </c>
      <c r="L16" s="92">
        <v>0</v>
      </c>
      <c r="M16" s="92">
        <v>0</v>
      </c>
      <c r="N16" s="92">
        <v>0.36</v>
      </c>
      <c r="O16" s="92">
        <v>0.54</v>
      </c>
    </row>
    <row r="17" spans="1:15" s="75" customFormat="1">
      <c r="A17" s="91" t="s">
        <v>361</v>
      </c>
      <c r="B17" s="92">
        <v>3</v>
      </c>
      <c r="C17" s="92">
        <v>1.28</v>
      </c>
      <c r="D17" s="92">
        <v>4.0999999999999996</v>
      </c>
      <c r="E17" s="92">
        <v>6</v>
      </c>
      <c r="F17" s="92">
        <v>0.68</v>
      </c>
      <c r="G17" s="92">
        <v>66.67</v>
      </c>
      <c r="H17" s="92">
        <v>0</v>
      </c>
      <c r="I17" s="92">
        <v>0</v>
      </c>
      <c r="J17" s="92">
        <v>16.670000000000002</v>
      </c>
      <c r="K17" s="92">
        <v>16.670000000000002</v>
      </c>
      <c r="L17" s="92">
        <v>0</v>
      </c>
      <c r="M17" s="92">
        <v>0</v>
      </c>
      <c r="N17" s="92">
        <v>0.27</v>
      </c>
      <c r="O17" s="92">
        <v>0.34</v>
      </c>
    </row>
    <row r="18" spans="1:15" s="75" customFormat="1">
      <c r="A18" s="91" t="s">
        <v>364</v>
      </c>
      <c r="B18" s="92">
        <v>4</v>
      </c>
      <c r="C18" s="92">
        <v>0.99</v>
      </c>
      <c r="D18" s="92">
        <v>3.7</v>
      </c>
      <c r="E18" s="92">
        <v>7</v>
      </c>
      <c r="F18" s="92">
        <v>0.53</v>
      </c>
      <c r="G18" s="92">
        <v>28.57</v>
      </c>
      <c r="H18" s="92">
        <v>28.57</v>
      </c>
      <c r="I18" s="92">
        <v>0</v>
      </c>
      <c r="J18" s="92">
        <v>42.86</v>
      </c>
      <c r="K18" s="92">
        <v>0</v>
      </c>
      <c r="L18" s="92">
        <v>0</v>
      </c>
      <c r="M18" s="92">
        <v>0</v>
      </c>
      <c r="N18" s="92">
        <v>0.31</v>
      </c>
      <c r="O18" s="92">
        <v>0.31</v>
      </c>
    </row>
    <row r="19" spans="1:15" s="75" customFormat="1">
      <c r="A19" s="91" t="s">
        <v>367</v>
      </c>
      <c r="B19" s="92">
        <v>5</v>
      </c>
      <c r="C19" s="92">
        <v>0.75</v>
      </c>
      <c r="D19" s="92">
        <v>3.6</v>
      </c>
      <c r="E19" s="92">
        <v>9</v>
      </c>
      <c r="F19" s="92">
        <v>0.4</v>
      </c>
      <c r="G19" s="92">
        <v>11.11</v>
      </c>
      <c r="H19" s="92">
        <v>11.11</v>
      </c>
      <c r="I19" s="92">
        <v>44.44</v>
      </c>
      <c r="J19" s="92">
        <v>33.33</v>
      </c>
      <c r="K19" s="92">
        <v>0</v>
      </c>
      <c r="L19" s="92">
        <v>0</v>
      </c>
      <c r="M19" s="92">
        <v>0</v>
      </c>
      <c r="N19" s="92">
        <v>0.4</v>
      </c>
      <c r="O19" s="92">
        <v>0.3</v>
      </c>
    </row>
    <row r="20" spans="1:15" s="75" customFormat="1">
      <c r="A20" s="91" t="s">
        <v>368</v>
      </c>
      <c r="B20" s="92">
        <v>6</v>
      </c>
      <c r="C20" s="92">
        <v>0.69000000000000006</v>
      </c>
      <c r="D20" s="92">
        <v>3.3</v>
      </c>
      <c r="E20" s="92">
        <v>9</v>
      </c>
      <c r="F20" s="92">
        <v>0.37</v>
      </c>
      <c r="G20" s="92">
        <v>22.22</v>
      </c>
      <c r="H20" s="92">
        <v>0</v>
      </c>
      <c r="I20" s="92">
        <v>33.33</v>
      </c>
      <c r="J20" s="92">
        <v>11.11</v>
      </c>
      <c r="K20" s="92">
        <v>22.22</v>
      </c>
      <c r="L20" s="92">
        <v>11.11</v>
      </c>
      <c r="M20" s="92">
        <v>0</v>
      </c>
      <c r="N20" s="92">
        <v>0.4</v>
      </c>
      <c r="O20" s="92">
        <v>0.27</v>
      </c>
    </row>
    <row r="21" spans="1:15" s="75" customFormat="1">
      <c r="A21" s="91" t="s">
        <v>362</v>
      </c>
      <c r="B21" s="92">
        <v>7</v>
      </c>
      <c r="C21" s="92">
        <v>0.62</v>
      </c>
      <c r="D21" s="92">
        <v>2</v>
      </c>
      <c r="E21" s="92">
        <v>6</v>
      </c>
      <c r="F21" s="92">
        <v>0.33</v>
      </c>
      <c r="G21" s="92">
        <v>0</v>
      </c>
      <c r="H21" s="92">
        <v>16.670000000000002</v>
      </c>
      <c r="I21" s="92">
        <v>50</v>
      </c>
      <c r="J21" s="92">
        <v>16.670000000000002</v>
      </c>
      <c r="K21" s="92">
        <v>16.670000000000002</v>
      </c>
      <c r="L21" s="92">
        <v>0</v>
      </c>
      <c r="M21" s="92">
        <v>0</v>
      </c>
      <c r="N21" s="92">
        <v>0.27</v>
      </c>
      <c r="O21" s="92">
        <v>0.17</v>
      </c>
    </row>
    <row r="22" spans="1:15" s="75" customFormat="1">
      <c r="A22" s="91" t="s">
        <v>365</v>
      </c>
      <c r="B22" s="92">
        <v>8</v>
      </c>
      <c r="C22" s="92">
        <v>0.53</v>
      </c>
      <c r="D22" s="92">
        <v>2</v>
      </c>
      <c r="E22" s="92">
        <v>7</v>
      </c>
      <c r="F22" s="92">
        <v>0.28999999999999998</v>
      </c>
      <c r="G22" s="92">
        <v>0</v>
      </c>
      <c r="H22" s="92">
        <v>14.290000000000001</v>
      </c>
      <c r="I22" s="92">
        <v>42.86</v>
      </c>
      <c r="J22" s="92">
        <v>14.290000000000001</v>
      </c>
      <c r="K22" s="92">
        <v>14.290000000000001</v>
      </c>
      <c r="L22" s="92">
        <v>14.290000000000001</v>
      </c>
      <c r="M22" s="92">
        <v>0</v>
      </c>
      <c r="N22" s="92">
        <v>0.31</v>
      </c>
      <c r="O22" s="92">
        <v>0.17</v>
      </c>
    </row>
    <row r="23" spans="1:15" s="75" customFormat="1">
      <c r="A23" s="91" t="s">
        <v>363</v>
      </c>
      <c r="B23" s="92">
        <v>9</v>
      </c>
      <c r="C23" s="92">
        <v>0.41000000000000003</v>
      </c>
      <c r="D23" s="92">
        <v>1.3</v>
      </c>
      <c r="E23" s="92">
        <v>6</v>
      </c>
      <c r="F23" s="92">
        <v>0.22</v>
      </c>
      <c r="G23" s="92">
        <v>0</v>
      </c>
      <c r="H23" s="92">
        <v>0</v>
      </c>
      <c r="I23" s="92">
        <v>50</v>
      </c>
      <c r="J23" s="92">
        <v>16.670000000000002</v>
      </c>
      <c r="K23" s="92">
        <v>0</v>
      </c>
      <c r="L23" s="92">
        <v>33.33</v>
      </c>
      <c r="M23" s="92">
        <v>33.33</v>
      </c>
      <c r="N23" s="92">
        <v>0.27</v>
      </c>
      <c r="O23" s="92">
        <v>0.11</v>
      </c>
    </row>
  </sheetData>
  <sortState ref="A15:O23">
    <sortCondition descending="1" ref="C15:C23"/>
  </sortState>
  <mergeCells count="1">
    <mergeCell ref="A1:N13"/>
  </mergeCells>
  <printOptions horizontalCentered="1"/>
  <pageMargins left="0.70866141732283472" right="0.70866141732283472" top="0.74803149606299213" bottom="0.74803149606299213" header="0.31496062992125984" footer="0.31496062992125984"/>
  <pageSetup paperSize="9" scale="80" orientation="landscape" r:id="rId1"/>
</worksheet>
</file>

<file path=xl/worksheets/sheet32.xml><?xml version="1.0" encoding="utf-8"?>
<worksheet xmlns="http://schemas.openxmlformats.org/spreadsheetml/2006/main" xmlns:r="http://schemas.openxmlformats.org/officeDocument/2006/relationships">
  <dimension ref="A1:P49"/>
  <sheetViews>
    <sheetView workbookViewId="0">
      <selection activeCell="Q13" sqref="Q13"/>
    </sheetView>
  </sheetViews>
  <sheetFormatPr defaultColWidth="8.85546875" defaultRowHeight="12.75"/>
  <cols>
    <col min="1" max="1" width="19.7109375" style="76" bestFit="1" customWidth="1"/>
    <col min="2" max="2" width="10.42578125" style="75" bestFit="1" customWidth="1"/>
    <col min="3" max="3" width="11.140625" style="75" bestFit="1" customWidth="1"/>
    <col min="4" max="4" width="7.85546875" style="75" bestFit="1" customWidth="1"/>
    <col min="5" max="5" width="8.7109375" style="75" bestFit="1" customWidth="1"/>
    <col min="6" max="6" width="6" style="75" bestFit="1" customWidth="1"/>
    <col min="7" max="10" width="7.28515625" style="75" customWidth="1"/>
    <col min="11" max="11" width="8.140625" style="75" bestFit="1" customWidth="1"/>
    <col min="12" max="12" width="7.85546875" style="75" customWidth="1"/>
    <col min="13" max="14" width="8" style="75" customWidth="1"/>
    <col min="15" max="16384" width="8.85546875" style="75"/>
  </cols>
  <sheetData>
    <row r="1" spans="1:16" ht="12.75" customHeight="1">
      <c r="A1" s="164" t="s">
        <v>578</v>
      </c>
      <c r="B1" s="164"/>
      <c r="C1" s="164"/>
      <c r="D1" s="164"/>
      <c r="E1" s="164"/>
      <c r="F1" s="164"/>
      <c r="G1" s="164"/>
      <c r="H1" s="164"/>
      <c r="I1" s="164"/>
      <c r="J1" s="164"/>
      <c r="K1" s="164"/>
      <c r="L1" s="164"/>
      <c r="M1" s="164"/>
      <c r="N1" s="164"/>
    </row>
    <row r="2" spans="1:16">
      <c r="A2" s="164"/>
      <c r="B2" s="164"/>
      <c r="C2" s="164"/>
      <c r="D2" s="164"/>
      <c r="E2" s="164"/>
      <c r="F2" s="164"/>
      <c r="G2" s="164"/>
      <c r="H2" s="164"/>
      <c r="I2" s="164"/>
      <c r="J2" s="164"/>
      <c r="K2" s="164"/>
      <c r="L2" s="164"/>
      <c r="M2" s="164"/>
      <c r="N2" s="164"/>
    </row>
    <row r="3" spans="1:16">
      <c r="A3" s="164"/>
      <c r="B3" s="164"/>
      <c r="C3" s="164"/>
      <c r="D3" s="164"/>
      <c r="E3" s="164"/>
      <c r="F3" s="164"/>
      <c r="G3" s="164"/>
      <c r="H3" s="164"/>
      <c r="I3" s="164"/>
      <c r="J3" s="164"/>
      <c r="K3" s="164"/>
      <c r="L3" s="164"/>
      <c r="M3" s="164"/>
      <c r="N3" s="164"/>
    </row>
    <row r="4" spans="1:16">
      <c r="A4" s="164"/>
      <c r="B4" s="164"/>
      <c r="C4" s="164"/>
      <c r="D4" s="164"/>
      <c r="E4" s="164"/>
      <c r="F4" s="164"/>
      <c r="G4" s="164"/>
      <c r="H4" s="164"/>
      <c r="I4" s="164"/>
      <c r="J4" s="164"/>
      <c r="K4" s="164"/>
      <c r="L4" s="164"/>
      <c r="M4" s="164"/>
      <c r="N4" s="164"/>
    </row>
    <row r="5" spans="1:16">
      <c r="A5" s="164"/>
      <c r="B5" s="164"/>
      <c r="C5" s="164"/>
      <c r="D5" s="164"/>
      <c r="E5" s="164"/>
      <c r="F5" s="164"/>
      <c r="G5" s="164"/>
      <c r="H5" s="164"/>
      <c r="I5" s="164"/>
      <c r="J5" s="164"/>
      <c r="K5" s="164"/>
      <c r="L5" s="164"/>
      <c r="M5" s="164"/>
      <c r="N5" s="164"/>
    </row>
    <row r="6" spans="1:16">
      <c r="A6" s="164"/>
      <c r="B6" s="164"/>
      <c r="C6" s="164"/>
      <c r="D6" s="164"/>
      <c r="E6" s="164"/>
      <c r="F6" s="164"/>
      <c r="G6" s="164"/>
      <c r="H6" s="164"/>
      <c r="I6" s="164"/>
      <c r="J6" s="164"/>
      <c r="K6" s="164"/>
      <c r="L6" s="164"/>
      <c r="M6" s="164"/>
      <c r="N6" s="164"/>
    </row>
    <row r="7" spans="1:16">
      <c r="A7" s="164"/>
      <c r="B7" s="164"/>
      <c r="C7" s="164"/>
      <c r="D7" s="164"/>
      <c r="E7" s="164"/>
      <c r="F7" s="164"/>
      <c r="G7" s="164"/>
      <c r="H7" s="164"/>
      <c r="I7" s="164"/>
      <c r="J7" s="164"/>
      <c r="K7" s="164"/>
      <c r="L7" s="164"/>
      <c r="M7" s="164"/>
      <c r="N7" s="164"/>
    </row>
    <row r="8" spans="1:16">
      <c r="A8" s="164"/>
      <c r="B8" s="164"/>
      <c r="C8" s="164"/>
      <c r="D8" s="164"/>
      <c r="E8" s="164"/>
      <c r="F8" s="164"/>
      <c r="G8" s="164"/>
      <c r="H8" s="164"/>
      <c r="I8" s="164"/>
      <c r="J8" s="164"/>
      <c r="K8" s="164"/>
      <c r="L8" s="164"/>
      <c r="M8" s="164"/>
      <c r="N8" s="164"/>
    </row>
    <row r="9" spans="1:16">
      <c r="A9" s="164"/>
      <c r="B9" s="164"/>
      <c r="C9" s="164"/>
      <c r="D9" s="164"/>
      <c r="E9" s="164"/>
      <c r="F9" s="164"/>
      <c r="G9" s="164"/>
      <c r="H9" s="164"/>
      <c r="I9" s="164"/>
      <c r="J9" s="164"/>
      <c r="K9" s="164"/>
      <c r="L9" s="164"/>
      <c r="M9" s="164"/>
      <c r="N9" s="164"/>
    </row>
    <row r="10" spans="1:16">
      <c r="A10" s="164"/>
      <c r="B10" s="164"/>
      <c r="C10" s="164"/>
      <c r="D10" s="164"/>
      <c r="E10" s="164"/>
      <c r="F10" s="164"/>
      <c r="G10" s="164"/>
      <c r="H10" s="164"/>
      <c r="I10" s="164"/>
      <c r="J10" s="164"/>
      <c r="K10" s="164"/>
      <c r="L10" s="164"/>
      <c r="M10" s="164"/>
      <c r="N10" s="164"/>
    </row>
    <row r="11" spans="1:16">
      <c r="A11" s="164"/>
      <c r="B11" s="164"/>
      <c r="C11" s="164"/>
      <c r="D11" s="164"/>
      <c r="E11" s="164"/>
      <c r="F11" s="164"/>
      <c r="G11" s="164"/>
      <c r="H11" s="164"/>
      <c r="I11" s="164"/>
      <c r="J11" s="164"/>
      <c r="K11" s="164"/>
      <c r="L11" s="164"/>
      <c r="M11" s="164"/>
      <c r="N11" s="164"/>
    </row>
    <row r="12" spans="1:16">
      <c r="A12" s="164"/>
      <c r="B12" s="164"/>
      <c r="C12" s="164"/>
      <c r="D12" s="164"/>
      <c r="E12" s="164"/>
      <c r="F12" s="164"/>
      <c r="G12" s="164"/>
      <c r="H12" s="164"/>
      <c r="I12" s="164"/>
      <c r="J12" s="164"/>
      <c r="K12" s="164"/>
      <c r="L12" s="164"/>
      <c r="M12" s="164"/>
      <c r="N12" s="164"/>
    </row>
    <row r="13" spans="1:16">
      <c r="A13" s="164"/>
      <c r="B13" s="164"/>
      <c r="C13" s="164"/>
      <c r="D13" s="164"/>
      <c r="E13" s="164"/>
      <c r="F13" s="164"/>
      <c r="G13" s="164"/>
      <c r="H13" s="164"/>
      <c r="I13" s="164"/>
      <c r="J13" s="164"/>
      <c r="K13" s="164"/>
      <c r="L13" s="164"/>
      <c r="M13" s="164"/>
      <c r="N13" s="164"/>
    </row>
    <row r="16" spans="1:16" ht="51">
      <c r="A16" s="90" t="s">
        <v>349</v>
      </c>
      <c r="B16" s="90" t="s">
        <v>355</v>
      </c>
      <c r="C16" s="90" t="s">
        <v>351</v>
      </c>
      <c r="D16" s="90" t="s">
        <v>350</v>
      </c>
      <c r="E16" s="90" t="s">
        <v>329</v>
      </c>
      <c r="F16" s="90" t="s">
        <v>330</v>
      </c>
      <c r="G16" s="90" t="s">
        <v>130</v>
      </c>
      <c r="H16" s="90" t="s">
        <v>131</v>
      </c>
      <c r="I16" s="90" t="s">
        <v>132</v>
      </c>
      <c r="J16" s="90" t="s">
        <v>133</v>
      </c>
      <c r="K16" s="90" t="s">
        <v>134</v>
      </c>
      <c r="L16" s="90" t="s">
        <v>331</v>
      </c>
      <c r="M16" s="90" t="s">
        <v>332</v>
      </c>
      <c r="N16" s="90" t="s">
        <v>419</v>
      </c>
      <c r="O16" s="178" t="s">
        <v>420</v>
      </c>
      <c r="P16" s="179"/>
    </row>
    <row r="17" spans="1:16">
      <c r="A17" s="91" t="s">
        <v>395</v>
      </c>
      <c r="B17" s="92">
        <v>1</v>
      </c>
      <c r="C17" s="92">
        <v>1.41</v>
      </c>
      <c r="D17" s="92">
        <v>22.599999999999998</v>
      </c>
      <c r="E17" s="92">
        <v>30</v>
      </c>
      <c r="F17" s="92">
        <v>0.75</v>
      </c>
      <c r="G17" s="92">
        <v>53.33</v>
      </c>
      <c r="H17" s="92">
        <v>20</v>
      </c>
      <c r="I17" s="92">
        <v>20</v>
      </c>
      <c r="J17" s="92">
        <v>0</v>
      </c>
      <c r="K17" s="92">
        <v>3.33</v>
      </c>
      <c r="L17" s="92">
        <v>3.33</v>
      </c>
      <c r="M17" s="92">
        <v>3.33</v>
      </c>
      <c r="N17" s="92">
        <v>1.33</v>
      </c>
      <c r="O17" s="180">
        <v>1.8800000000000001</v>
      </c>
      <c r="P17" s="181"/>
    </row>
    <row r="18" spans="1:16">
      <c r="A18" s="91" t="s">
        <v>369</v>
      </c>
      <c r="B18" s="92">
        <v>2</v>
      </c>
      <c r="C18" s="92">
        <v>1.31</v>
      </c>
      <c r="D18" s="92">
        <v>7</v>
      </c>
      <c r="E18" s="92">
        <v>10</v>
      </c>
      <c r="F18" s="92">
        <v>0.70000000000000007</v>
      </c>
      <c r="G18" s="92">
        <v>50</v>
      </c>
      <c r="H18" s="92">
        <v>10</v>
      </c>
      <c r="I18" s="92">
        <v>30</v>
      </c>
      <c r="J18" s="92">
        <v>10</v>
      </c>
      <c r="K18" s="92">
        <v>0</v>
      </c>
      <c r="L18" s="92">
        <v>0</v>
      </c>
      <c r="M18" s="92">
        <v>0</v>
      </c>
      <c r="N18" s="92">
        <v>0.44</v>
      </c>
      <c r="O18" s="180">
        <v>0.57999999999999996</v>
      </c>
      <c r="P18" s="181"/>
    </row>
    <row r="19" spans="1:16">
      <c r="A19" s="91" t="s">
        <v>387</v>
      </c>
      <c r="B19" s="92">
        <v>3</v>
      </c>
      <c r="C19" s="92">
        <v>1.28</v>
      </c>
      <c r="D19" s="92">
        <v>14.399999999999999</v>
      </c>
      <c r="E19" s="92">
        <v>21</v>
      </c>
      <c r="F19" s="92">
        <v>0.69000000000000006</v>
      </c>
      <c r="G19" s="92">
        <v>38.1</v>
      </c>
      <c r="H19" s="92">
        <v>28.57</v>
      </c>
      <c r="I19" s="92">
        <v>23.81</v>
      </c>
      <c r="J19" s="92">
        <v>9.52</v>
      </c>
      <c r="K19" s="92">
        <v>0</v>
      </c>
      <c r="L19" s="92">
        <v>0</v>
      </c>
      <c r="M19" s="92">
        <v>0</v>
      </c>
      <c r="N19" s="92">
        <v>0.93</v>
      </c>
      <c r="O19" s="180">
        <v>1.2</v>
      </c>
      <c r="P19" s="181"/>
    </row>
    <row r="20" spans="1:16">
      <c r="A20" s="91" t="s">
        <v>396</v>
      </c>
      <c r="B20" s="92">
        <v>4</v>
      </c>
      <c r="C20" s="92">
        <v>1.17</v>
      </c>
      <c r="D20" s="92">
        <v>24.4</v>
      </c>
      <c r="E20" s="92">
        <v>39</v>
      </c>
      <c r="F20" s="92">
        <v>0.63</v>
      </c>
      <c r="G20" s="92">
        <v>38.46</v>
      </c>
      <c r="H20" s="92">
        <v>25.64</v>
      </c>
      <c r="I20" s="92">
        <v>12.82</v>
      </c>
      <c r="J20" s="92">
        <v>10.26</v>
      </c>
      <c r="K20" s="92">
        <v>2.56</v>
      </c>
      <c r="L20" s="92">
        <v>10.26</v>
      </c>
      <c r="M20" s="92">
        <v>10.26</v>
      </c>
      <c r="N20" s="92">
        <v>1.73</v>
      </c>
      <c r="O20" s="180">
        <v>2.0300000000000002</v>
      </c>
      <c r="P20" s="181"/>
    </row>
    <row r="21" spans="1:16">
      <c r="A21" s="91" t="s">
        <v>402</v>
      </c>
      <c r="B21" s="92">
        <v>4</v>
      </c>
      <c r="C21" s="92">
        <v>1.17</v>
      </c>
      <c r="D21" s="92">
        <v>18.799999999999997</v>
      </c>
      <c r="E21" s="92">
        <v>30</v>
      </c>
      <c r="F21" s="92">
        <v>0.63</v>
      </c>
      <c r="G21" s="92">
        <v>40</v>
      </c>
      <c r="H21" s="92">
        <v>16.670000000000002</v>
      </c>
      <c r="I21" s="92">
        <v>23.330000000000002</v>
      </c>
      <c r="J21" s="92">
        <v>16.670000000000002</v>
      </c>
      <c r="K21" s="92">
        <v>3.33</v>
      </c>
      <c r="L21" s="92">
        <v>0</v>
      </c>
      <c r="M21" s="92">
        <v>0</v>
      </c>
      <c r="N21" s="92">
        <v>1.33</v>
      </c>
      <c r="O21" s="180">
        <v>1.57</v>
      </c>
      <c r="P21" s="181"/>
    </row>
    <row r="22" spans="1:16">
      <c r="A22" s="91" t="s">
        <v>378</v>
      </c>
      <c r="B22" s="92">
        <v>6</v>
      </c>
      <c r="C22" s="92">
        <v>1.1200000000000001</v>
      </c>
      <c r="D22" s="92">
        <v>8.4</v>
      </c>
      <c r="E22" s="92">
        <v>14</v>
      </c>
      <c r="F22" s="92">
        <v>0.6</v>
      </c>
      <c r="G22" s="92">
        <v>35.71</v>
      </c>
      <c r="H22" s="92">
        <v>21.43</v>
      </c>
      <c r="I22" s="92">
        <v>21.43</v>
      </c>
      <c r="J22" s="92">
        <v>7.1400000000000006</v>
      </c>
      <c r="K22" s="92">
        <v>0</v>
      </c>
      <c r="L22" s="92">
        <v>14.290000000000001</v>
      </c>
      <c r="M22" s="92">
        <v>14.290000000000001</v>
      </c>
      <c r="N22" s="92">
        <v>0.62</v>
      </c>
      <c r="O22" s="180">
        <v>0.70000000000000007</v>
      </c>
      <c r="P22" s="181"/>
    </row>
    <row r="23" spans="1:16">
      <c r="A23" s="91" t="s">
        <v>371</v>
      </c>
      <c r="B23" s="92">
        <v>7</v>
      </c>
      <c r="C23" s="92">
        <v>1.07</v>
      </c>
      <c r="D23" s="92">
        <v>5.6999999999999993</v>
      </c>
      <c r="E23" s="92">
        <v>10</v>
      </c>
      <c r="F23" s="92">
        <v>0.57000000000000006</v>
      </c>
      <c r="G23" s="92">
        <v>30</v>
      </c>
      <c r="H23" s="92">
        <v>30</v>
      </c>
      <c r="I23" s="92">
        <v>10</v>
      </c>
      <c r="J23" s="92">
        <v>20</v>
      </c>
      <c r="K23" s="92">
        <v>10</v>
      </c>
      <c r="L23" s="92">
        <v>0</v>
      </c>
      <c r="M23" s="92">
        <v>0</v>
      </c>
      <c r="N23" s="92">
        <v>0.44</v>
      </c>
      <c r="O23" s="180">
        <v>0.47000000000000003</v>
      </c>
      <c r="P23" s="181"/>
    </row>
    <row r="24" spans="1:16">
      <c r="A24" s="91" t="s">
        <v>385</v>
      </c>
      <c r="B24" s="92">
        <v>8</v>
      </c>
      <c r="C24" s="92">
        <v>1.04</v>
      </c>
      <c r="D24" s="92">
        <v>11.099999999999998</v>
      </c>
      <c r="E24" s="92">
        <v>20</v>
      </c>
      <c r="F24" s="92">
        <v>0.55000000000000004</v>
      </c>
      <c r="G24" s="92">
        <v>20</v>
      </c>
      <c r="H24" s="92">
        <v>35</v>
      </c>
      <c r="I24" s="92">
        <v>25</v>
      </c>
      <c r="J24" s="92">
        <v>10</v>
      </c>
      <c r="K24" s="92">
        <v>10</v>
      </c>
      <c r="L24" s="92">
        <v>0</v>
      </c>
      <c r="M24" s="92">
        <v>0</v>
      </c>
      <c r="N24" s="92">
        <v>0.89</v>
      </c>
      <c r="O24" s="180">
        <v>0.92</v>
      </c>
      <c r="P24" s="181"/>
    </row>
    <row r="25" spans="1:16">
      <c r="A25" s="91" t="s">
        <v>397</v>
      </c>
      <c r="B25" s="92">
        <v>9</v>
      </c>
      <c r="C25" s="92">
        <v>1.01</v>
      </c>
      <c r="D25" s="92">
        <v>16.2</v>
      </c>
      <c r="E25" s="92">
        <v>30</v>
      </c>
      <c r="F25" s="92">
        <v>0.54</v>
      </c>
      <c r="G25" s="92">
        <v>20</v>
      </c>
      <c r="H25" s="92">
        <v>33.33</v>
      </c>
      <c r="I25" s="92">
        <v>23.330000000000002</v>
      </c>
      <c r="J25" s="92">
        <v>13.33</v>
      </c>
      <c r="K25" s="92">
        <v>3.33</v>
      </c>
      <c r="L25" s="92">
        <v>6.67</v>
      </c>
      <c r="M25" s="92">
        <v>6.67</v>
      </c>
      <c r="N25" s="92">
        <v>1.33</v>
      </c>
      <c r="O25" s="180">
        <v>1.35</v>
      </c>
      <c r="P25" s="181"/>
    </row>
    <row r="26" spans="1:16">
      <c r="A26" s="91" t="s">
        <v>391</v>
      </c>
      <c r="B26" s="92">
        <v>10</v>
      </c>
      <c r="C26" s="92">
        <v>0.99</v>
      </c>
      <c r="D26" s="92">
        <v>13.699999999999998</v>
      </c>
      <c r="E26" s="92">
        <v>26</v>
      </c>
      <c r="F26" s="92">
        <v>0.53</v>
      </c>
      <c r="G26" s="92">
        <v>19.23</v>
      </c>
      <c r="H26" s="92">
        <v>34.619999999999997</v>
      </c>
      <c r="I26" s="92">
        <v>19.23</v>
      </c>
      <c r="J26" s="92">
        <v>15.38</v>
      </c>
      <c r="K26" s="92">
        <v>7.69</v>
      </c>
      <c r="L26" s="92">
        <v>3.85</v>
      </c>
      <c r="M26" s="92">
        <v>3.85</v>
      </c>
      <c r="N26" s="92">
        <v>1.1599999999999999</v>
      </c>
      <c r="O26" s="180">
        <v>1.1400000000000001</v>
      </c>
      <c r="P26" s="181"/>
    </row>
    <row r="27" spans="1:16">
      <c r="A27" s="91" t="s">
        <v>388</v>
      </c>
      <c r="B27" s="92">
        <v>10</v>
      </c>
      <c r="C27" s="92">
        <v>0.99</v>
      </c>
      <c r="D27" s="92">
        <v>11.599999999999998</v>
      </c>
      <c r="E27" s="92">
        <v>22</v>
      </c>
      <c r="F27" s="92">
        <v>0.53</v>
      </c>
      <c r="G27" s="92">
        <v>22.73</v>
      </c>
      <c r="H27" s="92">
        <v>31.82</v>
      </c>
      <c r="I27" s="92">
        <v>13.64</v>
      </c>
      <c r="J27" s="92">
        <v>22.73</v>
      </c>
      <c r="K27" s="92">
        <v>4.55</v>
      </c>
      <c r="L27" s="92">
        <v>4.55</v>
      </c>
      <c r="M27" s="92">
        <v>0</v>
      </c>
      <c r="N27" s="92">
        <v>0.98</v>
      </c>
      <c r="O27" s="180">
        <v>0.97</v>
      </c>
      <c r="P27" s="181"/>
    </row>
    <row r="28" spans="1:16">
      <c r="A28" s="91" t="s">
        <v>393</v>
      </c>
      <c r="B28" s="92">
        <v>12</v>
      </c>
      <c r="C28" s="92">
        <v>0.98</v>
      </c>
      <c r="D28" s="92">
        <v>14.699999999999998</v>
      </c>
      <c r="E28" s="92">
        <v>28</v>
      </c>
      <c r="F28" s="92">
        <v>0.52</v>
      </c>
      <c r="G28" s="92">
        <v>14.290000000000001</v>
      </c>
      <c r="H28" s="92">
        <v>35.71</v>
      </c>
      <c r="I28" s="92">
        <v>28.57</v>
      </c>
      <c r="J28" s="92">
        <v>17.86</v>
      </c>
      <c r="K28" s="92">
        <v>3.5700000000000003</v>
      </c>
      <c r="L28" s="92">
        <v>0</v>
      </c>
      <c r="M28" s="92">
        <v>0</v>
      </c>
      <c r="N28" s="92">
        <v>1.25</v>
      </c>
      <c r="O28" s="180">
        <v>1.22</v>
      </c>
      <c r="P28" s="181"/>
    </row>
    <row r="29" spans="1:16">
      <c r="A29" s="91" t="s">
        <v>383</v>
      </c>
      <c r="B29" s="92">
        <v>13</v>
      </c>
      <c r="C29" s="92">
        <v>0.96</v>
      </c>
      <c r="D29" s="92">
        <v>9.6999999999999975</v>
      </c>
      <c r="E29" s="92">
        <v>19</v>
      </c>
      <c r="F29" s="92">
        <v>0.51</v>
      </c>
      <c r="G29" s="92">
        <v>21.05</v>
      </c>
      <c r="H29" s="92">
        <v>31.580000000000002</v>
      </c>
      <c r="I29" s="92">
        <v>15.790000000000001</v>
      </c>
      <c r="J29" s="92">
        <v>15.790000000000001</v>
      </c>
      <c r="K29" s="92">
        <v>5.26</v>
      </c>
      <c r="L29" s="92">
        <v>10.53</v>
      </c>
      <c r="M29" s="92">
        <v>10.53</v>
      </c>
      <c r="N29" s="92">
        <v>0.85</v>
      </c>
      <c r="O29" s="180">
        <v>0.81</v>
      </c>
      <c r="P29" s="181"/>
    </row>
    <row r="30" spans="1:16">
      <c r="A30" s="91" t="s">
        <v>379</v>
      </c>
      <c r="B30" s="92">
        <v>14</v>
      </c>
      <c r="C30" s="92">
        <v>0.95000000000000007</v>
      </c>
      <c r="D30" s="92">
        <v>7.61</v>
      </c>
      <c r="E30" s="92">
        <v>15</v>
      </c>
      <c r="F30" s="92">
        <v>0.51</v>
      </c>
      <c r="G30" s="92">
        <v>20</v>
      </c>
      <c r="H30" s="92">
        <v>40</v>
      </c>
      <c r="I30" s="92">
        <v>6.67</v>
      </c>
      <c r="J30" s="92">
        <v>0</v>
      </c>
      <c r="K30" s="92">
        <v>0</v>
      </c>
      <c r="L30" s="92">
        <v>33.33</v>
      </c>
      <c r="M30" s="92">
        <v>33.33</v>
      </c>
      <c r="N30" s="92">
        <v>0.67</v>
      </c>
      <c r="O30" s="180">
        <v>0.63</v>
      </c>
      <c r="P30" s="181"/>
    </row>
    <row r="31" spans="1:16">
      <c r="A31" s="91" t="s">
        <v>384</v>
      </c>
      <c r="B31" s="92">
        <v>15</v>
      </c>
      <c r="C31" s="92">
        <v>0.93</v>
      </c>
      <c r="D31" s="92">
        <v>9.3999999999999986</v>
      </c>
      <c r="E31" s="92">
        <v>19</v>
      </c>
      <c r="F31" s="92">
        <v>0.49</v>
      </c>
      <c r="G31" s="92">
        <v>15.790000000000001</v>
      </c>
      <c r="H31" s="92">
        <v>36.840000000000003</v>
      </c>
      <c r="I31" s="92">
        <v>15.790000000000001</v>
      </c>
      <c r="J31" s="92">
        <v>15.790000000000001</v>
      </c>
      <c r="K31" s="92">
        <v>5.26</v>
      </c>
      <c r="L31" s="92">
        <v>10.53</v>
      </c>
      <c r="M31" s="92">
        <v>0</v>
      </c>
      <c r="N31" s="92">
        <v>0.85</v>
      </c>
      <c r="O31" s="180">
        <v>0.78</v>
      </c>
      <c r="P31" s="181"/>
    </row>
    <row r="32" spans="1:16">
      <c r="A32" s="91" t="s">
        <v>380</v>
      </c>
      <c r="B32" s="92">
        <v>15</v>
      </c>
      <c r="C32" s="92">
        <v>0.93</v>
      </c>
      <c r="D32" s="92">
        <v>8.3999999999999986</v>
      </c>
      <c r="E32" s="92">
        <v>17</v>
      </c>
      <c r="F32" s="92">
        <v>0.49</v>
      </c>
      <c r="G32" s="92">
        <v>11.76</v>
      </c>
      <c r="H32" s="92">
        <v>47.06</v>
      </c>
      <c r="I32" s="92">
        <v>5.88</v>
      </c>
      <c r="J32" s="92">
        <v>23.53</v>
      </c>
      <c r="K32" s="92">
        <v>11.76</v>
      </c>
      <c r="L32" s="92">
        <v>0</v>
      </c>
      <c r="M32" s="92">
        <v>0</v>
      </c>
      <c r="N32" s="92">
        <v>0.76</v>
      </c>
      <c r="O32" s="180">
        <v>0.70000000000000007</v>
      </c>
      <c r="P32" s="181"/>
    </row>
    <row r="33" spans="1:16">
      <c r="A33" s="91" t="s">
        <v>372</v>
      </c>
      <c r="B33" s="92">
        <v>17</v>
      </c>
      <c r="C33" s="92">
        <v>0.9</v>
      </c>
      <c r="D33" s="92">
        <v>4.8</v>
      </c>
      <c r="E33" s="92">
        <v>10</v>
      </c>
      <c r="F33" s="92">
        <v>0.48</v>
      </c>
      <c r="G33" s="92">
        <v>20</v>
      </c>
      <c r="H33" s="92">
        <v>20</v>
      </c>
      <c r="I33" s="92">
        <v>30</v>
      </c>
      <c r="J33" s="92">
        <v>20</v>
      </c>
      <c r="K33" s="92">
        <v>0</v>
      </c>
      <c r="L33" s="92">
        <v>10</v>
      </c>
      <c r="M33" s="92">
        <v>10</v>
      </c>
      <c r="N33" s="92">
        <v>0.44</v>
      </c>
      <c r="O33" s="180">
        <v>0.4</v>
      </c>
      <c r="P33" s="181"/>
    </row>
    <row r="34" spans="1:16">
      <c r="A34" s="91" t="s">
        <v>375</v>
      </c>
      <c r="B34" s="92">
        <v>18</v>
      </c>
      <c r="C34" s="92">
        <v>0.89</v>
      </c>
      <c r="D34" s="92">
        <v>5.6999999999999993</v>
      </c>
      <c r="E34" s="92">
        <v>12</v>
      </c>
      <c r="F34" s="92">
        <v>0.47000000000000003</v>
      </c>
      <c r="G34" s="92">
        <v>41.67</v>
      </c>
      <c r="H34" s="92">
        <v>0</v>
      </c>
      <c r="I34" s="92">
        <v>8.33</v>
      </c>
      <c r="J34" s="92">
        <v>25</v>
      </c>
      <c r="K34" s="92">
        <v>0</v>
      </c>
      <c r="L34" s="92">
        <v>25</v>
      </c>
      <c r="M34" s="92">
        <v>25</v>
      </c>
      <c r="N34" s="92">
        <v>0.53</v>
      </c>
      <c r="O34" s="180">
        <v>0.47000000000000003</v>
      </c>
      <c r="P34" s="181"/>
    </row>
    <row r="35" spans="1:16">
      <c r="A35" s="91" t="s">
        <v>398</v>
      </c>
      <c r="B35" s="92">
        <v>19</v>
      </c>
      <c r="C35" s="92">
        <v>0.75</v>
      </c>
      <c r="D35" s="92">
        <v>11.999999999999998</v>
      </c>
      <c r="E35" s="92">
        <v>30</v>
      </c>
      <c r="F35" s="92">
        <v>0.4</v>
      </c>
      <c r="G35" s="92">
        <v>16.670000000000002</v>
      </c>
      <c r="H35" s="92">
        <v>23.330000000000002</v>
      </c>
      <c r="I35" s="92">
        <v>10</v>
      </c>
      <c r="J35" s="92">
        <v>30</v>
      </c>
      <c r="K35" s="92">
        <v>16.670000000000002</v>
      </c>
      <c r="L35" s="92">
        <v>3.33</v>
      </c>
      <c r="M35" s="92">
        <v>3.33</v>
      </c>
      <c r="N35" s="92">
        <v>1.33</v>
      </c>
      <c r="O35" s="180">
        <v>1</v>
      </c>
      <c r="P35" s="181"/>
    </row>
    <row r="36" spans="1:16">
      <c r="A36" s="91" t="s">
        <v>400</v>
      </c>
      <c r="B36" s="92">
        <v>20</v>
      </c>
      <c r="C36" s="92">
        <v>0.74</v>
      </c>
      <c r="D36" s="92">
        <v>13.499999999999996</v>
      </c>
      <c r="E36" s="92">
        <v>34</v>
      </c>
      <c r="F36" s="92">
        <v>0.4</v>
      </c>
      <c r="G36" s="92">
        <v>17.650000000000002</v>
      </c>
      <c r="H36" s="92">
        <v>17.650000000000002</v>
      </c>
      <c r="I36" s="92">
        <v>14.71</v>
      </c>
      <c r="J36" s="92">
        <v>38.24</v>
      </c>
      <c r="K36" s="92">
        <v>5.88</v>
      </c>
      <c r="L36" s="92">
        <v>5.88</v>
      </c>
      <c r="M36" s="92">
        <v>2.94</v>
      </c>
      <c r="N36" s="92">
        <v>1.51</v>
      </c>
      <c r="O36" s="180">
        <v>1.1200000000000001</v>
      </c>
      <c r="P36" s="181"/>
    </row>
    <row r="37" spans="1:16">
      <c r="A37" s="91" t="s">
        <v>399</v>
      </c>
      <c r="B37" s="92">
        <v>20</v>
      </c>
      <c r="C37" s="92">
        <v>0.74</v>
      </c>
      <c r="D37" s="92">
        <v>13.000000000000002</v>
      </c>
      <c r="E37" s="92">
        <v>33</v>
      </c>
      <c r="F37" s="92">
        <v>0.39</v>
      </c>
      <c r="G37" s="92">
        <v>15.15</v>
      </c>
      <c r="H37" s="92">
        <v>18.18</v>
      </c>
      <c r="I37" s="92">
        <v>24.240000000000002</v>
      </c>
      <c r="J37" s="92">
        <v>18.18</v>
      </c>
      <c r="K37" s="92">
        <v>0</v>
      </c>
      <c r="L37" s="92">
        <v>24.240000000000002</v>
      </c>
      <c r="M37" s="92">
        <v>24.240000000000002</v>
      </c>
      <c r="N37" s="92">
        <v>1.47</v>
      </c>
      <c r="O37" s="180">
        <v>1.08</v>
      </c>
      <c r="P37" s="181"/>
    </row>
    <row r="38" spans="1:16">
      <c r="A38" s="91" t="s">
        <v>373</v>
      </c>
      <c r="B38" s="92">
        <v>22</v>
      </c>
      <c r="C38" s="92">
        <v>0.70000000000000007</v>
      </c>
      <c r="D38" s="92">
        <v>4.0999999999999996</v>
      </c>
      <c r="E38" s="92">
        <v>11</v>
      </c>
      <c r="F38" s="92">
        <v>0.37</v>
      </c>
      <c r="G38" s="92">
        <v>0</v>
      </c>
      <c r="H38" s="92">
        <v>27.27</v>
      </c>
      <c r="I38" s="92">
        <v>45.45</v>
      </c>
      <c r="J38" s="92">
        <v>0</v>
      </c>
      <c r="K38" s="92">
        <v>18.18</v>
      </c>
      <c r="L38" s="92">
        <v>9.09</v>
      </c>
      <c r="M38" s="92">
        <v>9.09</v>
      </c>
      <c r="N38" s="92">
        <v>0.49</v>
      </c>
      <c r="O38" s="180">
        <v>0.34</v>
      </c>
      <c r="P38" s="181"/>
    </row>
    <row r="39" spans="1:16">
      <c r="A39" s="91" t="s">
        <v>394</v>
      </c>
      <c r="B39" s="92">
        <v>23</v>
      </c>
      <c r="C39" s="92">
        <v>0.67</v>
      </c>
      <c r="D39" s="92">
        <v>9.9999999999999982</v>
      </c>
      <c r="E39" s="92">
        <v>28</v>
      </c>
      <c r="F39" s="92">
        <v>0.36</v>
      </c>
      <c r="G39" s="92">
        <v>7.1400000000000006</v>
      </c>
      <c r="H39" s="92">
        <v>25</v>
      </c>
      <c r="I39" s="92">
        <v>17.86</v>
      </c>
      <c r="J39" s="92">
        <v>39.29</v>
      </c>
      <c r="K39" s="92">
        <v>10.71</v>
      </c>
      <c r="L39" s="92">
        <v>0</v>
      </c>
      <c r="M39" s="92">
        <v>0</v>
      </c>
      <c r="N39" s="92">
        <v>1.25</v>
      </c>
      <c r="O39" s="180">
        <v>0.83000000000000007</v>
      </c>
      <c r="P39" s="181"/>
    </row>
    <row r="40" spans="1:16">
      <c r="A40" s="91" t="s">
        <v>386</v>
      </c>
      <c r="B40" s="92">
        <v>24</v>
      </c>
      <c r="C40" s="92">
        <v>0.66</v>
      </c>
      <c r="D40" s="92">
        <v>7.1000000000000005</v>
      </c>
      <c r="E40" s="92">
        <v>20</v>
      </c>
      <c r="F40" s="92">
        <v>0.36</v>
      </c>
      <c r="G40" s="92">
        <v>5</v>
      </c>
      <c r="H40" s="92">
        <v>25</v>
      </c>
      <c r="I40" s="92">
        <v>25</v>
      </c>
      <c r="J40" s="92">
        <v>30</v>
      </c>
      <c r="K40" s="92">
        <v>15</v>
      </c>
      <c r="L40" s="92">
        <v>0</v>
      </c>
      <c r="M40" s="92">
        <v>0</v>
      </c>
      <c r="N40" s="92">
        <v>0.89</v>
      </c>
      <c r="O40" s="180">
        <v>0.59</v>
      </c>
      <c r="P40" s="181"/>
    </row>
    <row r="41" spans="1:16">
      <c r="A41" s="91" t="s">
        <v>401</v>
      </c>
      <c r="B41" s="92">
        <v>25</v>
      </c>
      <c r="C41" s="92">
        <v>0.65</v>
      </c>
      <c r="D41" s="92">
        <v>11.799999999999999</v>
      </c>
      <c r="E41" s="92">
        <v>34</v>
      </c>
      <c r="F41" s="92">
        <v>0.35000000000000003</v>
      </c>
      <c r="G41" s="92">
        <v>14.71</v>
      </c>
      <c r="H41" s="92">
        <v>20.59</v>
      </c>
      <c r="I41" s="92">
        <v>5.88</v>
      </c>
      <c r="J41" s="92">
        <v>32.35</v>
      </c>
      <c r="K41" s="92">
        <v>26.47</v>
      </c>
      <c r="L41" s="92">
        <v>0</v>
      </c>
      <c r="M41" s="92">
        <v>0</v>
      </c>
      <c r="N41" s="92">
        <v>1.51</v>
      </c>
      <c r="O41" s="180">
        <v>0.98</v>
      </c>
      <c r="P41" s="181"/>
    </row>
    <row r="42" spans="1:16">
      <c r="A42" s="91" t="s">
        <v>390</v>
      </c>
      <c r="B42" s="92">
        <v>26</v>
      </c>
      <c r="C42" s="92">
        <v>0.62</v>
      </c>
      <c r="D42" s="92">
        <v>7.8999999999999986</v>
      </c>
      <c r="E42" s="92">
        <v>24</v>
      </c>
      <c r="F42" s="92">
        <v>0.33</v>
      </c>
      <c r="G42" s="92">
        <v>12.5</v>
      </c>
      <c r="H42" s="92">
        <v>12.5</v>
      </c>
      <c r="I42" s="92">
        <v>16.670000000000002</v>
      </c>
      <c r="J42" s="92">
        <v>50</v>
      </c>
      <c r="K42" s="92">
        <v>8.33</v>
      </c>
      <c r="L42" s="92">
        <v>0</v>
      </c>
      <c r="M42" s="92">
        <v>0</v>
      </c>
      <c r="N42" s="92">
        <v>1.07</v>
      </c>
      <c r="O42" s="180">
        <v>0.66</v>
      </c>
      <c r="P42" s="181"/>
    </row>
    <row r="43" spans="1:16">
      <c r="A43" s="91" t="s">
        <v>374</v>
      </c>
      <c r="B43" s="92">
        <v>27</v>
      </c>
      <c r="C43" s="92">
        <v>0.53</v>
      </c>
      <c r="D43" s="92">
        <v>3.0999999999999996</v>
      </c>
      <c r="E43" s="92">
        <v>11</v>
      </c>
      <c r="F43" s="92">
        <v>0.28000000000000003</v>
      </c>
      <c r="G43" s="92">
        <v>0</v>
      </c>
      <c r="H43" s="92">
        <v>18.18</v>
      </c>
      <c r="I43" s="92">
        <v>36.36</v>
      </c>
      <c r="J43" s="92">
        <v>9.09</v>
      </c>
      <c r="K43" s="92">
        <v>36.36</v>
      </c>
      <c r="L43" s="92">
        <v>0</v>
      </c>
      <c r="M43" s="92">
        <v>0</v>
      </c>
      <c r="N43" s="92">
        <v>0.49</v>
      </c>
      <c r="O43" s="180">
        <v>0.26</v>
      </c>
      <c r="P43" s="181"/>
    </row>
    <row r="44" spans="1:16">
      <c r="A44" s="91" t="s">
        <v>381</v>
      </c>
      <c r="B44" s="92">
        <v>28</v>
      </c>
      <c r="C44" s="92">
        <v>0.51</v>
      </c>
      <c r="D44" s="92">
        <v>4.5999999999999996</v>
      </c>
      <c r="E44" s="92">
        <v>17</v>
      </c>
      <c r="F44" s="92">
        <v>0.27</v>
      </c>
      <c r="G44" s="92">
        <v>5.88</v>
      </c>
      <c r="H44" s="92">
        <v>5.88</v>
      </c>
      <c r="I44" s="92">
        <v>29.41</v>
      </c>
      <c r="J44" s="92">
        <v>52.94</v>
      </c>
      <c r="K44" s="92">
        <v>5.88</v>
      </c>
      <c r="L44" s="92">
        <v>0</v>
      </c>
      <c r="M44" s="92">
        <v>0</v>
      </c>
      <c r="N44" s="92">
        <v>0.76</v>
      </c>
      <c r="O44" s="180">
        <v>0.38</v>
      </c>
      <c r="P44" s="181"/>
    </row>
    <row r="45" spans="1:16">
      <c r="A45" s="91" t="s">
        <v>389</v>
      </c>
      <c r="B45" s="92">
        <v>29</v>
      </c>
      <c r="C45" s="92">
        <v>0.45</v>
      </c>
      <c r="D45" s="92">
        <v>5.2999999999999989</v>
      </c>
      <c r="E45" s="92">
        <v>22</v>
      </c>
      <c r="F45" s="92">
        <v>0.24</v>
      </c>
      <c r="G45" s="92">
        <v>9.09</v>
      </c>
      <c r="H45" s="92">
        <v>4.55</v>
      </c>
      <c r="I45" s="92">
        <v>22.73</v>
      </c>
      <c r="J45" s="92">
        <v>27.27</v>
      </c>
      <c r="K45" s="92">
        <v>0</v>
      </c>
      <c r="L45" s="92">
        <v>36.36</v>
      </c>
      <c r="M45" s="92">
        <v>27.27</v>
      </c>
      <c r="N45" s="92">
        <v>0.98</v>
      </c>
      <c r="O45" s="180">
        <v>0.44</v>
      </c>
      <c r="P45" s="181"/>
    </row>
    <row r="46" spans="1:16">
      <c r="A46" s="91" t="s">
        <v>382</v>
      </c>
      <c r="B46" s="92">
        <v>30</v>
      </c>
      <c r="C46" s="92">
        <v>0.44</v>
      </c>
      <c r="D46" s="92">
        <v>4.2</v>
      </c>
      <c r="E46" s="92">
        <v>18</v>
      </c>
      <c r="F46" s="92">
        <v>0.23</v>
      </c>
      <c r="G46" s="92">
        <v>5.5600000000000005</v>
      </c>
      <c r="H46" s="92">
        <v>5.5600000000000005</v>
      </c>
      <c r="I46" s="92">
        <v>22.22</v>
      </c>
      <c r="J46" s="92">
        <v>50</v>
      </c>
      <c r="K46" s="92">
        <v>16.670000000000002</v>
      </c>
      <c r="L46" s="92">
        <v>0</v>
      </c>
      <c r="M46" s="92">
        <v>0</v>
      </c>
      <c r="N46" s="92">
        <v>0.8</v>
      </c>
      <c r="O46" s="180">
        <v>0.35000000000000003</v>
      </c>
      <c r="P46" s="181"/>
    </row>
    <row r="47" spans="1:16">
      <c r="A47" s="91" t="s">
        <v>392</v>
      </c>
      <c r="B47" s="92">
        <v>31</v>
      </c>
      <c r="C47" s="92">
        <v>0.43</v>
      </c>
      <c r="D47" s="92">
        <v>6</v>
      </c>
      <c r="E47" s="92">
        <v>26</v>
      </c>
      <c r="F47" s="92">
        <v>0.23</v>
      </c>
      <c r="G47" s="92">
        <v>3.85</v>
      </c>
      <c r="H47" s="92">
        <v>15.38</v>
      </c>
      <c r="I47" s="92">
        <v>15.38</v>
      </c>
      <c r="J47" s="92">
        <v>23.080000000000002</v>
      </c>
      <c r="K47" s="92">
        <v>19.23</v>
      </c>
      <c r="L47" s="92">
        <v>23.080000000000002</v>
      </c>
      <c r="M47" s="92">
        <v>11.540000000000001</v>
      </c>
      <c r="N47" s="92">
        <v>1.1599999999999999</v>
      </c>
      <c r="O47" s="180">
        <v>0.5</v>
      </c>
      <c r="P47" s="181"/>
    </row>
    <row r="48" spans="1:16">
      <c r="A48" s="91" t="s">
        <v>376</v>
      </c>
      <c r="B48" s="92">
        <v>32</v>
      </c>
      <c r="C48" s="92">
        <v>0.34</v>
      </c>
      <c r="D48" s="92">
        <v>2.1999999999999997</v>
      </c>
      <c r="E48" s="92">
        <v>12</v>
      </c>
      <c r="F48" s="92">
        <v>0.18</v>
      </c>
      <c r="G48" s="92">
        <v>8.33</v>
      </c>
      <c r="H48" s="92">
        <v>0</v>
      </c>
      <c r="I48" s="92">
        <v>25</v>
      </c>
      <c r="J48" s="92">
        <v>0</v>
      </c>
      <c r="K48" s="92">
        <v>25</v>
      </c>
      <c r="L48" s="92">
        <v>41.67</v>
      </c>
      <c r="M48" s="92">
        <v>33.33</v>
      </c>
      <c r="N48" s="92">
        <v>0.53</v>
      </c>
      <c r="O48" s="180">
        <v>0.18</v>
      </c>
      <c r="P48" s="181"/>
    </row>
    <row r="49" spans="1:16">
      <c r="A49" s="91" t="s">
        <v>377</v>
      </c>
      <c r="B49" s="92">
        <v>33</v>
      </c>
      <c r="C49" s="92">
        <v>0.19</v>
      </c>
      <c r="D49" s="92">
        <v>1.2000000000000002</v>
      </c>
      <c r="E49" s="92">
        <v>12</v>
      </c>
      <c r="F49" s="92">
        <v>0.1</v>
      </c>
      <c r="G49" s="92">
        <v>0</v>
      </c>
      <c r="H49" s="92">
        <v>0</v>
      </c>
      <c r="I49" s="92">
        <v>16.670000000000002</v>
      </c>
      <c r="J49" s="92">
        <v>33.33</v>
      </c>
      <c r="K49" s="92">
        <v>41.67</v>
      </c>
      <c r="L49" s="92">
        <v>8.33</v>
      </c>
      <c r="M49" s="92">
        <v>8.33</v>
      </c>
      <c r="N49" s="92">
        <v>0.53</v>
      </c>
      <c r="O49" s="180">
        <v>0.1</v>
      </c>
      <c r="P49" s="181"/>
    </row>
  </sheetData>
  <sortState ref="A17:O49">
    <sortCondition descending="1" ref="B17:B49"/>
  </sortState>
  <mergeCells count="1">
    <mergeCell ref="A1:N13"/>
  </mergeCells>
  <printOptions horizontalCentered="1"/>
  <pageMargins left="0" right="0" top="0.74803149606299213" bottom="0.74803149606299213" header="0.31496062992125984" footer="0.31496062992125984"/>
  <pageSetup paperSize="9" scale="95" orientation="landscape" r:id="rId1"/>
  <headerFooter>
    <oddHeader>&amp;F</oddHeader>
  </headerFooter>
</worksheet>
</file>

<file path=xl/worksheets/sheet33.xml><?xml version="1.0" encoding="utf-8"?>
<worksheet xmlns="http://schemas.openxmlformats.org/spreadsheetml/2006/main" xmlns:r="http://schemas.openxmlformats.org/officeDocument/2006/relationships">
  <dimension ref="A1:O11"/>
  <sheetViews>
    <sheetView workbookViewId="0">
      <selection activeCell="B11" sqref="B11"/>
    </sheetView>
  </sheetViews>
  <sheetFormatPr defaultRowHeight="12.75"/>
  <cols>
    <col min="1" max="1" width="15.42578125" style="88" bestFit="1" customWidth="1"/>
    <col min="2" max="2" width="9.140625" style="88"/>
    <col min="3" max="3" width="11.140625" style="88" customWidth="1"/>
    <col min="4" max="6" width="9.140625" style="88"/>
    <col min="7" max="7" width="8.42578125" style="88" customWidth="1"/>
    <col min="8" max="8" width="8.5703125" style="88" customWidth="1"/>
    <col min="9" max="9" width="7.42578125" style="88" customWidth="1"/>
    <col min="10" max="10" width="7.7109375" style="88" customWidth="1"/>
    <col min="11" max="11" width="7.28515625" style="88" customWidth="1"/>
    <col min="12" max="12" width="7.42578125" style="88" customWidth="1"/>
    <col min="13" max="16384" width="9.140625" style="88"/>
  </cols>
  <sheetData>
    <row r="1" spans="1:15" s="93" customFormat="1" ht="162" customHeight="1">
      <c r="A1" s="165" t="s">
        <v>432</v>
      </c>
      <c r="B1" s="165"/>
      <c r="C1" s="165"/>
      <c r="D1" s="165"/>
      <c r="E1" s="165"/>
      <c r="F1" s="165"/>
      <c r="G1" s="165"/>
      <c r="H1" s="165"/>
      <c r="I1" s="165"/>
    </row>
    <row r="4" spans="1:15" ht="38.25">
      <c r="A4" s="90" t="s">
        <v>349</v>
      </c>
      <c r="B4" s="90" t="s">
        <v>355</v>
      </c>
      <c r="C4" s="90" t="s">
        <v>351</v>
      </c>
      <c r="D4" s="90" t="s">
        <v>350</v>
      </c>
      <c r="E4" s="90" t="s">
        <v>329</v>
      </c>
      <c r="F4" s="90" t="s">
        <v>330</v>
      </c>
      <c r="G4" s="90" t="s">
        <v>130</v>
      </c>
      <c r="H4" s="90" t="s">
        <v>131</v>
      </c>
      <c r="I4" s="90" t="s">
        <v>132</v>
      </c>
      <c r="J4" s="90" t="s">
        <v>133</v>
      </c>
      <c r="K4" s="90" t="s">
        <v>134</v>
      </c>
      <c r="L4" s="90" t="s">
        <v>331</v>
      </c>
      <c r="M4" s="90" t="s">
        <v>332</v>
      </c>
      <c r="N4" s="90" t="s">
        <v>419</v>
      </c>
      <c r="O4" s="90" t="s">
        <v>420</v>
      </c>
    </row>
    <row r="5" spans="1:15">
      <c r="A5" s="91" t="s">
        <v>408</v>
      </c>
      <c r="B5" s="92">
        <v>1</v>
      </c>
      <c r="C5" s="92">
        <v>1.6400000000000001</v>
      </c>
      <c r="D5" s="92">
        <v>56.200000000000017</v>
      </c>
      <c r="E5" s="92">
        <v>64</v>
      </c>
      <c r="F5" s="92">
        <v>0.88</v>
      </c>
      <c r="G5" s="92">
        <v>70.31</v>
      </c>
      <c r="H5" s="92">
        <v>21.88</v>
      </c>
      <c r="I5" s="92">
        <v>4.6900000000000004</v>
      </c>
      <c r="J5" s="92">
        <v>3.13</v>
      </c>
      <c r="K5" s="92">
        <v>0</v>
      </c>
      <c r="L5" s="92">
        <v>0</v>
      </c>
      <c r="M5" s="92">
        <v>0</v>
      </c>
      <c r="N5" s="92">
        <v>2.85</v>
      </c>
      <c r="O5" s="92">
        <v>4.68</v>
      </c>
    </row>
    <row r="6" spans="1:15">
      <c r="A6" s="91" t="s">
        <v>406</v>
      </c>
      <c r="B6" s="92">
        <v>2</v>
      </c>
      <c r="C6" s="92">
        <v>1.23</v>
      </c>
      <c r="D6" s="92">
        <v>36.799999999999997</v>
      </c>
      <c r="E6" s="92">
        <v>56</v>
      </c>
      <c r="F6" s="92">
        <v>0.66</v>
      </c>
      <c r="G6" s="92">
        <v>35.71</v>
      </c>
      <c r="H6" s="92">
        <v>28.57</v>
      </c>
      <c r="I6" s="92">
        <v>23.21</v>
      </c>
      <c r="J6" s="92">
        <v>7.1400000000000006</v>
      </c>
      <c r="K6" s="92">
        <v>5.36</v>
      </c>
      <c r="L6" s="92">
        <v>0</v>
      </c>
      <c r="M6" s="92">
        <v>0</v>
      </c>
      <c r="N6" s="92">
        <v>2.4900000000000002</v>
      </c>
      <c r="O6" s="92">
        <v>3.06</v>
      </c>
    </row>
    <row r="7" spans="1:15">
      <c r="A7" s="91" t="s">
        <v>410</v>
      </c>
      <c r="B7" s="92">
        <v>3</v>
      </c>
      <c r="C7" s="92">
        <v>1.07</v>
      </c>
      <c r="D7" s="92">
        <v>49.600000000000016</v>
      </c>
      <c r="E7" s="92">
        <v>87</v>
      </c>
      <c r="F7" s="92">
        <v>0.57000000000000006</v>
      </c>
      <c r="G7" s="92">
        <v>28.740000000000002</v>
      </c>
      <c r="H7" s="92">
        <v>28.740000000000002</v>
      </c>
      <c r="I7" s="92">
        <v>16.09</v>
      </c>
      <c r="J7" s="92">
        <v>17.240000000000002</v>
      </c>
      <c r="K7" s="92">
        <v>6.9</v>
      </c>
      <c r="L7" s="92">
        <v>2.3000000000000003</v>
      </c>
      <c r="M7" s="92">
        <v>1.1500000000000001</v>
      </c>
      <c r="N7" s="92">
        <v>3.87</v>
      </c>
      <c r="O7" s="92">
        <v>4.13</v>
      </c>
    </row>
    <row r="8" spans="1:15">
      <c r="A8" s="91" t="s">
        <v>407</v>
      </c>
      <c r="B8" s="92">
        <v>4</v>
      </c>
      <c r="C8" s="92">
        <v>1</v>
      </c>
      <c r="D8" s="92">
        <v>32.699999999999989</v>
      </c>
      <c r="E8" s="92">
        <v>61</v>
      </c>
      <c r="F8" s="92">
        <v>0.54</v>
      </c>
      <c r="G8" s="92">
        <v>34.43</v>
      </c>
      <c r="H8" s="92">
        <v>19.670000000000002</v>
      </c>
      <c r="I8" s="92">
        <v>9.84</v>
      </c>
      <c r="J8" s="92">
        <v>14.75</v>
      </c>
      <c r="K8" s="92">
        <v>1.6400000000000001</v>
      </c>
      <c r="L8" s="92">
        <v>19.670000000000002</v>
      </c>
      <c r="M8" s="92">
        <v>19.670000000000002</v>
      </c>
      <c r="N8" s="92">
        <v>2.71</v>
      </c>
      <c r="O8" s="92">
        <v>2.72</v>
      </c>
    </row>
    <row r="9" spans="1:15">
      <c r="A9" s="91" t="s">
        <v>405</v>
      </c>
      <c r="B9" s="92">
        <v>5</v>
      </c>
      <c r="C9" s="92">
        <v>0.65</v>
      </c>
      <c r="D9" s="92">
        <v>18.099999999999994</v>
      </c>
      <c r="E9" s="92">
        <v>52</v>
      </c>
      <c r="F9" s="92">
        <v>0.35000000000000003</v>
      </c>
      <c r="G9" s="92">
        <v>13.46</v>
      </c>
      <c r="H9" s="92">
        <v>19.23</v>
      </c>
      <c r="I9" s="92">
        <v>13.46</v>
      </c>
      <c r="J9" s="92">
        <v>25</v>
      </c>
      <c r="K9" s="92">
        <v>0</v>
      </c>
      <c r="L9" s="92">
        <v>28.85</v>
      </c>
      <c r="M9" s="92">
        <v>26.92</v>
      </c>
      <c r="N9" s="92">
        <v>2.31</v>
      </c>
      <c r="O9" s="92">
        <v>1.51</v>
      </c>
    </row>
    <row r="10" spans="1:15">
      <c r="A10" s="91" t="s">
        <v>409</v>
      </c>
      <c r="B10" s="92">
        <v>6</v>
      </c>
      <c r="C10" s="92">
        <v>0.56000000000000005</v>
      </c>
      <c r="D10" s="92">
        <v>24.100000000000005</v>
      </c>
      <c r="E10" s="92">
        <v>80</v>
      </c>
      <c r="F10" s="92">
        <v>0.3</v>
      </c>
      <c r="G10" s="92">
        <v>6.25</v>
      </c>
      <c r="H10" s="92">
        <v>15</v>
      </c>
      <c r="I10" s="92">
        <v>23.75</v>
      </c>
      <c r="J10" s="92">
        <v>38.75</v>
      </c>
      <c r="K10" s="92">
        <v>13.75</v>
      </c>
      <c r="L10" s="92">
        <v>2.5</v>
      </c>
      <c r="M10" s="92">
        <v>0</v>
      </c>
      <c r="N10" s="92">
        <v>3.56</v>
      </c>
      <c r="O10" s="92">
        <v>2.0100000000000002</v>
      </c>
    </row>
    <row r="11" spans="1:15">
      <c r="A11" s="91" t="s">
        <v>403</v>
      </c>
      <c r="B11" s="92">
        <v>7</v>
      </c>
      <c r="C11" s="92">
        <v>0.52</v>
      </c>
      <c r="D11" s="92">
        <v>13.599999999999994</v>
      </c>
      <c r="E11" s="92">
        <v>49</v>
      </c>
      <c r="F11" s="92">
        <v>0.28000000000000003</v>
      </c>
      <c r="G11" s="92">
        <v>2.04</v>
      </c>
      <c r="H11" s="92">
        <v>18.37</v>
      </c>
      <c r="I11" s="92">
        <v>22.45</v>
      </c>
      <c r="J11" s="92">
        <v>38.78</v>
      </c>
      <c r="K11" s="92">
        <v>14.290000000000001</v>
      </c>
      <c r="L11" s="92">
        <v>4.08</v>
      </c>
      <c r="M11" s="92">
        <v>4.08</v>
      </c>
      <c r="N11" s="92">
        <v>2.1800000000000002</v>
      </c>
      <c r="O11" s="92">
        <v>1.1300000000000001</v>
      </c>
    </row>
  </sheetData>
  <mergeCells count="1">
    <mergeCell ref="A1:I1"/>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34.xml><?xml version="1.0" encoding="utf-8"?>
<worksheet xmlns="http://schemas.openxmlformats.org/spreadsheetml/2006/main" xmlns:r="http://schemas.openxmlformats.org/officeDocument/2006/relationships">
  <dimension ref="A1:O10"/>
  <sheetViews>
    <sheetView workbookViewId="0">
      <selection activeCell="C12" sqref="C12"/>
    </sheetView>
  </sheetViews>
  <sheetFormatPr defaultRowHeight="12.75"/>
  <cols>
    <col min="1" max="1" width="16.85546875" style="88" bestFit="1" customWidth="1"/>
    <col min="2" max="2" width="9.140625" style="88"/>
    <col min="3" max="3" width="11" style="88" customWidth="1"/>
    <col min="4" max="6" width="9.140625" style="88"/>
    <col min="7" max="7" width="8.5703125" style="88" customWidth="1"/>
    <col min="8" max="8" width="7.140625" style="88" customWidth="1"/>
    <col min="9" max="9" width="7.5703125" style="88" customWidth="1"/>
    <col min="10" max="10" width="7.85546875" style="88" customWidth="1"/>
    <col min="11" max="11" width="8.28515625" style="88" customWidth="1"/>
    <col min="12" max="12" width="8" style="88" customWidth="1"/>
    <col min="13" max="16384" width="9.140625" style="88"/>
  </cols>
  <sheetData>
    <row r="1" spans="1:15" ht="183.75" customHeight="1">
      <c r="A1" s="163" t="s">
        <v>433</v>
      </c>
      <c r="B1" s="163"/>
      <c r="C1" s="163"/>
      <c r="D1" s="163"/>
      <c r="E1" s="163"/>
      <c r="F1" s="163"/>
      <c r="G1" s="163"/>
      <c r="H1" s="163"/>
    </row>
    <row r="4" spans="1:15" ht="38.25">
      <c r="A4" s="90" t="s">
        <v>349</v>
      </c>
      <c r="B4" s="90" t="s">
        <v>355</v>
      </c>
      <c r="C4" s="90" t="s">
        <v>351</v>
      </c>
      <c r="D4" s="90" t="s">
        <v>350</v>
      </c>
      <c r="E4" s="90" t="s">
        <v>329</v>
      </c>
      <c r="F4" s="90" t="s">
        <v>330</v>
      </c>
      <c r="G4" s="90" t="s">
        <v>130</v>
      </c>
      <c r="H4" s="90" t="s">
        <v>131</v>
      </c>
      <c r="I4" s="90" t="s">
        <v>132</v>
      </c>
      <c r="J4" s="90" t="s">
        <v>133</v>
      </c>
      <c r="K4" s="90" t="s">
        <v>134</v>
      </c>
      <c r="L4" s="90" t="s">
        <v>331</v>
      </c>
      <c r="M4" s="90" t="s">
        <v>332</v>
      </c>
      <c r="N4" s="90" t="s">
        <v>419</v>
      </c>
      <c r="O4" s="90" t="s">
        <v>420</v>
      </c>
    </row>
    <row r="5" spans="1:15">
      <c r="A5" s="91" t="s">
        <v>416</v>
      </c>
      <c r="B5" s="92">
        <v>1</v>
      </c>
      <c r="C5" s="92">
        <v>1.25</v>
      </c>
      <c r="D5" s="92">
        <v>157.89999999999995</v>
      </c>
      <c r="E5" s="92">
        <v>237</v>
      </c>
      <c r="F5" s="92">
        <v>0.67</v>
      </c>
      <c r="G5" s="92">
        <v>43.88</v>
      </c>
      <c r="H5" s="92">
        <v>23.63</v>
      </c>
      <c r="I5" s="92">
        <v>12.66</v>
      </c>
      <c r="J5" s="92">
        <v>11.39</v>
      </c>
      <c r="K5" s="92">
        <v>1.69</v>
      </c>
      <c r="L5" s="92">
        <v>6.75</v>
      </c>
      <c r="M5" s="92">
        <v>6.33</v>
      </c>
      <c r="N5" s="92">
        <v>10.540000000000001</v>
      </c>
      <c r="O5" s="92">
        <v>13.15</v>
      </c>
    </row>
    <row r="6" spans="1:15">
      <c r="A6" s="91" t="s">
        <v>414</v>
      </c>
      <c r="B6" s="92">
        <v>2</v>
      </c>
      <c r="C6" s="92">
        <v>1.18</v>
      </c>
      <c r="D6" s="92">
        <v>85.40000000000002</v>
      </c>
      <c r="E6" s="92">
        <v>135</v>
      </c>
      <c r="F6" s="92">
        <v>0.63</v>
      </c>
      <c r="G6" s="92">
        <v>40</v>
      </c>
      <c r="H6" s="92">
        <v>19.260000000000002</v>
      </c>
      <c r="I6" s="92">
        <v>21.48</v>
      </c>
      <c r="J6" s="92">
        <v>11.85</v>
      </c>
      <c r="K6" s="92">
        <v>5.19</v>
      </c>
      <c r="L6" s="92">
        <v>2.2200000000000002</v>
      </c>
      <c r="M6" s="92">
        <v>1.48</v>
      </c>
      <c r="N6" s="92">
        <v>6.01</v>
      </c>
      <c r="O6" s="92">
        <v>7.11</v>
      </c>
    </row>
    <row r="7" spans="1:15">
      <c r="A7" s="91" t="s">
        <v>415</v>
      </c>
      <c r="B7" s="92">
        <v>3</v>
      </c>
      <c r="C7" s="92">
        <v>1.1200000000000001</v>
      </c>
      <c r="D7" s="92">
        <v>88.20000000000006</v>
      </c>
      <c r="E7" s="92">
        <v>148</v>
      </c>
      <c r="F7" s="92">
        <v>0.6</v>
      </c>
      <c r="G7" s="92">
        <v>33.78</v>
      </c>
      <c r="H7" s="92">
        <v>21.62</v>
      </c>
      <c r="I7" s="92">
        <v>22.97</v>
      </c>
      <c r="J7" s="92">
        <v>14.86</v>
      </c>
      <c r="K7" s="92">
        <v>6.76</v>
      </c>
      <c r="L7" s="92">
        <v>0</v>
      </c>
      <c r="M7" s="92">
        <v>0</v>
      </c>
      <c r="N7" s="92">
        <v>6.58</v>
      </c>
      <c r="O7" s="92">
        <v>7.3500000000000005</v>
      </c>
    </row>
    <row r="8" spans="1:15">
      <c r="A8" s="91" t="s">
        <v>417</v>
      </c>
      <c r="B8" s="92">
        <v>4</v>
      </c>
      <c r="C8" s="92">
        <v>1.0900000000000001</v>
      </c>
      <c r="D8" s="92">
        <v>150.14999999999995</v>
      </c>
      <c r="E8" s="92">
        <v>259</v>
      </c>
      <c r="F8" s="92">
        <v>0.57999999999999996</v>
      </c>
      <c r="G8" s="92">
        <v>34.75</v>
      </c>
      <c r="H8" s="92">
        <v>21.62</v>
      </c>
      <c r="I8" s="92">
        <v>16.600000000000001</v>
      </c>
      <c r="J8" s="92">
        <v>15.83</v>
      </c>
      <c r="K8" s="92">
        <v>5.79</v>
      </c>
      <c r="L8" s="92">
        <v>5.41</v>
      </c>
      <c r="M8" s="92">
        <v>3.86</v>
      </c>
      <c r="N8" s="92">
        <v>11.52</v>
      </c>
      <c r="O8" s="92">
        <v>12.5</v>
      </c>
    </row>
    <row r="9" spans="1:15">
      <c r="A9" s="91" t="s">
        <v>413</v>
      </c>
      <c r="B9" s="92">
        <v>5</v>
      </c>
      <c r="C9" s="92">
        <v>1.05</v>
      </c>
      <c r="D9" s="92">
        <v>66.100000000000023</v>
      </c>
      <c r="E9" s="92">
        <v>118</v>
      </c>
      <c r="F9" s="92">
        <v>0.56000000000000005</v>
      </c>
      <c r="G9" s="92">
        <v>29.66</v>
      </c>
      <c r="H9" s="92">
        <v>22.03</v>
      </c>
      <c r="I9" s="92">
        <v>22.88</v>
      </c>
      <c r="J9" s="92">
        <v>17.8</v>
      </c>
      <c r="K9" s="92">
        <v>5.93</v>
      </c>
      <c r="L9" s="92">
        <v>1.69</v>
      </c>
      <c r="M9" s="92">
        <v>1.69</v>
      </c>
      <c r="N9" s="92">
        <v>5.25</v>
      </c>
      <c r="O9" s="92">
        <v>5.5</v>
      </c>
    </row>
    <row r="10" spans="1:15">
      <c r="A10" s="91" t="s">
        <v>411</v>
      </c>
      <c r="B10" s="92">
        <v>6</v>
      </c>
      <c r="C10" s="92">
        <v>1.02</v>
      </c>
      <c r="D10" s="92">
        <v>58.400000000000034</v>
      </c>
      <c r="E10" s="92">
        <v>107</v>
      </c>
      <c r="F10" s="92">
        <v>0.55000000000000004</v>
      </c>
      <c r="G10" s="92">
        <v>27.1</v>
      </c>
      <c r="H10" s="92">
        <v>23.36</v>
      </c>
      <c r="I10" s="92">
        <v>22.43</v>
      </c>
      <c r="J10" s="92">
        <v>21.5</v>
      </c>
      <c r="K10" s="92">
        <v>4.67</v>
      </c>
      <c r="L10" s="92">
        <v>0.93</v>
      </c>
      <c r="M10" s="92">
        <v>0</v>
      </c>
      <c r="N10" s="92">
        <v>4.76</v>
      </c>
      <c r="O10" s="92">
        <v>4.8600000000000003</v>
      </c>
    </row>
  </sheetData>
  <mergeCells count="1">
    <mergeCell ref="A1:H1"/>
  </mergeCells>
  <printOptions horizontalCentered="1"/>
  <pageMargins left="0.70866141732283472" right="0.70866141732283472" top="0.74803149606299213" bottom="0.74803149606299213" header="0.31496062992125984" footer="0.31496062992125984"/>
  <pageSetup paperSize="9" scale="90" orientation="landscape" r:id="rId1"/>
</worksheet>
</file>

<file path=xl/worksheets/sheet35.xml><?xml version="1.0" encoding="utf-8"?>
<worksheet xmlns="http://schemas.openxmlformats.org/spreadsheetml/2006/main" xmlns:r="http://schemas.openxmlformats.org/officeDocument/2006/relationships">
  <dimension ref="A1:M139"/>
  <sheetViews>
    <sheetView topLeftCell="A109" workbookViewId="0">
      <selection sqref="A1:E1"/>
    </sheetView>
  </sheetViews>
  <sheetFormatPr defaultRowHeight="12.75"/>
  <cols>
    <col min="1" max="1" width="8.85546875" style="88" bestFit="1" customWidth="1"/>
    <col min="2" max="2" width="25" style="88" bestFit="1" customWidth="1"/>
    <col min="3" max="5" width="9.140625" style="88"/>
    <col min="6" max="6" width="11.140625" style="88" customWidth="1"/>
    <col min="7" max="8" width="9.140625" style="88"/>
    <col min="9" max="9" width="12.140625" style="88" customWidth="1"/>
    <col min="10" max="16384" width="9.140625" style="88"/>
  </cols>
  <sheetData>
    <row r="1" spans="1:13" ht="137.25" customHeight="1">
      <c r="A1" s="166" t="s">
        <v>434</v>
      </c>
      <c r="B1" s="166"/>
      <c r="C1" s="166"/>
      <c r="D1" s="166"/>
      <c r="E1" s="166"/>
    </row>
    <row r="4" spans="1:13" s="94" customFormat="1" ht="38.25">
      <c r="A4" s="90" t="s">
        <v>60</v>
      </c>
      <c r="B4" s="90" t="s">
        <v>349</v>
      </c>
      <c r="C4" s="90" t="s">
        <v>350</v>
      </c>
      <c r="D4" s="90" t="s">
        <v>329</v>
      </c>
      <c r="E4" s="90" t="s">
        <v>330</v>
      </c>
      <c r="F4" s="90" t="s">
        <v>351</v>
      </c>
      <c r="G4" s="90" t="s">
        <v>352</v>
      </c>
      <c r="H4" s="90" t="s">
        <v>353</v>
      </c>
      <c r="I4" s="90" t="s">
        <v>354</v>
      </c>
      <c r="J4" s="90" t="s">
        <v>355</v>
      </c>
      <c r="K4" s="90" t="s">
        <v>356</v>
      </c>
      <c r="L4" s="90" t="s">
        <v>357</v>
      </c>
      <c r="M4" s="90" t="s">
        <v>358</v>
      </c>
    </row>
    <row r="5" spans="1:13" s="94" customFormat="1">
      <c r="A5" s="91" t="s">
        <v>2</v>
      </c>
      <c r="B5" s="91" t="s">
        <v>415</v>
      </c>
      <c r="C5" s="92">
        <v>26.29999999999999</v>
      </c>
      <c r="D5" s="92">
        <v>47</v>
      </c>
      <c r="E5" s="92">
        <v>0.56000000000000005</v>
      </c>
      <c r="F5" s="92">
        <v>0.99</v>
      </c>
      <c r="G5" s="92">
        <v>12</v>
      </c>
      <c r="H5" s="92">
        <v>30</v>
      </c>
      <c r="I5" s="92" t="s">
        <v>412</v>
      </c>
      <c r="J5" s="92">
        <v>2</v>
      </c>
      <c r="K5" s="92">
        <v>2</v>
      </c>
      <c r="L5" s="92">
        <v>55.32</v>
      </c>
      <c r="M5" s="92">
        <v>1.04</v>
      </c>
    </row>
    <row r="6" spans="1:13" s="94" customFormat="1">
      <c r="A6" s="91" t="s">
        <v>2</v>
      </c>
      <c r="B6" s="91" t="s">
        <v>405</v>
      </c>
      <c r="C6" s="92">
        <v>3.3999999999999995</v>
      </c>
      <c r="D6" s="92">
        <v>8</v>
      </c>
      <c r="E6" s="92">
        <v>0.42</v>
      </c>
      <c r="F6" s="92">
        <v>0.75</v>
      </c>
      <c r="G6" s="92">
        <v>22</v>
      </c>
      <c r="H6" s="92">
        <v>30</v>
      </c>
      <c r="I6" s="92" t="s">
        <v>370</v>
      </c>
      <c r="J6" s="92">
        <v>16</v>
      </c>
      <c r="K6" s="92">
        <v>24</v>
      </c>
      <c r="L6" s="92">
        <v>25</v>
      </c>
      <c r="M6" s="92">
        <v>0.47000000000000003</v>
      </c>
    </row>
    <row r="7" spans="1:13" s="94" customFormat="1">
      <c r="A7" s="91" t="s">
        <v>2</v>
      </c>
      <c r="B7" s="91" t="s">
        <v>368</v>
      </c>
      <c r="C7" s="92">
        <v>0.9</v>
      </c>
      <c r="D7" s="92">
        <v>6</v>
      </c>
      <c r="E7" s="92">
        <v>0.15</v>
      </c>
      <c r="F7" s="92">
        <v>0.27</v>
      </c>
      <c r="G7" s="92">
        <v>30</v>
      </c>
      <c r="H7" s="92">
        <v>30</v>
      </c>
      <c r="I7" s="92" t="s">
        <v>370</v>
      </c>
      <c r="J7" s="92">
        <v>24</v>
      </c>
      <c r="K7" s="92">
        <v>24</v>
      </c>
      <c r="L7" s="92">
        <v>0</v>
      </c>
      <c r="M7" s="92">
        <v>0</v>
      </c>
    </row>
    <row r="8" spans="1:13" s="94" customFormat="1">
      <c r="A8" s="91" t="s">
        <v>2</v>
      </c>
      <c r="B8" s="91" t="s">
        <v>390</v>
      </c>
      <c r="C8" s="92">
        <v>3.3</v>
      </c>
      <c r="D8" s="92">
        <v>6</v>
      </c>
      <c r="E8" s="92">
        <v>0.55000000000000004</v>
      </c>
      <c r="F8" s="92">
        <v>0.97</v>
      </c>
      <c r="G8" s="92">
        <v>13</v>
      </c>
      <c r="H8" s="92">
        <v>30</v>
      </c>
      <c r="I8" s="92" t="s">
        <v>370</v>
      </c>
      <c r="J8" s="92">
        <v>7</v>
      </c>
      <c r="K8" s="92">
        <v>24</v>
      </c>
      <c r="L8" s="92">
        <v>66.67</v>
      </c>
      <c r="M8" s="92">
        <v>1.25</v>
      </c>
    </row>
    <row r="9" spans="1:13" s="94" customFormat="1">
      <c r="A9" s="91" t="s">
        <v>2</v>
      </c>
      <c r="B9" s="91" t="s">
        <v>406</v>
      </c>
      <c r="C9" s="92">
        <v>5</v>
      </c>
      <c r="D9" s="92">
        <v>8</v>
      </c>
      <c r="E9" s="92">
        <v>0.63</v>
      </c>
      <c r="F9" s="92">
        <v>1.1000000000000001</v>
      </c>
      <c r="G9" s="92">
        <v>7</v>
      </c>
      <c r="H9" s="92">
        <v>30</v>
      </c>
      <c r="I9" s="92" t="s">
        <v>370</v>
      </c>
      <c r="J9" s="92">
        <v>2</v>
      </c>
      <c r="K9" s="92">
        <v>24</v>
      </c>
      <c r="L9" s="92">
        <v>50</v>
      </c>
      <c r="M9" s="92">
        <v>0.94000000000000006</v>
      </c>
    </row>
    <row r="10" spans="1:13" s="94" customFormat="1">
      <c r="A10" s="91" t="s">
        <v>2</v>
      </c>
      <c r="B10" s="91" t="s">
        <v>398</v>
      </c>
      <c r="C10" s="92">
        <v>2.9</v>
      </c>
      <c r="D10" s="92">
        <v>8</v>
      </c>
      <c r="E10" s="92">
        <v>0.36</v>
      </c>
      <c r="F10" s="92">
        <v>0.64</v>
      </c>
      <c r="G10" s="92">
        <v>24</v>
      </c>
      <c r="H10" s="92">
        <v>30</v>
      </c>
      <c r="I10" s="92" t="s">
        <v>370</v>
      </c>
      <c r="J10" s="92">
        <v>18</v>
      </c>
      <c r="K10" s="92">
        <v>24</v>
      </c>
      <c r="L10" s="92">
        <v>37.5</v>
      </c>
      <c r="M10" s="92">
        <v>0.71</v>
      </c>
    </row>
    <row r="11" spans="1:13" s="94" customFormat="1">
      <c r="A11" s="91" t="s">
        <v>2</v>
      </c>
      <c r="B11" s="91" t="s">
        <v>410</v>
      </c>
      <c r="C11" s="92">
        <v>8.1</v>
      </c>
      <c r="D11" s="92">
        <v>15</v>
      </c>
      <c r="E11" s="92">
        <v>0.54</v>
      </c>
      <c r="F11" s="92">
        <v>0.95000000000000007</v>
      </c>
      <c r="G11" s="92">
        <v>15</v>
      </c>
      <c r="H11" s="92">
        <v>30</v>
      </c>
      <c r="I11" s="92" t="s">
        <v>370</v>
      </c>
      <c r="J11" s="92">
        <v>9</v>
      </c>
      <c r="K11" s="92">
        <v>24</v>
      </c>
      <c r="L11" s="92">
        <v>53.33</v>
      </c>
      <c r="M11" s="92">
        <v>1</v>
      </c>
    </row>
    <row r="12" spans="1:13" s="94" customFormat="1">
      <c r="A12" s="91" t="s">
        <v>2</v>
      </c>
      <c r="B12" s="91" t="s">
        <v>399</v>
      </c>
      <c r="C12" s="92">
        <v>0.89999999999999991</v>
      </c>
      <c r="D12" s="92">
        <v>5</v>
      </c>
      <c r="E12" s="92">
        <v>0.18</v>
      </c>
      <c r="F12" s="92">
        <v>0.32</v>
      </c>
      <c r="G12" s="92">
        <v>29</v>
      </c>
      <c r="H12" s="92">
        <v>30</v>
      </c>
      <c r="I12" s="92" t="s">
        <v>370</v>
      </c>
      <c r="J12" s="92">
        <v>23</v>
      </c>
      <c r="K12" s="92">
        <v>24</v>
      </c>
      <c r="L12" s="92">
        <v>20</v>
      </c>
      <c r="M12" s="92">
        <v>0.38</v>
      </c>
    </row>
    <row r="13" spans="1:13" s="94" customFormat="1">
      <c r="A13" s="91" t="s">
        <v>2</v>
      </c>
      <c r="B13" s="91" t="s">
        <v>385</v>
      </c>
      <c r="C13" s="92">
        <v>3.2999999999999994</v>
      </c>
      <c r="D13" s="92">
        <v>6</v>
      </c>
      <c r="E13" s="92">
        <v>0.55000000000000004</v>
      </c>
      <c r="F13" s="92">
        <v>0.97</v>
      </c>
      <c r="G13" s="92">
        <v>13</v>
      </c>
      <c r="H13" s="92">
        <v>30</v>
      </c>
      <c r="I13" s="92" t="s">
        <v>370</v>
      </c>
      <c r="J13" s="92">
        <v>7</v>
      </c>
      <c r="K13" s="92">
        <v>24</v>
      </c>
      <c r="L13" s="92">
        <v>50</v>
      </c>
      <c r="M13" s="92">
        <v>0.94000000000000006</v>
      </c>
    </row>
    <row r="14" spans="1:13" s="94" customFormat="1">
      <c r="A14" s="91" t="s">
        <v>2</v>
      </c>
      <c r="B14" s="91" t="s">
        <v>386</v>
      </c>
      <c r="C14" s="92">
        <v>4.9000000000000004</v>
      </c>
      <c r="D14" s="92">
        <v>10</v>
      </c>
      <c r="E14" s="92">
        <v>0.49</v>
      </c>
      <c r="F14" s="92">
        <v>0.87</v>
      </c>
      <c r="G14" s="92">
        <v>20</v>
      </c>
      <c r="H14" s="92">
        <v>30</v>
      </c>
      <c r="I14" s="92" t="s">
        <v>370</v>
      </c>
      <c r="J14" s="92">
        <v>14</v>
      </c>
      <c r="K14" s="92">
        <v>24</v>
      </c>
      <c r="L14" s="92">
        <v>40</v>
      </c>
      <c r="M14" s="92">
        <v>0.75</v>
      </c>
    </row>
    <row r="15" spans="1:13" s="94" customFormat="1">
      <c r="A15" s="91" t="s">
        <v>2</v>
      </c>
      <c r="B15" s="91" t="s">
        <v>397</v>
      </c>
      <c r="C15" s="92">
        <v>10.1</v>
      </c>
      <c r="D15" s="92">
        <v>20</v>
      </c>
      <c r="E15" s="92">
        <v>0.51</v>
      </c>
      <c r="F15" s="92">
        <v>0.89</v>
      </c>
      <c r="G15" s="92">
        <v>19</v>
      </c>
      <c r="H15" s="92">
        <v>30</v>
      </c>
      <c r="I15" s="92" t="s">
        <v>370</v>
      </c>
      <c r="J15" s="92">
        <v>13</v>
      </c>
      <c r="K15" s="92">
        <v>24</v>
      </c>
      <c r="L15" s="92">
        <v>45</v>
      </c>
      <c r="M15" s="92">
        <v>0.85</v>
      </c>
    </row>
    <row r="16" spans="1:13" s="94" customFormat="1">
      <c r="A16" s="91" t="s">
        <v>2</v>
      </c>
      <c r="B16" s="91" t="s">
        <v>414</v>
      </c>
      <c r="C16" s="92">
        <v>15.299999999999999</v>
      </c>
      <c r="D16" s="92">
        <v>24</v>
      </c>
      <c r="E16" s="92">
        <v>0.64</v>
      </c>
      <c r="F16" s="92">
        <v>1.1300000000000001</v>
      </c>
      <c r="G16" s="92">
        <v>6</v>
      </c>
      <c r="H16" s="92">
        <v>30</v>
      </c>
      <c r="I16" s="92" t="s">
        <v>404</v>
      </c>
      <c r="J16" s="92">
        <v>4</v>
      </c>
      <c r="K16" s="92">
        <v>4</v>
      </c>
      <c r="L16" s="92">
        <v>54.17</v>
      </c>
      <c r="M16" s="92">
        <v>1.02</v>
      </c>
    </row>
    <row r="17" spans="1:13" s="94" customFormat="1">
      <c r="A17" s="91" t="s">
        <v>2</v>
      </c>
      <c r="B17" s="91" t="s">
        <v>411</v>
      </c>
      <c r="C17" s="92">
        <v>11.199999999999998</v>
      </c>
      <c r="D17" s="92">
        <v>19</v>
      </c>
      <c r="E17" s="92">
        <v>0.59</v>
      </c>
      <c r="F17" s="92">
        <v>1.04</v>
      </c>
      <c r="G17" s="92">
        <v>8</v>
      </c>
      <c r="H17" s="92">
        <v>30</v>
      </c>
      <c r="I17" s="92" t="s">
        <v>370</v>
      </c>
      <c r="J17" s="92">
        <v>3</v>
      </c>
      <c r="K17" s="92">
        <v>24</v>
      </c>
      <c r="L17" s="92">
        <v>52.63</v>
      </c>
      <c r="M17" s="92">
        <v>0.99</v>
      </c>
    </row>
    <row r="18" spans="1:13" s="94" customFormat="1">
      <c r="A18" s="91" t="s">
        <v>2</v>
      </c>
      <c r="B18" s="91" t="s">
        <v>391</v>
      </c>
      <c r="C18" s="92">
        <v>5.8</v>
      </c>
      <c r="D18" s="92">
        <v>10</v>
      </c>
      <c r="E18" s="92">
        <v>0.57999999999999996</v>
      </c>
      <c r="F18" s="92">
        <v>1.02</v>
      </c>
      <c r="G18" s="92">
        <v>9</v>
      </c>
      <c r="H18" s="92">
        <v>30</v>
      </c>
      <c r="I18" s="92" t="s">
        <v>370</v>
      </c>
      <c r="J18" s="92">
        <v>4</v>
      </c>
      <c r="K18" s="92">
        <v>24</v>
      </c>
      <c r="L18" s="92">
        <v>50</v>
      </c>
      <c r="M18" s="92">
        <v>0.94000000000000006</v>
      </c>
    </row>
    <row r="19" spans="1:13" s="94" customFormat="1">
      <c r="A19" s="91" t="s">
        <v>2</v>
      </c>
      <c r="B19" s="91" t="s">
        <v>371</v>
      </c>
      <c r="C19" s="92">
        <v>5.6999999999999993</v>
      </c>
      <c r="D19" s="92">
        <v>10</v>
      </c>
      <c r="E19" s="92">
        <v>0.57000000000000006</v>
      </c>
      <c r="F19" s="92">
        <v>1.01</v>
      </c>
      <c r="G19" s="92">
        <v>11</v>
      </c>
      <c r="H19" s="92">
        <v>30</v>
      </c>
      <c r="I19" s="92" t="s">
        <v>370</v>
      </c>
      <c r="J19" s="92">
        <v>6</v>
      </c>
      <c r="K19" s="92">
        <v>24</v>
      </c>
      <c r="L19" s="92">
        <v>60</v>
      </c>
      <c r="M19" s="92">
        <v>1.1300000000000001</v>
      </c>
    </row>
    <row r="20" spans="1:13" s="94" customFormat="1">
      <c r="A20" s="91" t="s">
        <v>2</v>
      </c>
      <c r="B20" s="91" t="s">
        <v>407</v>
      </c>
      <c r="C20" s="92">
        <v>7.5000000000000009</v>
      </c>
      <c r="D20" s="92">
        <v>14</v>
      </c>
      <c r="E20" s="92">
        <v>0.54</v>
      </c>
      <c r="F20" s="92">
        <v>0.95000000000000007</v>
      </c>
      <c r="G20" s="92">
        <v>15</v>
      </c>
      <c r="H20" s="92">
        <v>30</v>
      </c>
      <c r="I20" s="92" t="s">
        <v>370</v>
      </c>
      <c r="J20" s="92">
        <v>9</v>
      </c>
      <c r="K20" s="92">
        <v>24</v>
      </c>
      <c r="L20" s="92">
        <v>57.14</v>
      </c>
      <c r="M20" s="92">
        <v>1.07</v>
      </c>
    </row>
    <row r="21" spans="1:13" s="94" customFormat="1">
      <c r="A21" s="91" t="s">
        <v>2</v>
      </c>
      <c r="B21" s="91" t="s">
        <v>416</v>
      </c>
      <c r="C21" s="92">
        <v>39.5</v>
      </c>
      <c r="D21" s="92">
        <v>56</v>
      </c>
      <c r="E21" s="92">
        <v>0.71</v>
      </c>
      <c r="F21" s="92">
        <v>1.25</v>
      </c>
      <c r="G21" s="92">
        <v>3</v>
      </c>
      <c r="H21" s="92">
        <v>30</v>
      </c>
      <c r="I21" s="92" t="s">
        <v>412</v>
      </c>
      <c r="J21" s="92">
        <v>1</v>
      </c>
      <c r="K21" s="92">
        <v>2</v>
      </c>
      <c r="L21" s="92">
        <v>71.430000000000007</v>
      </c>
      <c r="M21" s="92">
        <v>1.34</v>
      </c>
    </row>
    <row r="22" spans="1:13" s="94" customFormat="1">
      <c r="A22" s="91" t="s">
        <v>2</v>
      </c>
      <c r="B22" s="91" t="s">
        <v>409</v>
      </c>
      <c r="C22" s="92">
        <v>1.5000000000000002</v>
      </c>
      <c r="D22" s="92">
        <v>8</v>
      </c>
      <c r="E22" s="92">
        <v>0.19</v>
      </c>
      <c r="F22" s="92">
        <v>0.33</v>
      </c>
      <c r="G22" s="92">
        <v>28</v>
      </c>
      <c r="H22" s="92">
        <v>30</v>
      </c>
      <c r="I22" s="92" t="s">
        <v>370</v>
      </c>
      <c r="J22" s="92">
        <v>22</v>
      </c>
      <c r="K22" s="92">
        <v>24</v>
      </c>
      <c r="L22" s="92">
        <v>12.5</v>
      </c>
      <c r="M22" s="92">
        <v>0.24</v>
      </c>
    </row>
    <row r="23" spans="1:13" s="94" customFormat="1">
      <c r="A23" s="91" t="s">
        <v>2</v>
      </c>
      <c r="B23" s="91" t="s">
        <v>400</v>
      </c>
      <c r="C23" s="92">
        <v>4.0999999999999996</v>
      </c>
      <c r="D23" s="92">
        <v>9</v>
      </c>
      <c r="E23" s="92">
        <v>0.46</v>
      </c>
      <c r="F23" s="92">
        <v>0.81</v>
      </c>
      <c r="G23" s="92">
        <v>21</v>
      </c>
      <c r="H23" s="92">
        <v>30</v>
      </c>
      <c r="I23" s="92" t="s">
        <v>370</v>
      </c>
      <c r="J23" s="92">
        <v>15</v>
      </c>
      <c r="K23" s="92">
        <v>24</v>
      </c>
      <c r="L23" s="92">
        <v>44.44</v>
      </c>
      <c r="M23" s="92">
        <v>0.84</v>
      </c>
    </row>
    <row r="24" spans="1:13" s="94" customFormat="1">
      <c r="A24" s="91" t="s">
        <v>2</v>
      </c>
      <c r="B24" s="91" t="s">
        <v>395</v>
      </c>
      <c r="C24" s="92">
        <v>6.6</v>
      </c>
      <c r="D24" s="92">
        <v>10</v>
      </c>
      <c r="E24" s="92">
        <v>0.66</v>
      </c>
      <c r="F24" s="92">
        <v>1.17</v>
      </c>
      <c r="G24" s="92">
        <v>5</v>
      </c>
      <c r="H24" s="92">
        <v>30</v>
      </c>
      <c r="I24" s="92" t="s">
        <v>370</v>
      </c>
      <c r="J24" s="92">
        <v>1</v>
      </c>
      <c r="K24" s="92">
        <v>24</v>
      </c>
      <c r="L24" s="92">
        <v>60</v>
      </c>
      <c r="M24" s="92">
        <v>1.1300000000000001</v>
      </c>
    </row>
    <row r="25" spans="1:13" s="94" customFormat="1">
      <c r="A25" s="91" t="s">
        <v>2</v>
      </c>
      <c r="B25" s="91" t="s">
        <v>417</v>
      </c>
      <c r="C25" s="92">
        <v>23.499999999999996</v>
      </c>
      <c r="D25" s="92">
        <v>32</v>
      </c>
      <c r="E25" s="92">
        <v>0.73</v>
      </c>
      <c r="F25" s="92">
        <v>1.3</v>
      </c>
      <c r="G25" s="92">
        <v>2</v>
      </c>
      <c r="H25" s="92">
        <v>30</v>
      </c>
      <c r="I25" s="92" t="s">
        <v>404</v>
      </c>
      <c r="J25" s="92">
        <v>2</v>
      </c>
      <c r="K25" s="92">
        <v>4</v>
      </c>
      <c r="L25" s="92">
        <v>81.25</v>
      </c>
      <c r="M25" s="92">
        <v>1.53</v>
      </c>
    </row>
    <row r="26" spans="1:13" s="94" customFormat="1">
      <c r="A26" s="91" t="s">
        <v>2</v>
      </c>
      <c r="B26" s="91" t="s">
        <v>383</v>
      </c>
      <c r="C26" s="92">
        <v>3.2</v>
      </c>
      <c r="D26" s="92">
        <v>6</v>
      </c>
      <c r="E26" s="92">
        <v>0.53</v>
      </c>
      <c r="F26" s="92">
        <v>0.94000000000000006</v>
      </c>
      <c r="G26" s="92">
        <v>17</v>
      </c>
      <c r="H26" s="92">
        <v>30</v>
      </c>
      <c r="I26" s="92" t="s">
        <v>370</v>
      </c>
      <c r="J26" s="92">
        <v>11</v>
      </c>
      <c r="K26" s="92">
        <v>24</v>
      </c>
      <c r="L26" s="92">
        <v>50</v>
      </c>
      <c r="M26" s="92">
        <v>0.94000000000000006</v>
      </c>
    </row>
    <row r="27" spans="1:13" s="94" customFormat="1">
      <c r="A27" s="91" t="s">
        <v>2</v>
      </c>
      <c r="B27" s="91" t="s">
        <v>379</v>
      </c>
      <c r="C27" s="92">
        <v>2.0499999999999998</v>
      </c>
      <c r="D27" s="92">
        <v>6</v>
      </c>
      <c r="E27" s="92">
        <v>0.34</v>
      </c>
      <c r="F27" s="92">
        <v>0.6</v>
      </c>
      <c r="G27" s="92">
        <v>25</v>
      </c>
      <c r="H27" s="92">
        <v>30</v>
      </c>
      <c r="I27" s="92" t="s">
        <v>370</v>
      </c>
      <c r="J27" s="92">
        <v>19</v>
      </c>
      <c r="K27" s="92">
        <v>24</v>
      </c>
      <c r="L27" s="92">
        <v>50</v>
      </c>
      <c r="M27" s="92">
        <v>0.94000000000000006</v>
      </c>
    </row>
    <row r="28" spans="1:13" s="94" customFormat="1">
      <c r="A28" s="91" t="s">
        <v>2</v>
      </c>
      <c r="B28" s="91" t="s">
        <v>380</v>
      </c>
      <c r="C28" s="92">
        <v>2.4</v>
      </c>
      <c r="D28" s="92">
        <v>8</v>
      </c>
      <c r="E28" s="92">
        <v>0.3</v>
      </c>
      <c r="F28" s="92">
        <v>0.53</v>
      </c>
      <c r="G28" s="92">
        <v>27</v>
      </c>
      <c r="H28" s="92">
        <v>30</v>
      </c>
      <c r="I28" s="92" t="s">
        <v>370</v>
      </c>
      <c r="J28" s="92">
        <v>21</v>
      </c>
      <c r="K28" s="92">
        <v>24</v>
      </c>
      <c r="L28" s="92">
        <v>25</v>
      </c>
      <c r="M28" s="92">
        <v>0.47000000000000003</v>
      </c>
    </row>
    <row r="29" spans="1:13" s="94" customFormat="1">
      <c r="A29" s="91" t="s">
        <v>2</v>
      </c>
      <c r="B29" s="91" t="s">
        <v>381</v>
      </c>
      <c r="C29" s="92">
        <v>3.3</v>
      </c>
      <c r="D29" s="92">
        <v>10</v>
      </c>
      <c r="E29" s="92">
        <v>0.33</v>
      </c>
      <c r="F29" s="92">
        <v>0.57999999999999996</v>
      </c>
      <c r="G29" s="92">
        <v>26</v>
      </c>
      <c r="H29" s="92">
        <v>30</v>
      </c>
      <c r="I29" s="92" t="s">
        <v>370</v>
      </c>
      <c r="J29" s="92">
        <v>20</v>
      </c>
      <c r="K29" s="92">
        <v>24</v>
      </c>
      <c r="L29" s="92">
        <v>20</v>
      </c>
      <c r="M29" s="92">
        <v>0.38</v>
      </c>
    </row>
    <row r="30" spans="1:13" s="94" customFormat="1">
      <c r="A30" s="91" t="s">
        <v>2</v>
      </c>
      <c r="B30" s="91" t="s">
        <v>376</v>
      </c>
      <c r="C30" s="92">
        <v>2.2000000000000002</v>
      </c>
      <c r="D30" s="92">
        <v>6</v>
      </c>
      <c r="E30" s="92">
        <v>0.37</v>
      </c>
      <c r="F30" s="92">
        <v>0.65</v>
      </c>
      <c r="G30" s="92">
        <v>23</v>
      </c>
      <c r="H30" s="92">
        <v>30</v>
      </c>
      <c r="I30" s="92" t="s">
        <v>370</v>
      </c>
      <c r="J30" s="92">
        <v>17</v>
      </c>
      <c r="K30" s="92">
        <v>24</v>
      </c>
      <c r="L30" s="92">
        <v>16.670000000000002</v>
      </c>
      <c r="M30" s="92">
        <v>0.31</v>
      </c>
    </row>
    <row r="31" spans="1:13" s="94" customFormat="1">
      <c r="A31" s="91" t="s">
        <v>2</v>
      </c>
      <c r="B31" s="91" t="s">
        <v>413</v>
      </c>
      <c r="C31" s="92">
        <v>17.899999999999995</v>
      </c>
      <c r="D31" s="92">
        <v>26</v>
      </c>
      <c r="E31" s="92">
        <v>0.69000000000000006</v>
      </c>
      <c r="F31" s="92">
        <v>1.22</v>
      </c>
      <c r="G31" s="92">
        <v>4</v>
      </c>
      <c r="H31" s="92">
        <v>30</v>
      </c>
      <c r="I31" s="92" t="s">
        <v>404</v>
      </c>
      <c r="J31" s="92">
        <v>3</v>
      </c>
      <c r="K31" s="92">
        <v>4</v>
      </c>
      <c r="L31" s="92">
        <v>65.38</v>
      </c>
      <c r="M31" s="92">
        <v>1.23</v>
      </c>
    </row>
    <row r="32" spans="1:13" s="94" customFormat="1">
      <c r="A32" s="91" t="s">
        <v>2</v>
      </c>
      <c r="B32" s="91" t="s">
        <v>408</v>
      </c>
      <c r="C32" s="92">
        <v>19.099999999999998</v>
      </c>
      <c r="D32" s="92">
        <v>23</v>
      </c>
      <c r="E32" s="92">
        <v>0.83000000000000007</v>
      </c>
      <c r="F32" s="92">
        <v>1.47</v>
      </c>
      <c r="G32" s="92">
        <v>1</v>
      </c>
      <c r="H32" s="92">
        <v>30</v>
      </c>
      <c r="I32" s="92" t="s">
        <v>404</v>
      </c>
      <c r="J32" s="92">
        <v>1</v>
      </c>
      <c r="K32" s="92">
        <v>4</v>
      </c>
      <c r="L32" s="92">
        <v>95.65</v>
      </c>
      <c r="M32" s="92">
        <v>1.8</v>
      </c>
    </row>
    <row r="33" spans="1:13" s="94" customFormat="1">
      <c r="A33" s="91" t="s">
        <v>2</v>
      </c>
      <c r="B33" s="91" t="s">
        <v>396</v>
      </c>
      <c r="C33" s="92">
        <v>7.5000000000000009</v>
      </c>
      <c r="D33" s="92">
        <v>13</v>
      </c>
      <c r="E33" s="92">
        <v>0.57999999999999996</v>
      </c>
      <c r="F33" s="92">
        <v>1.02</v>
      </c>
      <c r="G33" s="92">
        <v>9</v>
      </c>
      <c r="H33" s="92">
        <v>30</v>
      </c>
      <c r="I33" s="92" t="s">
        <v>370</v>
      </c>
      <c r="J33" s="92">
        <v>4</v>
      </c>
      <c r="K33" s="92">
        <v>24</v>
      </c>
      <c r="L33" s="92">
        <v>53.85</v>
      </c>
      <c r="M33" s="92">
        <v>1.01</v>
      </c>
    </row>
    <row r="34" spans="1:13" s="94" customFormat="1">
      <c r="A34" s="91" t="s">
        <v>2</v>
      </c>
      <c r="B34" s="91" t="s">
        <v>402</v>
      </c>
      <c r="C34" s="92">
        <v>5.3000000000000007</v>
      </c>
      <c r="D34" s="92">
        <v>10</v>
      </c>
      <c r="E34" s="92">
        <v>0.53</v>
      </c>
      <c r="F34" s="92">
        <v>0.94000000000000006</v>
      </c>
      <c r="G34" s="92">
        <v>17</v>
      </c>
      <c r="H34" s="92">
        <v>30</v>
      </c>
      <c r="I34" s="92" t="s">
        <v>370</v>
      </c>
      <c r="J34" s="92">
        <v>11</v>
      </c>
      <c r="K34" s="92">
        <v>24</v>
      </c>
      <c r="L34" s="92">
        <v>50</v>
      </c>
      <c r="M34" s="92">
        <v>0.94000000000000006</v>
      </c>
    </row>
    <row r="35" spans="1:13" s="94" customFormat="1">
      <c r="A35" s="91" t="s">
        <v>4</v>
      </c>
      <c r="B35" s="91" t="s">
        <v>415</v>
      </c>
      <c r="C35" s="92">
        <v>10</v>
      </c>
      <c r="D35" s="92">
        <v>10</v>
      </c>
      <c r="E35" s="92">
        <v>1</v>
      </c>
      <c r="F35" s="92">
        <v>1.2</v>
      </c>
      <c r="G35" s="92">
        <v>1</v>
      </c>
      <c r="H35" s="92">
        <v>16</v>
      </c>
      <c r="I35" s="92" t="s">
        <v>370</v>
      </c>
      <c r="J35" s="92">
        <v>1</v>
      </c>
      <c r="K35" s="92">
        <v>12</v>
      </c>
      <c r="L35" s="92">
        <v>100</v>
      </c>
      <c r="M35" s="92">
        <v>1.18</v>
      </c>
    </row>
    <row r="36" spans="1:13" s="94" customFormat="1">
      <c r="A36" s="91" t="s">
        <v>4</v>
      </c>
      <c r="B36" s="91" t="s">
        <v>405</v>
      </c>
      <c r="C36" s="92">
        <v>3.7</v>
      </c>
      <c r="D36" s="92">
        <v>6</v>
      </c>
      <c r="E36" s="92">
        <v>0.62</v>
      </c>
      <c r="F36" s="92">
        <v>0.74</v>
      </c>
      <c r="G36" s="92">
        <v>16</v>
      </c>
      <c r="H36" s="92">
        <v>16</v>
      </c>
      <c r="I36" s="92" t="s">
        <v>370</v>
      </c>
      <c r="J36" s="92">
        <v>12</v>
      </c>
      <c r="K36" s="92">
        <v>12</v>
      </c>
      <c r="L36" s="92">
        <v>66.67</v>
      </c>
      <c r="M36" s="92">
        <v>0.78</v>
      </c>
    </row>
    <row r="37" spans="1:13" s="94" customFormat="1">
      <c r="A37" s="91" t="s">
        <v>4</v>
      </c>
      <c r="B37" s="91" t="s">
        <v>406</v>
      </c>
      <c r="C37" s="92">
        <v>8.8000000000000007</v>
      </c>
      <c r="D37" s="92">
        <v>10</v>
      </c>
      <c r="E37" s="92">
        <v>0.88</v>
      </c>
      <c r="F37" s="92">
        <v>1.05</v>
      </c>
      <c r="G37" s="92">
        <v>8</v>
      </c>
      <c r="H37" s="92">
        <v>16</v>
      </c>
      <c r="I37" s="92" t="s">
        <v>370</v>
      </c>
      <c r="J37" s="92">
        <v>5</v>
      </c>
      <c r="K37" s="92">
        <v>12</v>
      </c>
      <c r="L37" s="92">
        <v>90</v>
      </c>
      <c r="M37" s="92">
        <v>1.06</v>
      </c>
    </row>
    <row r="38" spans="1:13" s="94" customFormat="1">
      <c r="A38" s="91" t="s">
        <v>4</v>
      </c>
      <c r="B38" s="91" t="s">
        <v>410</v>
      </c>
      <c r="C38" s="92">
        <v>8.5</v>
      </c>
      <c r="D38" s="92">
        <v>11</v>
      </c>
      <c r="E38" s="92">
        <v>0.77</v>
      </c>
      <c r="F38" s="92">
        <v>0.93</v>
      </c>
      <c r="G38" s="92">
        <v>13</v>
      </c>
      <c r="H38" s="92">
        <v>16</v>
      </c>
      <c r="I38" s="92" t="s">
        <v>370</v>
      </c>
      <c r="J38" s="92">
        <v>9</v>
      </c>
      <c r="K38" s="92">
        <v>12</v>
      </c>
      <c r="L38" s="92">
        <v>72.73</v>
      </c>
      <c r="M38" s="92">
        <v>0.86</v>
      </c>
    </row>
    <row r="39" spans="1:13" s="94" customFormat="1">
      <c r="A39" s="91" t="s">
        <v>4</v>
      </c>
      <c r="B39" s="91" t="s">
        <v>385</v>
      </c>
      <c r="C39" s="92">
        <v>4.2</v>
      </c>
      <c r="D39" s="92">
        <v>6</v>
      </c>
      <c r="E39" s="92">
        <v>0.70000000000000007</v>
      </c>
      <c r="F39" s="92">
        <v>0.84</v>
      </c>
      <c r="G39" s="92">
        <v>14</v>
      </c>
      <c r="H39" s="92">
        <v>16</v>
      </c>
      <c r="I39" s="92" t="s">
        <v>370</v>
      </c>
      <c r="J39" s="92">
        <v>10</v>
      </c>
      <c r="K39" s="92">
        <v>12</v>
      </c>
      <c r="L39" s="92">
        <v>66.67</v>
      </c>
      <c r="M39" s="92">
        <v>0.78</v>
      </c>
    </row>
    <row r="40" spans="1:13" s="94" customFormat="1">
      <c r="A40" s="91" t="s">
        <v>4</v>
      </c>
      <c r="B40" s="91" t="s">
        <v>414</v>
      </c>
      <c r="C40" s="92">
        <v>22.199999999999996</v>
      </c>
      <c r="D40" s="92">
        <v>24</v>
      </c>
      <c r="E40" s="92">
        <v>0.92</v>
      </c>
      <c r="F40" s="92">
        <v>1.1100000000000001</v>
      </c>
      <c r="G40" s="92">
        <v>4</v>
      </c>
      <c r="H40" s="92">
        <v>16</v>
      </c>
      <c r="I40" s="92" t="s">
        <v>404</v>
      </c>
      <c r="J40" s="92">
        <v>2</v>
      </c>
      <c r="K40" s="92">
        <v>2</v>
      </c>
      <c r="L40" s="92">
        <v>91.67</v>
      </c>
      <c r="M40" s="92">
        <v>1.08</v>
      </c>
    </row>
    <row r="41" spans="1:13" s="94" customFormat="1">
      <c r="A41" s="91" t="s">
        <v>4</v>
      </c>
      <c r="B41" s="91" t="s">
        <v>387</v>
      </c>
      <c r="C41" s="92">
        <v>6.8</v>
      </c>
      <c r="D41" s="92">
        <v>8</v>
      </c>
      <c r="E41" s="92">
        <v>0.85</v>
      </c>
      <c r="F41" s="92">
        <v>1.02</v>
      </c>
      <c r="G41" s="92">
        <v>9</v>
      </c>
      <c r="H41" s="92">
        <v>16</v>
      </c>
      <c r="I41" s="92" t="s">
        <v>370</v>
      </c>
      <c r="J41" s="92">
        <v>6</v>
      </c>
      <c r="K41" s="92">
        <v>12</v>
      </c>
      <c r="L41" s="92">
        <v>87.5</v>
      </c>
      <c r="M41" s="92">
        <v>1.03</v>
      </c>
    </row>
    <row r="42" spans="1:13" s="94" customFormat="1">
      <c r="A42" s="91" t="s">
        <v>4</v>
      </c>
      <c r="B42" s="91" t="s">
        <v>407</v>
      </c>
      <c r="C42" s="92">
        <v>8.1999999999999993</v>
      </c>
      <c r="D42" s="92">
        <v>10</v>
      </c>
      <c r="E42" s="92">
        <v>0.82000000000000006</v>
      </c>
      <c r="F42" s="92">
        <v>0.98</v>
      </c>
      <c r="G42" s="92">
        <v>11</v>
      </c>
      <c r="H42" s="92">
        <v>16</v>
      </c>
      <c r="I42" s="92" t="s">
        <v>370</v>
      </c>
      <c r="J42" s="92">
        <v>8</v>
      </c>
      <c r="K42" s="92">
        <v>12</v>
      </c>
      <c r="L42" s="92">
        <v>80</v>
      </c>
      <c r="M42" s="92">
        <v>0.94000000000000006</v>
      </c>
    </row>
    <row r="43" spans="1:13" s="94" customFormat="1">
      <c r="A43" s="91" t="s">
        <v>4</v>
      </c>
      <c r="B43" s="91" t="s">
        <v>416</v>
      </c>
      <c r="C43" s="92">
        <v>29.399999999999995</v>
      </c>
      <c r="D43" s="92">
        <v>33</v>
      </c>
      <c r="E43" s="92">
        <v>0.89</v>
      </c>
      <c r="F43" s="92">
        <v>1.07</v>
      </c>
      <c r="G43" s="92">
        <v>6</v>
      </c>
      <c r="H43" s="92">
        <v>16</v>
      </c>
      <c r="I43" s="92" t="s">
        <v>412</v>
      </c>
      <c r="J43" s="92">
        <v>1</v>
      </c>
      <c r="K43" s="92">
        <v>2</v>
      </c>
      <c r="L43" s="92">
        <v>96.97</v>
      </c>
      <c r="M43" s="92">
        <v>1.1400000000000001</v>
      </c>
    </row>
    <row r="44" spans="1:13" s="94" customFormat="1">
      <c r="A44" s="91" t="s">
        <v>4</v>
      </c>
      <c r="B44" s="91" t="s">
        <v>409</v>
      </c>
      <c r="C44" s="92">
        <v>5.5</v>
      </c>
      <c r="D44" s="92">
        <v>8</v>
      </c>
      <c r="E44" s="92">
        <v>0.69000000000000006</v>
      </c>
      <c r="F44" s="92">
        <v>0.82000000000000006</v>
      </c>
      <c r="G44" s="92">
        <v>15</v>
      </c>
      <c r="H44" s="92">
        <v>16</v>
      </c>
      <c r="I44" s="92" t="s">
        <v>370</v>
      </c>
      <c r="J44" s="92">
        <v>11</v>
      </c>
      <c r="K44" s="92">
        <v>12</v>
      </c>
      <c r="L44" s="92">
        <v>62.5</v>
      </c>
      <c r="M44" s="92">
        <v>0.74</v>
      </c>
    </row>
    <row r="45" spans="1:13" s="94" customFormat="1">
      <c r="A45" s="91" t="s">
        <v>4</v>
      </c>
      <c r="B45" s="91" t="s">
        <v>395</v>
      </c>
      <c r="C45" s="92">
        <v>7.4</v>
      </c>
      <c r="D45" s="92">
        <v>8</v>
      </c>
      <c r="E45" s="92">
        <v>0.93</v>
      </c>
      <c r="F45" s="92">
        <v>1.1100000000000001</v>
      </c>
      <c r="G45" s="92">
        <v>4</v>
      </c>
      <c r="H45" s="92">
        <v>16</v>
      </c>
      <c r="I45" s="92" t="s">
        <v>370</v>
      </c>
      <c r="J45" s="92">
        <v>3</v>
      </c>
      <c r="K45" s="92">
        <v>12</v>
      </c>
      <c r="L45" s="92">
        <v>87.5</v>
      </c>
      <c r="M45" s="92">
        <v>1.03</v>
      </c>
    </row>
    <row r="46" spans="1:13" s="94" customFormat="1">
      <c r="A46" s="91" t="s">
        <v>4</v>
      </c>
      <c r="B46" s="91" t="s">
        <v>366</v>
      </c>
      <c r="C46" s="92">
        <v>5.1000000000000005</v>
      </c>
      <c r="D46" s="92">
        <v>6</v>
      </c>
      <c r="E46" s="92">
        <v>0.85</v>
      </c>
      <c r="F46" s="92">
        <v>1.02</v>
      </c>
      <c r="G46" s="92">
        <v>9</v>
      </c>
      <c r="H46" s="92">
        <v>16</v>
      </c>
      <c r="I46" s="92" t="s">
        <v>370</v>
      </c>
      <c r="J46" s="92">
        <v>6</v>
      </c>
      <c r="K46" s="92">
        <v>12</v>
      </c>
      <c r="L46" s="92">
        <v>100</v>
      </c>
      <c r="M46" s="92">
        <v>1.18</v>
      </c>
    </row>
    <row r="47" spans="1:13" s="94" customFormat="1">
      <c r="A47" s="91" t="s">
        <v>4</v>
      </c>
      <c r="B47" s="91" t="s">
        <v>417</v>
      </c>
      <c r="C47" s="92">
        <v>30.75</v>
      </c>
      <c r="D47" s="92">
        <v>38</v>
      </c>
      <c r="E47" s="92">
        <v>0.81</v>
      </c>
      <c r="F47" s="92">
        <v>0.97</v>
      </c>
      <c r="G47" s="92">
        <v>12</v>
      </c>
      <c r="H47" s="92">
        <v>16</v>
      </c>
      <c r="I47" s="92" t="s">
        <v>412</v>
      </c>
      <c r="J47" s="92">
        <v>2</v>
      </c>
      <c r="K47" s="92">
        <v>2</v>
      </c>
      <c r="L47" s="92">
        <v>76.320000000000007</v>
      </c>
      <c r="M47" s="92">
        <v>0.9</v>
      </c>
    </row>
    <row r="48" spans="1:13" s="94" customFormat="1">
      <c r="A48" s="91" t="s">
        <v>4</v>
      </c>
      <c r="B48" s="91" t="s">
        <v>413</v>
      </c>
      <c r="C48" s="92">
        <v>9.8000000000000007</v>
      </c>
      <c r="D48" s="92">
        <v>11</v>
      </c>
      <c r="E48" s="92">
        <v>0.89</v>
      </c>
      <c r="F48" s="92">
        <v>1.07</v>
      </c>
      <c r="G48" s="92">
        <v>6</v>
      </c>
      <c r="H48" s="92">
        <v>16</v>
      </c>
      <c r="I48" s="92" t="s">
        <v>370</v>
      </c>
      <c r="J48" s="92">
        <v>4</v>
      </c>
      <c r="K48" s="92">
        <v>12</v>
      </c>
      <c r="L48" s="92">
        <v>90.91</v>
      </c>
      <c r="M48" s="92">
        <v>1.07</v>
      </c>
    </row>
    <row r="49" spans="1:13" s="94" customFormat="1">
      <c r="A49" s="91" t="s">
        <v>4</v>
      </c>
      <c r="B49" s="91" t="s">
        <v>408</v>
      </c>
      <c r="C49" s="92">
        <v>21.799999999999997</v>
      </c>
      <c r="D49" s="92">
        <v>23</v>
      </c>
      <c r="E49" s="92">
        <v>0.95000000000000007</v>
      </c>
      <c r="F49" s="92">
        <v>1.1300000000000001</v>
      </c>
      <c r="G49" s="92">
        <v>3</v>
      </c>
      <c r="H49" s="92">
        <v>16</v>
      </c>
      <c r="I49" s="92" t="s">
        <v>404</v>
      </c>
      <c r="J49" s="92">
        <v>1</v>
      </c>
      <c r="K49" s="92">
        <v>2</v>
      </c>
      <c r="L49" s="92">
        <v>95.65</v>
      </c>
      <c r="M49" s="92">
        <v>1.1300000000000001</v>
      </c>
    </row>
    <row r="50" spans="1:13" s="94" customFormat="1">
      <c r="A50" s="91" t="s">
        <v>4</v>
      </c>
      <c r="B50" s="91" t="s">
        <v>359</v>
      </c>
      <c r="C50" s="92">
        <v>6</v>
      </c>
      <c r="D50" s="92">
        <v>6</v>
      </c>
      <c r="E50" s="92">
        <v>1</v>
      </c>
      <c r="F50" s="92">
        <v>1.2</v>
      </c>
      <c r="G50" s="92">
        <v>1</v>
      </c>
      <c r="H50" s="92">
        <v>16</v>
      </c>
      <c r="I50" s="92" t="s">
        <v>370</v>
      </c>
      <c r="J50" s="92">
        <v>1</v>
      </c>
      <c r="K50" s="92">
        <v>12</v>
      </c>
      <c r="L50" s="92">
        <v>100</v>
      </c>
      <c r="M50" s="92">
        <v>1.18</v>
      </c>
    </row>
    <row r="51" spans="1:13" s="94" customFormat="1">
      <c r="A51" s="91" t="s">
        <v>6</v>
      </c>
      <c r="B51" s="91" t="s">
        <v>415</v>
      </c>
      <c r="C51" s="92">
        <v>3.6999999999999997</v>
      </c>
      <c r="D51" s="92">
        <v>7</v>
      </c>
      <c r="E51" s="92">
        <v>0.53</v>
      </c>
      <c r="F51" s="92">
        <v>0.91</v>
      </c>
      <c r="G51" s="92">
        <v>6</v>
      </c>
      <c r="H51" s="92">
        <v>8</v>
      </c>
      <c r="I51" s="92" t="s">
        <v>370</v>
      </c>
      <c r="J51" s="92">
        <v>5</v>
      </c>
      <c r="K51" s="92">
        <v>6</v>
      </c>
      <c r="L51" s="92">
        <v>42.86</v>
      </c>
      <c r="M51" s="92">
        <v>0.71</v>
      </c>
    </row>
    <row r="52" spans="1:13" s="94" customFormat="1">
      <c r="A52" s="91" t="s">
        <v>6</v>
      </c>
      <c r="B52" s="91" t="s">
        <v>406</v>
      </c>
      <c r="C52" s="92">
        <v>5</v>
      </c>
      <c r="D52" s="92">
        <v>8</v>
      </c>
      <c r="E52" s="92">
        <v>0.63</v>
      </c>
      <c r="F52" s="92">
        <v>1.08</v>
      </c>
      <c r="G52" s="92">
        <v>5</v>
      </c>
      <c r="H52" s="92">
        <v>8</v>
      </c>
      <c r="I52" s="92" t="s">
        <v>370</v>
      </c>
      <c r="J52" s="92">
        <v>4</v>
      </c>
      <c r="K52" s="92">
        <v>6</v>
      </c>
      <c r="L52" s="92">
        <v>62.5</v>
      </c>
      <c r="M52" s="92">
        <v>1.04</v>
      </c>
    </row>
    <row r="53" spans="1:13" s="94" customFormat="1">
      <c r="A53" s="91" t="s">
        <v>6</v>
      </c>
      <c r="B53" s="91" t="s">
        <v>410</v>
      </c>
      <c r="C53" s="92">
        <v>4.5</v>
      </c>
      <c r="D53" s="92">
        <v>6</v>
      </c>
      <c r="E53" s="92">
        <v>0.75</v>
      </c>
      <c r="F53" s="92">
        <v>1.29</v>
      </c>
      <c r="G53" s="92">
        <v>2</v>
      </c>
      <c r="H53" s="92">
        <v>8</v>
      </c>
      <c r="I53" s="92" t="s">
        <v>370</v>
      </c>
      <c r="J53" s="92">
        <v>2</v>
      </c>
      <c r="K53" s="92">
        <v>6</v>
      </c>
      <c r="L53" s="92">
        <v>83.33</v>
      </c>
      <c r="M53" s="92">
        <v>1.3800000000000001</v>
      </c>
    </row>
    <row r="54" spans="1:13" s="94" customFormat="1">
      <c r="A54" s="91" t="s">
        <v>6</v>
      </c>
      <c r="B54" s="91" t="s">
        <v>414</v>
      </c>
      <c r="C54" s="92">
        <v>8.2000000000000011</v>
      </c>
      <c r="D54" s="92">
        <v>12</v>
      </c>
      <c r="E54" s="92">
        <v>0.68</v>
      </c>
      <c r="F54" s="92">
        <v>1.18</v>
      </c>
      <c r="G54" s="92">
        <v>4</v>
      </c>
      <c r="H54" s="92">
        <v>8</v>
      </c>
      <c r="I54" s="92" t="s">
        <v>370</v>
      </c>
      <c r="J54" s="92">
        <v>3</v>
      </c>
      <c r="K54" s="92">
        <v>6</v>
      </c>
      <c r="L54" s="92">
        <v>66.67</v>
      </c>
      <c r="M54" s="92">
        <v>1.1100000000000001</v>
      </c>
    </row>
    <row r="55" spans="1:13" s="94" customFormat="1">
      <c r="A55" s="91" t="s">
        <v>6</v>
      </c>
      <c r="B55" s="91" t="s">
        <v>407</v>
      </c>
      <c r="C55" s="92">
        <v>6.8000000000000007</v>
      </c>
      <c r="D55" s="92">
        <v>8</v>
      </c>
      <c r="E55" s="92">
        <v>0.85</v>
      </c>
      <c r="F55" s="92">
        <v>1.46</v>
      </c>
      <c r="G55" s="92">
        <v>1</v>
      </c>
      <c r="H55" s="92">
        <v>8</v>
      </c>
      <c r="I55" s="92" t="s">
        <v>370</v>
      </c>
      <c r="J55" s="92">
        <v>1</v>
      </c>
      <c r="K55" s="92">
        <v>6</v>
      </c>
      <c r="L55" s="92">
        <v>87.5</v>
      </c>
      <c r="M55" s="92">
        <v>1.45</v>
      </c>
    </row>
    <row r="56" spans="1:13" s="94" customFormat="1">
      <c r="A56" s="91" t="s">
        <v>6</v>
      </c>
      <c r="B56" s="91" t="s">
        <v>416</v>
      </c>
      <c r="C56" s="92">
        <v>10.399999999999999</v>
      </c>
      <c r="D56" s="92">
        <v>20</v>
      </c>
      <c r="E56" s="92">
        <v>0.52</v>
      </c>
      <c r="F56" s="92">
        <v>0.9</v>
      </c>
      <c r="G56" s="92">
        <v>8</v>
      </c>
      <c r="H56" s="92">
        <v>8</v>
      </c>
      <c r="I56" s="92" t="s">
        <v>412</v>
      </c>
      <c r="J56" s="92">
        <v>2</v>
      </c>
      <c r="K56" s="92">
        <v>2</v>
      </c>
      <c r="L56" s="92">
        <v>60</v>
      </c>
      <c r="M56" s="92">
        <v>1</v>
      </c>
    </row>
    <row r="57" spans="1:13" s="94" customFormat="1">
      <c r="A57" s="91" t="s">
        <v>6</v>
      </c>
      <c r="B57" s="91" t="s">
        <v>417</v>
      </c>
      <c r="C57" s="92">
        <v>18.099999999999998</v>
      </c>
      <c r="D57" s="92">
        <v>26</v>
      </c>
      <c r="E57" s="92">
        <v>0.70000000000000007</v>
      </c>
      <c r="F57" s="92">
        <v>1.2</v>
      </c>
      <c r="G57" s="92">
        <v>3</v>
      </c>
      <c r="H57" s="92">
        <v>8</v>
      </c>
      <c r="I57" s="92" t="s">
        <v>412</v>
      </c>
      <c r="J57" s="92">
        <v>1</v>
      </c>
      <c r="K57" s="92">
        <v>2</v>
      </c>
      <c r="L57" s="92">
        <v>73.08</v>
      </c>
      <c r="M57" s="92">
        <v>1.21</v>
      </c>
    </row>
    <row r="58" spans="1:13" s="94" customFormat="1">
      <c r="A58" s="91" t="s">
        <v>6</v>
      </c>
      <c r="B58" s="91" t="s">
        <v>413</v>
      </c>
      <c r="C58" s="92">
        <v>3.7</v>
      </c>
      <c r="D58" s="92">
        <v>7</v>
      </c>
      <c r="E58" s="92">
        <v>0.53</v>
      </c>
      <c r="F58" s="92">
        <v>0.91</v>
      </c>
      <c r="G58" s="92">
        <v>6</v>
      </c>
      <c r="H58" s="92">
        <v>8</v>
      </c>
      <c r="I58" s="92" t="s">
        <v>370</v>
      </c>
      <c r="J58" s="92">
        <v>5</v>
      </c>
      <c r="K58" s="92">
        <v>6</v>
      </c>
      <c r="L58" s="92">
        <v>57.14</v>
      </c>
      <c r="M58" s="92">
        <v>0.95000000000000007</v>
      </c>
    </row>
    <row r="59" spans="1:13" s="94" customFormat="1">
      <c r="A59" s="91" t="s">
        <v>8</v>
      </c>
      <c r="B59" s="91" t="s">
        <v>389</v>
      </c>
      <c r="C59" s="92">
        <v>1.9</v>
      </c>
      <c r="D59" s="92">
        <v>6</v>
      </c>
      <c r="E59" s="92">
        <v>0.32</v>
      </c>
      <c r="F59" s="92">
        <v>0.63</v>
      </c>
      <c r="G59" s="92">
        <v>16</v>
      </c>
      <c r="H59" s="92">
        <v>24</v>
      </c>
      <c r="I59" s="92" t="s">
        <v>370</v>
      </c>
      <c r="J59" s="92">
        <v>10</v>
      </c>
      <c r="K59" s="92">
        <v>18</v>
      </c>
      <c r="L59" s="92">
        <v>16.670000000000002</v>
      </c>
      <c r="M59" s="92">
        <v>0.36</v>
      </c>
    </row>
    <row r="60" spans="1:13" s="94" customFormat="1">
      <c r="A60" s="91" t="s">
        <v>8</v>
      </c>
      <c r="B60" s="91" t="s">
        <v>393</v>
      </c>
      <c r="C60" s="92">
        <v>3.9000000000000004</v>
      </c>
      <c r="D60" s="92">
        <v>6</v>
      </c>
      <c r="E60" s="92">
        <v>0.65</v>
      </c>
      <c r="F60" s="92">
        <v>1.28</v>
      </c>
      <c r="G60" s="92">
        <v>5</v>
      </c>
      <c r="H60" s="92">
        <v>24</v>
      </c>
      <c r="I60" s="92" t="s">
        <v>370</v>
      </c>
      <c r="J60" s="92">
        <v>3</v>
      </c>
      <c r="K60" s="92">
        <v>18</v>
      </c>
      <c r="L60" s="92">
        <v>83.33</v>
      </c>
      <c r="M60" s="92">
        <v>1.78</v>
      </c>
    </row>
    <row r="61" spans="1:13" s="94" customFormat="1">
      <c r="A61" s="91" t="s">
        <v>8</v>
      </c>
      <c r="B61" s="91" t="s">
        <v>401</v>
      </c>
      <c r="C61" s="92">
        <v>2.4</v>
      </c>
      <c r="D61" s="92">
        <v>8</v>
      </c>
      <c r="E61" s="92">
        <v>0.3</v>
      </c>
      <c r="F61" s="92">
        <v>0.59</v>
      </c>
      <c r="G61" s="92">
        <v>18</v>
      </c>
      <c r="H61" s="92">
        <v>24</v>
      </c>
      <c r="I61" s="92" t="s">
        <v>370</v>
      </c>
      <c r="J61" s="92">
        <v>12</v>
      </c>
      <c r="K61" s="92">
        <v>18</v>
      </c>
      <c r="L61" s="92">
        <v>25</v>
      </c>
      <c r="M61" s="92">
        <v>0.53</v>
      </c>
    </row>
    <row r="62" spans="1:13" s="94" customFormat="1">
      <c r="A62" s="91" t="s">
        <v>8</v>
      </c>
      <c r="B62" s="91" t="s">
        <v>415</v>
      </c>
      <c r="C62" s="92">
        <v>10.8</v>
      </c>
      <c r="D62" s="92">
        <v>13</v>
      </c>
      <c r="E62" s="92">
        <v>0.83000000000000007</v>
      </c>
      <c r="F62" s="92">
        <v>1.6400000000000001</v>
      </c>
      <c r="G62" s="92">
        <v>1</v>
      </c>
      <c r="H62" s="92">
        <v>24</v>
      </c>
      <c r="I62" s="92" t="s">
        <v>370</v>
      </c>
      <c r="J62" s="92">
        <v>1</v>
      </c>
      <c r="K62" s="92">
        <v>18</v>
      </c>
      <c r="L62" s="92">
        <v>84.62</v>
      </c>
      <c r="M62" s="92">
        <v>1.8</v>
      </c>
    </row>
    <row r="63" spans="1:13" s="94" customFormat="1">
      <c r="A63" s="91" t="s">
        <v>8</v>
      </c>
      <c r="B63" s="91" t="s">
        <v>405</v>
      </c>
      <c r="C63" s="92">
        <v>3.5999999999999996</v>
      </c>
      <c r="D63" s="92">
        <v>6</v>
      </c>
      <c r="E63" s="92">
        <v>0.6</v>
      </c>
      <c r="F63" s="92">
        <v>1.18</v>
      </c>
      <c r="G63" s="92">
        <v>7</v>
      </c>
      <c r="H63" s="92">
        <v>24</v>
      </c>
      <c r="I63" s="92" t="s">
        <v>370</v>
      </c>
      <c r="J63" s="92">
        <v>5</v>
      </c>
      <c r="K63" s="92">
        <v>18</v>
      </c>
      <c r="L63" s="92">
        <v>66.67</v>
      </c>
      <c r="M63" s="92">
        <v>1.42</v>
      </c>
    </row>
    <row r="64" spans="1:13" s="94" customFormat="1">
      <c r="A64" s="91" t="s">
        <v>8</v>
      </c>
      <c r="B64" s="91" t="s">
        <v>367</v>
      </c>
      <c r="C64" s="92">
        <v>1.1000000000000001</v>
      </c>
      <c r="D64" s="92">
        <v>5</v>
      </c>
      <c r="E64" s="92">
        <v>0.22</v>
      </c>
      <c r="F64" s="92">
        <v>0.43</v>
      </c>
      <c r="G64" s="92">
        <v>21</v>
      </c>
      <c r="H64" s="92">
        <v>24</v>
      </c>
      <c r="I64" s="92" t="s">
        <v>370</v>
      </c>
      <c r="J64" s="92">
        <v>15</v>
      </c>
      <c r="K64" s="92">
        <v>18</v>
      </c>
      <c r="L64" s="92">
        <v>0</v>
      </c>
      <c r="M64" s="92">
        <v>0</v>
      </c>
    </row>
    <row r="65" spans="1:13" s="94" customFormat="1">
      <c r="A65" s="91" t="s">
        <v>8</v>
      </c>
      <c r="B65" s="91" t="s">
        <v>406</v>
      </c>
      <c r="C65" s="92">
        <v>3.6</v>
      </c>
      <c r="D65" s="92">
        <v>6</v>
      </c>
      <c r="E65" s="92">
        <v>0.6</v>
      </c>
      <c r="F65" s="92">
        <v>1.18</v>
      </c>
      <c r="G65" s="92">
        <v>7</v>
      </c>
      <c r="H65" s="92">
        <v>24</v>
      </c>
      <c r="I65" s="92" t="s">
        <v>370</v>
      </c>
      <c r="J65" s="92">
        <v>5</v>
      </c>
      <c r="K65" s="92">
        <v>18</v>
      </c>
      <c r="L65" s="92">
        <v>66.67</v>
      </c>
      <c r="M65" s="92">
        <v>1.42</v>
      </c>
    </row>
    <row r="66" spans="1:13" s="94" customFormat="1">
      <c r="A66" s="91" t="s">
        <v>8</v>
      </c>
      <c r="B66" s="91" t="s">
        <v>410</v>
      </c>
      <c r="C66" s="92">
        <v>8.8999999999999986</v>
      </c>
      <c r="D66" s="92">
        <v>18</v>
      </c>
      <c r="E66" s="92">
        <v>0.49</v>
      </c>
      <c r="F66" s="92">
        <v>0.98</v>
      </c>
      <c r="G66" s="92">
        <v>12</v>
      </c>
      <c r="H66" s="92">
        <v>24</v>
      </c>
      <c r="I66" s="92" t="s">
        <v>404</v>
      </c>
      <c r="J66" s="92">
        <v>3</v>
      </c>
      <c r="K66" s="92">
        <v>4</v>
      </c>
      <c r="L66" s="92">
        <v>44.44</v>
      </c>
      <c r="M66" s="92">
        <v>0.95000000000000007</v>
      </c>
    </row>
    <row r="67" spans="1:13" s="94" customFormat="1">
      <c r="A67" s="91" t="s">
        <v>8</v>
      </c>
      <c r="B67" s="91" t="s">
        <v>399</v>
      </c>
      <c r="C67" s="92">
        <v>2.5</v>
      </c>
      <c r="D67" s="92">
        <v>9</v>
      </c>
      <c r="E67" s="92">
        <v>0.28000000000000003</v>
      </c>
      <c r="F67" s="92">
        <v>0.55000000000000004</v>
      </c>
      <c r="G67" s="92">
        <v>20</v>
      </c>
      <c r="H67" s="92">
        <v>24</v>
      </c>
      <c r="I67" s="92" t="s">
        <v>370</v>
      </c>
      <c r="J67" s="92">
        <v>14</v>
      </c>
      <c r="K67" s="92">
        <v>18</v>
      </c>
      <c r="L67" s="92">
        <v>11.11</v>
      </c>
      <c r="M67" s="92">
        <v>0.24</v>
      </c>
    </row>
    <row r="68" spans="1:13" s="94" customFormat="1">
      <c r="A68" s="91" t="s">
        <v>8</v>
      </c>
      <c r="B68" s="91" t="s">
        <v>394</v>
      </c>
      <c r="C68" s="92">
        <v>4.0999999999999996</v>
      </c>
      <c r="D68" s="92">
        <v>13</v>
      </c>
      <c r="E68" s="92">
        <v>0.32</v>
      </c>
      <c r="F68" s="92">
        <v>0.62</v>
      </c>
      <c r="G68" s="92">
        <v>17</v>
      </c>
      <c r="H68" s="92">
        <v>24</v>
      </c>
      <c r="I68" s="92" t="s">
        <v>370</v>
      </c>
      <c r="J68" s="92">
        <v>11</v>
      </c>
      <c r="K68" s="92">
        <v>18</v>
      </c>
      <c r="L68" s="92">
        <v>30.77</v>
      </c>
      <c r="M68" s="92">
        <v>0.66</v>
      </c>
    </row>
    <row r="69" spans="1:13" s="94" customFormat="1">
      <c r="A69" s="91" t="s">
        <v>8</v>
      </c>
      <c r="B69" s="91" t="s">
        <v>414</v>
      </c>
      <c r="C69" s="92">
        <v>14.899999999999999</v>
      </c>
      <c r="D69" s="92">
        <v>21</v>
      </c>
      <c r="E69" s="92">
        <v>0.71</v>
      </c>
      <c r="F69" s="92">
        <v>1.4000000000000001</v>
      </c>
      <c r="G69" s="92">
        <v>4</v>
      </c>
      <c r="H69" s="92">
        <v>24</v>
      </c>
      <c r="I69" s="92" t="s">
        <v>404</v>
      </c>
      <c r="J69" s="92">
        <v>1</v>
      </c>
      <c r="K69" s="92">
        <v>4</v>
      </c>
      <c r="L69" s="92">
        <v>71.430000000000007</v>
      </c>
      <c r="M69" s="92">
        <v>1.52</v>
      </c>
    </row>
    <row r="70" spans="1:13" s="94" customFormat="1">
      <c r="A70" s="91" t="s">
        <v>8</v>
      </c>
      <c r="B70" s="91" t="s">
        <v>411</v>
      </c>
      <c r="C70" s="92">
        <v>12.1</v>
      </c>
      <c r="D70" s="92">
        <v>21</v>
      </c>
      <c r="E70" s="92">
        <v>0.57999999999999996</v>
      </c>
      <c r="F70" s="92">
        <v>1.1400000000000001</v>
      </c>
      <c r="G70" s="92">
        <v>9</v>
      </c>
      <c r="H70" s="92">
        <v>24</v>
      </c>
      <c r="I70" s="92" t="s">
        <v>404</v>
      </c>
      <c r="J70" s="92">
        <v>2</v>
      </c>
      <c r="K70" s="92">
        <v>4</v>
      </c>
      <c r="L70" s="92">
        <v>57.14</v>
      </c>
      <c r="M70" s="92">
        <v>1.22</v>
      </c>
    </row>
    <row r="71" spans="1:13" s="94" customFormat="1">
      <c r="A71" s="91" t="s">
        <v>8</v>
      </c>
      <c r="B71" s="91" t="s">
        <v>403</v>
      </c>
      <c r="C71" s="92">
        <v>1.3000000000000003</v>
      </c>
      <c r="D71" s="92">
        <v>8</v>
      </c>
      <c r="E71" s="92">
        <v>0.16</v>
      </c>
      <c r="F71" s="92">
        <v>0.32</v>
      </c>
      <c r="G71" s="92">
        <v>23</v>
      </c>
      <c r="H71" s="92">
        <v>24</v>
      </c>
      <c r="I71" s="92" t="s">
        <v>370</v>
      </c>
      <c r="J71" s="92">
        <v>17</v>
      </c>
      <c r="K71" s="92">
        <v>18</v>
      </c>
      <c r="L71" s="92">
        <v>0</v>
      </c>
      <c r="M71" s="92">
        <v>0</v>
      </c>
    </row>
    <row r="72" spans="1:13" s="94" customFormat="1">
      <c r="A72" s="91" t="s">
        <v>8</v>
      </c>
      <c r="B72" s="91" t="s">
        <v>407</v>
      </c>
      <c r="C72" s="92">
        <v>3.1</v>
      </c>
      <c r="D72" s="92">
        <v>6</v>
      </c>
      <c r="E72" s="92">
        <v>0.52</v>
      </c>
      <c r="F72" s="92">
        <v>1.02</v>
      </c>
      <c r="G72" s="92">
        <v>10</v>
      </c>
      <c r="H72" s="92">
        <v>24</v>
      </c>
      <c r="I72" s="92" t="s">
        <v>370</v>
      </c>
      <c r="J72" s="92">
        <v>7</v>
      </c>
      <c r="K72" s="92">
        <v>18</v>
      </c>
      <c r="L72" s="92">
        <v>50</v>
      </c>
      <c r="M72" s="92">
        <v>1.07</v>
      </c>
    </row>
    <row r="73" spans="1:13" s="94" customFormat="1">
      <c r="A73" s="91" t="s">
        <v>8</v>
      </c>
      <c r="B73" s="91" t="s">
        <v>416</v>
      </c>
      <c r="C73" s="92">
        <v>29.099999999999998</v>
      </c>
      <c r="D73" s="92">
        <v>36</v>
      </c>
      <c r="E73" s="92">
        <v>0.81</v>
      </c>
      <c r="F73" s="92">
        <v>1.6</v>
      </c>
      <c r="G73" s="92">
        <v>2</v>
      </c>
      <c r="H73" s="92">
        <v>24</v>
      </c>
      <c r="I73" s="92" t="s">
        <v>412</v>
      </c>
      <c r="J73" s="92">
        <v>1</v>
      </c>
      <c r="K73" s="92">
        <v>2</v>
      </c>
      <c r="L73" s="92">
        <v>83.33</v>
      </c>
      <c r="M73" s="92">
        <v>1.78</v>
      </c>
    </row>
    <row r="74" spans="1:13" s="94" customFormat="1">
      <c r="A74" s="91" t="s">
        <v>8</v>
      </c>
      <c r="B74" s="91" t="s">
        <v>409</v>
      </c>
      <c r="C74" s="92">
        <v>4.4000000000000004</v>
      </c>
      <c r="D74" s="92">
        <v>15</v>
      </c>
      <c r="E74" s="92">
        <v>0.28999999999999998</v>
      </c>
      <c r="F74" s="92">
        <v>0.57999999999999996</v>
      </c>
      <c r="G74" s="92">
        <v>19</v>
      </c>
      <c r="H74" s="92">
        <v>24</v>
      </c>
      <c r="I74" s="92" t="s">
        <v>370</v>
      </c>
      <c r="J74" s="92">
        <v>13</v>
      </c>
      <c r="K74" s="92">
        <v>18</v>
      </c>
      <c r="L74" s="92">
        <v>20</v>
      </c>
      <c r="M74" s="92">
        <v>0.43</v>
      </c>
    </row>
    <row r="75" spans="1:13" s="94" customFormat="1">
      <c r="A75" s="91" t="s">
        <v>8</v>
      </c>
      <c r="B75" s="91" t="s">
        <v>400</v>
      </c>
      <c r="C75" s="92">
        <v>3.4</v>
      </c>
      <c r="D75" s="92">
        <v>8</v>
      </c>
      <c r="E75" s="92">
        <v>0.43</v>
      </c>
      <c r="F75" s="92">
        <v>0.84</v>
      </c>
      <c r="G75" s="92">
        <v>14</v>
      </c>
      <c r="H75" s="92">
        <v>24</v>
      </c>
      <c r="I75" s="92" t="s">
        <v>370</v>
      </c>
      <c r="J75" s="92">
        <v>9</v>
      </c>
      <c r="K75" s="92">
        <v>18</v>
      </c>
      <c r="L75" s="92">
        <v>37.5</v>
      </c>
      <c r="M75" s="92">
        <v>0.8</v>
      </c>
    </row>
    <row r="76" spans="1:13" s="94" customFormat="1">
      <c r="A76" s="91" t="s">
        <v>8</v>
      </c>
      <c r="B76" s="91" t="s">
        <v>395</v>
      </c>
      <c r="C76" s="92">
        <v>5.9</v>
      </c>
      <c r="D76" s="92">
        <v>8</v>
      </c>
      <c r="E76" s="92">
        <v>0.74</v>
      </c>
      <c r="F76" s="92">
        <v>1.46</v>
      </c>
      <c r="G76" s="92">
        <v>3</v>
      </c>
      <c r="H76" s="92">
        <v>24</v>
      </c>
      <c r="I76" s="92" t="s">
        <v>370</v>
      </c>
      <c r="J76" s="92">
        <v>2</v>
      </c>
      <c r="K76" s="92">
        <v>18</v>
      </c>
      <c r="L76" s="92">
        <v>75</v>
      </c>
      <c r="M76" s="92">
        <v>1.6</v>
      </c>
    </row>
    <row r="77" spans="1:13" s="94" customFormat="1">
      <c r="A77" s="91" t="s">
        <v>8</v>
      </c>
      <c r="B77" s="91" t="s">
        <v>417</v>
      </c>
      <c r="C77" s="92">
        <v>18.399999999999999</v>
      </c>
      <c r="D77" s="92">
        <v>36</v>
      </c>
      <c r="E77" s="92">
        <v>0.51</v>
      </c>
      <c r="F77" s="92">
        <v>1.01</v>
      </c>
      <c r="G77" s="92">
        <v>11</v>
      </c>
      <c r="H77" s="92">
        <v>24</v>
      </c>
      <c r="I77" s="92" t="s">
        <v>412</v>
      </c>
      <c r="J77" s="92">
        <v>2</v>
      </c>
      <c r="K77" s="92">
        <v>2</v>
      </c>
      <c r="L77" s="92">
        <v>52.78</v>
      </c>
      <c r="M77" s="92">
        <v>1.1200000000000001</v>
      </c>
    </row>
    <row r="78" spans="1:13" s="94" customFormat="1">
      <c r="A78" s="91" t="s">
        <v>8</v>
      </c>
      <c r="B78" s="91" t="s">
        <v>383</v>
      </c>
      <c r="C78" s="92">
        <v>2.2999999999999998</v>
      </c>
      <c r="D78" s="92">
        <v>5</v>
      </c>
      <c r="E78" s="92">
        <v>0.46</v>
      </c>
      <c r="F78" s="92">
        <v>0.91</v>
      </c>
      <c r="G78" s="92">
        <v>13</v>
      </c>
      <c r="H78" s="92">
        <v>24</v>
      </c>
      <c r="I78" s="92" t="s">
        <v>370</v>
      </c>
      <c r="J78" s="92">
        <v>8</v>
      </c>
      <c r="K78" s="92">
        <v>18</v>
      </c>
      <c r="L78" s="92">
        <v>40</v>
      </c>
      <c r="M78" s="92">
        <v>0.85</v>
      </c>
    </row>
    <row r="79" spans="1:13" s="94" customFormat="1">
      <c r="A79" s="91" t="s">
        <v>8</v>
      </c>
      <c r="B79" s="91" t="s">
        <v>381</v>
      </c>
      <c r="C79" s="92">
        <v>1.1000000000000001</v>
      </c>
      <c r="D79" s="92">
        <v>5</v>
      </c>
      <c r="E79" s="92">
        <v>0.22</v>
      </c>
      <c r="F79" s="92">
        <v>0.43</v>
      </c>
      <c r="G79" s="92">
        <v>21</v>
      </c>
      <c r="H79" s="92">
        <v>24</v>
      </c>
      <c r="I79" s="92" t="s">
        <v>370</v>
      </c>
      <c r="J79" s="92">
        <v>15</v>
      </c>
      <c r="K79" s="92">
        <v>18</v>
      </c>
      <c r="L79" s="92">
        <v>0</v>
      </c>
      <c r="M79" s="92">
        <v>0</v>
      </c>
    </row>
    <row r="80" spans="1:13" s="94" customFormat="1">
      <c r="A80" s="91" t="s">
        <v>8</v>
      </c>
      <c r="B80" s="91" t="s">
        <v>374</v>
      </c>
      <c r="C80" s="92">
        <v>0.79999999999999993</v>
      </c>
      <c r="D80" s="92">
        <v>5</v>
      </c>
      <c r="E80" s="92">
        <v>0.16</v>
      </c>
      <c r="F80" s="92">
        <v>0.32</v>
      </c>
      <c r="G80" s="92">
        <v>23</v>
      </c>
      <c r="H80" s="92">
        <v>24</v>
      </c>
      <c r="I80" s="92" t="s">
        <v>370</v>
      </c>
      <c r="J80" s="92">
        <v>17</v>
      </c>
      <c r="K80" s="92">
        <v>18</v>
      </c>
      <c r="L80" s="92">
        <v>20</v>
      </c>
      <c r="M80" s="92">
        <v>0.43</v>
      </c>
    </row>
    <row r="81" spans="1:13" s="94" customFormat="1">
      <c r="A81" s="91" t="s">
        <v>8</v>
      </c>
      <c r="B81" s="91" t="s">
        <v>413</v>
      </c>
      <c r="C81" s="92">
        <v>6</v>
      </c>
      <c r="D81" s="92">
        <v>16</v>
      </c>
      <c r="E81" s="92">
        <v>0.38</v>
      </c>
      <c r="F81" s="92">
        <v>0.74</v>
      </c>
      <c r="G81" s="92">
        <v>15</v>
      </c>
      <c r="H81" s="92">
        <v>24</v>
      </c>
      <c r="I81" s="92" t="s">
        <v>404</v>
      </c>
      <c r="J81" s="92">
        <v>4</v>
      </c>
      <c r="K81" s="92">
        <v>4</v>
      </c>
      <c r="L81" s="92">
        <v>25</v>
      </c>
      <c r="M81" s="92">
        <v>0.53</v>
      </c>
    </row>
    <row r="82" spans="1:13" s="94" customFormat="1">
      <c r="A82" s="91" t="s">
        <v>8</v>
      </c>
      <c r="B82" s="91" t="s">
        <v>402</v>
      </c>
      <c r="C82" s="92">
        <v>3.9000000000000004</v>
      </c>
      <c r="D82" s="92">
        <v>6</v>
      </c>
      <c r="E82" s="92">
        <v>0.65</v>
      </c>
      <c r="F82" s="92">
        <v>1.28</v>
      </c>
      <c r="G82" s="92">
        <v>5</v>
      </c>
      <c r="H82" s="92">
        <v>24</v>
      </c>
      <c r="I82" s="92" t="s">
        <v>370</v>
      </c>
      <c r="J82" s="92">
        <v>3</v>
      </c>
      <c r="K82" s="92">
        <v>18</v>
      </c>
      <c r="L82" s="92">
        <v>66.67</v>
      </c>
      <c r="M82" s="92">
        <v>1.42</v>
      </c>
    </row>
    <row r="83" spans="1:13" s="94" customFormat="1">
      <c r="A83" s="91" t="s">
        <v>10</v>
      </c>
      <c r="B83" s="91" t="s">
        <v>393</v>
      </c>
      <c r="C83" s="92">
        <v>1.5</v>
      </c>
      <c r="D83" s="92">
        <v>6</v>
      </c>
      <c r="E83" s="92">
        <v>0.25</v>
      </c>
      <c r="F83" s="92">
        <v>0.49</v>
      </c>
      <c r="G83" s="92">
        <v>14</v>
      </c>
      <c r="H83" s="92">
        <v>18</v>
      </c>
      <c r="I83" s="92" t="s">
        <v>370</v>
      </c>
      <c r="J83" s="92">
        <v>10</v>
      </c>
      <c r="K83" s="92">
        <v>14</v>
      </c>
      <c r="L83" s="92">
        <v>0</v>
      </c>
      <c r="M83" s="92">
        <v>0</v>
      </c>
    </row>
    <row r="84" spans="1:13" s="94" customFormat="1">
      <c r="A84" s="91" t="s">
        <v>10</v>
      </c>
      <c r="B84" s="91" t="s">
        <v>401</v>
      </c>
      <c r="C84" s="92">
        <v>1.5</v>
      </c>
      <c r="D84" s="92">
        <v>6</v>
      </c>
      <c r="E84" s="92">
        <v>0.25</v>
      </c>
      <c r="F84" s="92">
        <v>0.49</v>
      </c>
      <c r="G84" s="92">
        <v>14</v>
      </c>
      <c r="H84" s="92">
        <v>18</v>
      </c>
      <c r="I84" s="92" t="s">
        <v>370</v>
      </c>
      <c r="J84" s="92">
        <v>10</v>
      </c>
      <c r="K84" s="92">
        <v>14</v>
      </c>
      <c r="L84" s="92">
        <v>33.33</v>
      </c>
      <c r="M84" s="92">
        <v>0.72</v>
      </c>
    </row>
    <row r="85" spans="1:13" s="94" customFormat="1">
      <c r="A85" s="91" t="s">
        <v>10</v>
      </c>
      <c r="B85" s="91" t="s">
        <v>415</v>
      </c>
      <c r="C85" s="92">
        <v>12.9</v>
      </c>
      <c r="D85" s="92">
        <v>25</v>
      </c>
      <c r="E85" s="92">
        <v>0.52</v>
      </c>
      <c r="F85" s="92">
        <v>1</v>
      </c>
      <c r="G85" s="92">
        <v>10</v>
      </c>
      <c r="H85" s="92">
        <v>18</v>
      </c>
      <c r="I85" s="92" t="s">
        <v>404</v>
      </c>
      <c r="J85" s="92">
        <v>2</v>
      </c>
      <c r="K85" s="92">
        <v>2</v>
      </c>
      <c r="L85" s="92">
        <v>36</v>
      </c>
      <c r="M85" s="92">
        <v>0.77</v>
      </c>
    </row>
    <row r="86" spans="1:13" s="94" customFormat="1">
      <c r="A86" s="91" t="s">
        <v>10</v>
      </c>
      <c r="B86" s="91" t="s">
        <v>405</v>
      </c>
      <c r="C86" s="92">
        <v>2.7</v>
      </c>
      <c r="D86" s="92">
        <v>10</v>
      </c>
      <c r="E86" s="92">
        <v>0.27</v>
      </c>
      <c r="F86" s="92">
        <v>0.53</v>
      </c>
      <c r="G86" s="92">
        <v>13</v>
      </c>
      <c r="H86" s="92">
        <v>18</v>
      </c>
      <c r="I86" s="92" t="s">
        <v>370</v>
      </c>
      <c r="J86" s="92">
        <v>9</v>
      </c>
      <c r="K86" s="92">
        <v>14</v>
      </c>
      <c r="L86" s="92">
        <v>20</v>
      </c>
      <c r="M86" s="92">
        <v>0.43</v>
      </c>
    </row>
    <row r="87" spans="1:13" s="94" customFormat="1">
      <c r="A87" s="91" t="s">
        <v>10</v>
      </c>
      <c r="B87" s="91" t="s">
        <v>406</v>
      </c>
      <c r="C87" s="92">
        <v>4.3</v>
      </c>
      <c r="D87" s="92">
        <v>8</v>
      </c>
      <c r="E87" s="92">
        <v>0.54</v>
      </c>
      <c r="F87" s="92">
        <v>1.05</v>
      </c>
      <c r="G87" s="92">
        <v>9</v>
      </c>
      <c r="H87" s="92">
        <v>18</v>
      </c>
      <c r="I87" s="92" t="s">
        <v>370</v>
      </c>
      <c r="J87" s="92">
        <v>6</v>
      </c>
      <c r="K87" s="92">
        <v>14</v>
      </c>
      <c r="L87" s="92">
        <v>37.5</v>
      </c>
      <c r="M87" s="92">
        <v>0.81</v>
      </c>
    </row>
    <row r="88" spans="1:13" s="94" customFormat="1">
      <c r="A88" s="91" t="s">
        <v>10</v>
      </c>
      <c r="B88" s="91" t="s">
        <v>410</v>
      </c>
      <c r="C88" s="92">
        <v>6</v>
      </c>
      <c r="D88" s="92">
        <v>12</v>
      </c>
      <c r="E88" s="92">
        <v>0.5</v>
      </c>
      <c r="F88" s="92">
        <v>0.97</v>
      </c>
      <c r="G88" s="92">
        <v>11</v>
      </c>
      <c r="H88" s="92">
        <v>18</v>
      </c>
      <c r="I88" s="92" t="s">
        <v>370</v>
      </c>
      <c r="J88" s="92">
        <v>7</v>
      </c>
      <c r="K88" s="92">
        <v>14</v>
      </c>
      <c r="L88" s="92">
        <v>58.33</v>
      </c>
      <c r="M88" s="92">
        <v>1.25</v>
      </c>
    </row>
    <row r="89" spans="1:13" s="94" customFormat="1">
      <c r="A89" s="91" t="s">
        <v>10</v>
      </c>
      <c r="B89" s="91" t="s">
        <v>399</v>
      </c>
      <c r="C89" s="92">
        <v>3.8999999999999995</v>
      </c>
      <c r="D89" s="92">
        <v>6</v>
      </c>
      <c r="E89" s="92">
        <v>0.65</v>
      </c>
      <c r="F89" s="92">
        <v>1.26</v>
      </c>
      <c r="G89" s="92">
        <v>5</v>
      </c>
      <c r="H89" s="92">
        <v>18</v>
      </c>
      <c r="I89" s="92" t="s">
        <v>370</v>
      </c>
      <c r="J89" s="92">
        <v>4</v>
      </c>
      <c r="K89" s="92">
        <v>14</v>
      </c>
      <c r="L89" s="92">
        <v>50</v>
      </c>
      <c r="M89" s="92">
        <v>1.07</v>
      </c>
    </row>
    <row r="90" spans="1:13" s="94" customFormat="1">
      <c r="A90" s="91" t="s">
        <v>10</v>
      </c>
      <c r="B90" s="91" t="s">
        <v>414</v>
      </c>
      <c r="C90" s="92">
        <v>11.499999999999998</v>
      </c>
      <c r="D90" s="92">
        <v>16</v>
      </c>
      <c r="E90" s="92">
        <v>0.72</v>
      </c>
      <c r="F90" s="92">
        <v>1.4000000000000001</v>
      </c>
      <c r="G90" s="92">
        <v>3</v>
      </c>
      <c r="H90" s="92">
        <v>18</v>
      </c>
      <c r="I90" s="92" t="s">
        <v>370</v>
      </c>
      <c r="J90" s="92">
        <v>3</v>
      </c>
      <c r="K90" s="92">
        <v>14</v>
      </c>
      <c r="L90" s="92">
        <v>75</v>
      </c>
      <c r="M90" s="92">
        <v>1.61</v>
      </c>
    </row>
    <row r="91" spans="1:13" s="94" customFormat="1">
      <c r="A91" s="91" t="s">
        <v>10</v>
      </c>
      <c r="B91" s="91" t="s">
        <v>411</v>
      </c>
      <c r="C91" s="92">
        <v>14.799999999999999</v>
      </c>
      <c r="D91" s="92">
        <v>26</v>
      </c>
      <c r="E91" s="92">
        <v>0.57000000000000006</v>
      </c>
      <c r="F91" s="92">
        <v>1.1100000000000001</v>
      </c>
      <c r="G91" s="92">
        <v>7</v>
      </c>
      <c r="H91" s="92">
        <v>18</v>
      </c>
      <c r="I91" s="92" t="s">
        <v>404</v>
      </c>
      <c r="J91" s="92">
        <v>1</v>
      </c>
      <c r="K91" s="92">
        <v>2</v>
      </c>
      <c r="L91" s="92">
        <v>57.69</v>
      </c>
      <c r="M91" s="92">
        <v>1.24</v>
      </c>
    </row>
    <row r="92" spans="1:13" s="94" customFormat="1">
      <c r="A92" s="91" t="s">
        <v>10</v>
      </c>
      <c r="B92" s="91" t="s">
        <v>391</v>
      </c>
      <c r="C92" s="92">
        <v>4.5</v>
      </c>
      <c r="D92" s="92">
        <v>6</v>
      </c>
      <c r="E92" s="92">
        <v>0.75</v>
      </c>
      <c r="F92" s="92">
        <v>1.46</v>
      </c>
      <c r="G92" s="92">
        <v>1</v>
      </c>
      <c r="H92" s="92">
        <v>18</v>
      </c>
      <c r="I92" s="92" t="s">
        <v>370</v>
      </c>
      <c r="J92" s="92">
        <v>1</v>
      </c>
      <c r="K92" s="92">
        <v>14</v>
      </c>
      <c r="L92" s="92">
        <v>83.33</v>
      </c>
      <c r="M92" s="92">
        <v>1.79</v>
      </c>
    </row>
    <row r="93" spans="1:13" s="94" customFormat="1">
      <c r="A93" s="91" t="s">
        <v>10</v>
      </c>
      <c r="B93" s="91" t="s">
        <v>403</v>
      </c>
      <c r="C93" s="92">
        <v>3.5</v>
      </c>
      <c r="D93" s="92">
        <v>14</v>
      </c>
      <c r="E93" s="92">
        <v>0.25</v>
      </c>
      <c r="F93" s="92">
        <v>0.49</v>
      </c>
      <c r="G93" s="92">
        <v>14</v>
      </c>
      <c r="H93" s="92">
        <v>18</v>
      </c>
      <c r="I93" s="92" t="s">
        <v>370</v>
      </c>
      <c r="J93" s="92">
        <v>10</v>
      </c>
      <c r="K93" s="92">
        <v>14</v>
      </c>
      <c r="L93" s="92">
        <v>21.43</v>
      </c>
      <c r="M93" s="92">
        <v>0.46</v>
      </c>
    </row>
    <row r="94" spans="1:13" s="94" customFormat="1">
      <c r="A94" s="91" t="s">
        <v>10</v>
      </c>
      <c r="B94" s="91" t="s">
        <v>416</v>
      </c>
      <c r="C94" s="92">
        <v>26.4</v>
      </c>
      <c r="D94" s="92">
        <v>38</v>
      </c>
      <c r="E94" s="92">
        <v>0.69000000000000006</v>
      </c>
      <c r="F94" s="92">
        <v>1.35</v>
      </c>
      <c r="G94" s="92">
        <v>4</v>
      </c>
      <c r="H94" s="92">
        <v>18</v>
      </c>
      <c r="I94" s="92" t="s">
        <v>412</v>
      </c>
      <c r="J94" s="92">
        <v>1</v>
      </c>
      <c r="K94" s="92">
        <v>2</v>
      </c>
      <c r="L94" s="92">
        <v>65.790000000000006</v>
      </c>
      <c r="M94" s="92">
        <v>1.41</v>
      </c>
    </row>
    <row r="95" spans="1:13" s="94" customFormat="1">
      <c r="A95" s="91" t="s">
        <v>10</v>
      </c>
      <c r="B95" s="91" t="s">
        <v>409</v>
      </c>
      <c r="C95" s="92">
        <v>0.8</v>
      </c>
      <c r="D95" s="92">
        <v>6</v>
      </c>
      <c r="E95" s="92">
        <v>0.13</v>
      </c>
      <c r="F95" s="92">
        <v>0.26</v>
      </c>
      <c r="G95" s="92">
        <v>18</v>
      </c>
      <c r="H95" s="92">
        <v>18</v>
      </c>
      <c r="I95" s="92" t="s">
        <v>370</v>
      </c>
      <c r="J95" s="92">
        <v>14</v>
      </c>
      <c r="K95" s="92">
        <v>14</v>
      </c>
      <c r="L95" s="92">
        <v>0</v>
      </c>
      <c r="M95" s="92">
        <v>0</v>
      </c>
    </row>
    <row r="96" spans="1:13" s="94" customFormat="1">
      <c r="A96" s="91" t="s">
        <v>10</v>
      </c>
      <c r="B96" s="91" t="s">
        <v>400</v>
      </c>
      <c r="C96" s="92">
        <v>1.5000000000000004</v>
      </c>
      <c r="D96" s="92">
        <v>6</v>
      </c>
      <c r="E96" s="92">
        <v>0.25</v>
      </c>
      <c r="F96" s="92">
        <v>0.49</v>
      </c>
      <c r="G96" s="92">
        <v>14</v>
      </c>
      <c r="H96" s="92">
        <v>18</v>
      </c>
      <c r="I96" s="92" t="s">
        <v>370</v>
      </c>
      <c r="J96" s="92">
        <v>10</v>
      </c>
      <c r="K96" s="92">
        <v>14</v>
      </c>
      <c r="L96" s="92">
        <v>16.670000000000002</v>
      </c>
      <c r="M96" s="92">
        <v>0.36</v>
      </c>
    </row>
    <row r="97" spans="1:13" s="94" customFormat="1">
      <c r="A97" s="91" t="s">
        <v>10</v>
      </c>
      <c r="B97" s="91" t="s">
        <v>417</v>
      </c>
      <c r="C97" s="92">
        <v>19.699999999999996</v>
      </c>
      <c r="D97" s="92">
        <v>36</v>
      </c>
      <c r="E97" s="92">
        <v>0.55000000000000004</v>
      </c>
      <c r="F97" s="92">
        <v>1.06</v>
      </c>
      <c r="G97" s="92">
        <v>8</v>
      </c>
      <c r="H97" s="92">
        <v>18</v>
      </c>
      <c r="I97" s="92" t="s">
        <v>412</v>
      </c>
      <c r="J97" s="92">
        <v>2</v>
      </c>
      <c r="K97" s="92">
        <v>2</v>
      </c>
      <c r="L97" s="92">
        <v>41.67</v>
      </c>
      <c r="M97" s="92">
        <v>0.9</v>
      </c>
    </row>
    <row r="98" spans="1:13" s="94" customFormat="1">
      <c r="A98" s="91" t="s">
        <v>10</v>
      </c>
      <c r="B98" s="91" t="s">
        <v>413</v>
      </c>
      <c r="C98" s="92">
        <v>8.5</v>
      </c>
      <c r="D98" s="92">
        <v>14</v>
      </c>
      <c r="E98" s="92">
        <v>0.61</v>
      </c>
      <c r="F98" s="92">
        <v>1.18</v>
      </c>
      <c r="G98" s="92">
        <v>6</v>
      </c>
      <c r="H98" s="92">
        <v>18</v>
      </c>
      <c r="I98" s="92" t="s">
        <v>370</v>
      </c>
      <c r="J98" s="92">
        <v>5</v>
      </c>
      <c r="K98" s="92">
        <v>14</v>
      </c>
      <c r="L98" s="92">
        <v>57.14</v>
      </c>
      <c r="M98" s="92">
        <v>1.23</v>
      </c>
    </row>
    <row r="99" spans="1:13" s="94" customFormat="1">
      <c r="A99" s="91" t="s">
        <v>10</v>
      </c>
      <c r="B99" s="91" t="s">
        <v>408</v>
      </c>
      <c r="C99" s="92">
        <v>4.5</v>
      </c>
      <c r="D99" s="92">
        <v>6</v>
      </c>
      <c r="E99" s="92">
        <v>0.75</v>
      </c>
      <c r="F99" s="92">
        <v>1.46</v>
      </c>
      <c r="G99" s="92">
        <v>1</v>
      </c>
      <c r="H99" s="92">
        <v>18</v>
      </c>
      <c r="I99" s="92" t="s">
        <v>370</v>
      </c>
      <c r="J99" s="92">
        <v>1</v>
      </c>
      <c r="K99" s="92">
        <v>14</v>
      </c>
      <c r="L99" s="92">
        <v>66.67</v>
      </c>
      <c r="M99" s="92">
        <v>1.43</v>
      </c>
    </row>
    <row r="100" spans="1:13" s="94" customFormat="1">
      <c r="A100" s="91" t="s">
        <v>10</v>
      </c>
      <c r="B100" s="91" t="s">
        <v>402</v>
      </c>
      <c r="C100" s="92">
        <v>1.5</v>
      </c>
      <c r="D100" s="92">
        <v>5</v>
      </c>
      <c r="E100" s="92">
        <v>0.3</v>
      </c>
      <c r="F100" s="92">
        <v>0.57999999999999996</v>
      </c>
      <c r="G100" s="92">
        <v>12</v>
      </c>
      <c r="H100" s="92">
        <v>18</v>
      </c>
      <c r="I100" s="92" t="s">
        <v>370</v>
      </c>
      <c r="J100" s="92">
        <v>8</v>
      </c>
      <c r="K100" s="92">
        <v>14</v>
      </c>
      <c r="L100" s="92">
        <v>40</v>
      </c>
      <c r="M100" s="92">
        <v>0.86</v>
      </c>
    </row>
    <row r="101" spans="1:13" s="94" customFormat="1">
      <c r="A101" s="91" t="s">
        <v>12</v>
      </c>
      <c r="B101" s="91" t="s">
        <v>415</v>
      </c>
      <c r="C101" s="92">
        <v>6.1000000000000005</v>
      </c>
      <c r="D101" s="92">
        <v>14</v>
      </c>
      <c r="E101" s="92">
        <v>0.44</v>
      </c>
      <c r="F101" s="92">
        <v>1</v>
      </c>
      <c r="G101" s="92">
        <v>4</v>
      </c>
      <c r="H101" s="92">
        <v>9</v>
      </c>
      <c r="I101" s="92" t="s">
        <v>412</v>
      </c>
      <c r="J101" s="92">
        <v>2</v>
      </c>
      <c r="K101" s="92">
        <v>2</v>
      </c>
      <c r="L101" s="92">
        <v>35.71</v>
      </c>
      <c r="M101" s="92">
        <v>0.91</v>
      </c>
    </row>
    <row r="102" spans="1:13" s="94" customFormat="1">
      <c r="A102" s="91" t="s">
        <v>12</v>
      </c>
      <c r="B102" s="91" t="s">
        <v>405</v>
      </c>
      <c r="C102" s="92">
        <v>0.5</v>
      </c>
      <c r="D102" s="92">
        <v>6</v>
      </c>
      <c r="E102" s="92">
        <v>0.08</v>
      </c>
      <c r="F102" s="92">
        <v>0.19</v>
      </c>
      <c r="G102" s="92">
        <v>9</v>
      </c>
      <c r="H102" s="92">
        <v>9</v>
      </c>
      <c r="I102" s="92" t="s">
        <v>370</v>
      </c>
      <c r="J102" s="92">
        <v>2</v>
      </c>
      <c r="K102" s="92">
        <v>2</v>
      </c>
      <c r="L102" s="92">
        <v>0</v>
      </c>
      <c r="M102" s="92">
        <v>0</v>
      </c>
    </row>
    <row r="103" spans="1:13" s="94" customFormat="1">
      <c r="A103" s="91" t="s">
        <v>12</v>
      </c>
      <c r="B103" s="91" t="s">
        <v>410</v>
      </c>
      <c r="C103" s="92">
        <v>3.9000000000000004</v>
      </c>
      <c r="D103" s="92">
        <v>6</v>
      </c>
      <c r="E103" s="92">
        <v>0.65</v>
      </c>
      <c r="F103" s="92">
        <v>1.5</v>
      </c>
      <c r="G103" s="92">
        <v>1</v>
      </c>
      <c r="H103" s="92">
        <v>9</v>
      </c>
      <c r="I103" s="92" t="s">
        <v>370</v>
      </c>
      <c r="J103" s="92">
        <v>1</v>
      </c>
      <c r="K103" s="92">
        <v>2</v>
      </c>
      <c r="L103" s="92">
        <v>66.67</v>
      </c>
      <c r="M103" s="92">
        <v>1.7</v>
      </c>
    </row>
    <row r="104" spans="1:13" s="94" customFormat="1">
      <c r="A104" s="91" t="s">
        <v>12</v>
      </c>
      <c r="B104" s="91" t="s">
        <v>414</v>
      </c>
      <c r="C104" s="92">
        <v>4.4000000000000004</v>
      </c>
      <c r="D104" s="92">
        <v>11</v>
      </c>
      <c r="E104" s="92">
        <v>0.4</v>
      </c>
      <c r="F104" s="92">
        <v>0.92</v>
      </c>
      <c r="G104" s="92">
        <v>6</v>
      </c>
      <c r="H104" s="92">
        <v>9</v>
      </c>
      <c r="I104" s="92" t="s">
        <v>404</v>
      </c>
      <c r="J104" s="92">
        <v>3</v>
      </c>
      <c r="K104" s="92">
        <v>5</v>
      </c>
      <c r="L104" s="92">
        <v>36.36</v>
      </c>
      <c r="M104" s="92">
        <v>0.93</v>
      </c>
    </row>
    <row r="105" spans="1:13" s="94" customFormat="1">
      <c r="A105" s="91" t="s">
        <v>12</v>
      </c>
      <c r="B105" s="91" t="s">
        <v>411</v>
      </c>
      <c r="C105" s="92">
        <v>5.9999999999999991</v>
      </c>
      <c r="D105" s="92">
        <v>12</v>
      </c>
      <c r="E105" s="92">
        <v>0.5</v>
      </c>
      <c r="F105" s="92">
        <v>1.1500000000000001</v>
      </c>
      <c r="G105" s="92">
        <v>3</v>
      </c>
      <c r="H105" s="92">
        <v>9</v>
      </c>
      <c r="I105" s="92" t="s">
        <v>404</v>
      </c>
      <c r="J105" s="92">
        <v>1</v>
      </c>
      <c r="K105" s="92">
        <v>5</v>
      </c>
      <c r="L105" s="92">
        <v>33.33</v>
      </c>
      <c r="M105" s="92">
        <v>0.85</v>
      </c>
    </row>
    <row r="106" spans="1:13" s="94" customFormat="1">
      <c r="A106" s="91" t="s">
        <v>12</v>
      </c>
      <c r="B106" s="91" t="s">
        <v>416</v>
      </c>
      <c r="C106" s="92">
        <v>5.1000000000000005</v>
      </c>
      <c r="D106" s="92">
        <v>12</v>
      </c>
      <c r="E106" s="92">
        <v>0.43</v>
      </c>
      <c r="F106" s="92">
        <v>0.98</v>
      </c>
      <c r="G106" s="92">
        <v>5</v>
      </c>
      <c r="H106" s="92">
        <v>9</v>
      </c>
      <c r="I106" s="92" t="s">
        <v>404</v>
      </c>
      <c r="J106" s="92">
        <v>2</v>
      </c>
      <c r="K106" s="92">
        <v>5</v>
      </c>
      <c r="L106" s="92">
        <v>50</v>
      </c>
      <c r="M106" s="92">
        <v>1.27</v>
      </c>
    </row>
    <row r="107" spans="1:13" s="94" customFormat="1">
      <c r="A107" s="91" t="s">
        <v>12</v>
      </c>
      <c r="B107" s="91" t="s">
        <v>409</v>
      </c>
      <c r="C107" s="92">
        <v>2.5</v>
      </c>
      <c r="D107" s="92">
        <v>10</v>
      </c>
      <c r="E107" s="92">
        <v>0.25</v>
      </c>
      <c r="F107" s="92">
        <v>0.57999999999999996</v>
      </c>
      <c r="G107" s="92">
        <v>8</v>
      </c>
      <c r="H107" s="92">
        <v>9</v>
      </c>
      <c r="I107" s="92" t="s">
        <v>404</v>
      </c>
      <c r="J107" s="92">
        <v>5</v>
      </c>
      <c r="K107" s="92">
        <v>5</v>
      </c>
      <c r="L107" s="92">
        <v>20</v>
      </c>
      <c r="M107" s="92">
        <v>0.51</v>
      </c>
    </row>
    <row r="108" spans="1:13" s="94" customFormat="1">
      <c r="A108" s="91" t="s">
        <v>12</v>
      </c>
      <c r="B108" s="91" t="s">
        <v>417</v>
      </c>
      <c r="C108" s="92">
        <v>10.199999999999999</v>
      </c>
      <c r="D108" s="92">
        <v>16</v>
      </c>
      <c r="E108" s="92">
        <v>0.64</v>
      </c>
      <c r="F108" s="92">
        <v>1.47</v>
      </c>
      <c r="G108" s="92">
        <v>2</v>
      </c>
      <c r="H108" s="92">
        <v>9</v>
      </c>
      <c r="I108" s="92" t="s">
        <v>412</v>
      </c>
      <c r="J108" s="92">
        <v>1</v>
      </c>
      <c r="K108" s="92">
        <v>2</v>
      </c>
      <c r="L108" s="92">
        <v>62.5</v>
      </c>
      <c r="M108" s="92">
        <v>1.59</v>
      </c>
    </row>
    <row r="109" spans="1:13" s="94" customFormat="1">
      <c r="A109" s="91" t="s">
        <v>12</v>
      </c>
      <c r="B109" s="91" t="s">
        <v>413</v>
      </c>
      <c r="C109" s="92">
        <v>3.4</v>
      </c>
      <c r="D109" s="92">
        <v>12</v>
      </c>
      <c r="E109" s="92">
        <v>0.28000000000000003</v>
      </c>
      <c r="F109" s="92">
        <v>0.65</v>
      </c>
      <c r="G109" s="92">
        <v>7</v>
      </c>
      <c r="H109" s="92">
        <v>9</v>
      </c>
      <c r="I109" s="92" t="s">
        <v>404</v>
      </c>
      <c r="J109" s="92">
        <v>4</v>
      </c>
      <c r="K109" s="92">
        <v>5</v>
      </c>
      <c r="L109" s="92">
        <v>8.33</v>
      </c>
      <c r="M109" s="92">
        <v>0.21</v>
      </c>
    </row>
    <row r="110" spans="1:13" s="94" customFormat="1">
      <c r="A110" s="91" t="s">
        <v>14</v>
      </c>
      <c r="B110" s="91" t="s">
        <v>389</v>
      </c>
      <c r="C110" s="92">
        <v>1</v>
      </c>
      <c r="D110" s="92">
        <v>6</v>
      </c>
      <c r="E110" s="92">
        <v>0.17</v>
      </c>
      <c r="F110" s="92">
        <v>0.52</v>
      </c>
      <c r="G110" s="92">
        <v>11</v>
      </c>
      <c r="H110" s="92">
        <v>12</v>
      </c>
      <c r="I110" s="92" t="s">
        <v>370</v>
      </c>
      <c r="J110" s="92">
        <v>7</v>
      </c>
      <c r="K110" s="92">
        <v>8</v>
      </c>
      <c r="L110" s="92">
        <v>0</v>
      </c>
      <c r="M110" s="92">
        <v>0</v>
      </c>
    </row>
    <row r="111" spans="1:13" s="94" customFormat="1">
      <c r="A111" s="91" t="s">
        <v>14</v>
      </c>
      <c r="B111" s="91" t="s">
        <v>405</v>
      </c>
      <c r="C111" s="92">
        <v>1.5999999999999999</v>
      </c>
      <c r="D111" s="92">
        <v>8</v>
      </c>
      <c r="E111" s="92">
        <v>0.2</v>
      </c>
      <c r="F111" s="92">
        <v>0.62</v>
      </c>
      <c r="G111" s="92">
        <v>9</v>
      </c>
      <c r="H111" s="92">
        <v>12</v>
      </c>
      <c r="I111" s="92" t="s">
        <v>370</v>
      </c>
      <c r="J111" s="92">
        <v>5</v>
      </c>
      <c r="K111" s="92">
        <v>8</v>
      </c>
      <c r="L111" s="92">
        <v>25</v>
      </c>
      <c r="M111" s="92">
        <v>0.91</v>
      </c>
    </row>
    <row r="112" spans="1:13" s="94" customFormat="1">
      <c r="A112" s="91" t="s">
        <v>14</v>
      </c>
      <c r="B112" s="91" t="s">
        <v>406</v>
      </c>
      <c r="C112" s="92">
        <v>2.8</v>
      </c>
      <c r="D112" s="92">
        <v>6</v>
      </c>
      <c r="E112" s="92">
        <v>0.47000000000000003</v>
      </c>
      <c r="F112" s="92">
        <v>1.45</v>
      </c>
      <c r="G112" s="92">
        <v>1</v>
      </c>
      <c r="H112" s="92">
        <v>12</v>
      </c>
      <c r="I112" s="92" t="s">
        <v>370</v>
      </c>
      <c r="J112" s="92">
        <v>1</v>
      </c>
      <c r="K112" s="92">
        <v>8</v>
      </c>
      <c r="L112" s="92">
        <v>50</v>
      </c>
      <c r="M112" s="92">
        <v>1.82</v>
      </c>
    </row>
    <row r="113" spans="1:13" s="94" customFormat="1">
      <c r="A113" s="91" t="s">
        <v>14</v>
      </c>
      <c r="B113" s="91" t="s">
        <v>414</v>
      </c>
      <c r="C113" s="92">
        <v>3.5000000000000004</v>
      </c>
      <c r="D113" s="92">
        <v>14</v>
      </c>
      <c r="E113" s="92">
        <v>0.25</v>
      </c>
      <c r="F113" s="92">
        <v>0.78</v>
      </c>
      <c r="G113" s="92">
        <v>6</v>
      </c>
      <c r="H113" s="92">
        <v>12</v>
      </c>
      <c r="I113" s="92" t="s">
        <v>404</v>
      </c>
      <c r="J113" s="92">
        <v>1</v>
      </c>
      <c r="K113" s="92">
        <v>2</v>
      </c>
      <c r="L113" s="92">
        <v>7.1400000000000006</v>
      </c>
      <c r="M113" s="92">
        <v>0.26</v>
      </c>
    </row>
    <row r="114" spans="1:13" s="94" customFormat="1">
      <c r="A114" s="91" t="s">
        <v>14</v>
      </c>
      <c r="B114" s="91" t="s">
        <v>411</v>
      </c>
      <c r="C114" s="92">
        <v>2.6999999999999997</v>
      </c>
      <c r="D114" s="92">
        <v>8</v>
      </c>
      <c r="E114" s="92">
        <v>0.34</v>
      </c>
      <c r="F114" s="92">
        <v>1.05</v>
      </c>
      <c r="G114" s="92">
        <v>3</v>
      </c>
      <c r="H114" s="92">
        <v>12</v>
      </c>
      <c r="I114" s="92" t="s">
        <v>370</v>
      </c>
      <c r="J114" s="92">
        <v>2</v>
      </c>
      <c r="K114" s="92">
        <v>8</v>
      </c>
      <c r="L114" s="92">
        <v>12.5</v>
      </c>
      <c r="M114" s="92">
        <v>0.46</v>
      </c>
    </row>
    <row r="115" spans="1:13" s="94" customFormat="1">
      <c r="A115" s="91" t="s">
        <v>14</v>
      </c>
      <c r="B115" s="91" t="s">
        <v>403</v>
      </c>
      <c r="C115" s="92">
        <v>1.1000000000000001</v>
      </c>
      <c r="D115" s="92">
        <v>6</v>
      </c>
      <c r="E115" s="92">
        <v>0.18</v>
      </c>
      <c r="F115" s="92">
        <v>0.57000000000000006</v>
      </c>
      <c r="G115" s="92">
        <v>10</v>
      </c>
      <c r="H115" s="92">
        <v>12</v>
      </c>
      <c r="I115" s="92" t="s">
        <v>370</v>
      </c>
      <c r="J115" s="92">
        <v>6</v>
      </c>
      <c r="K115" s="92">
        <v>8</v>
      </c>
      <c r="L115" s="92">
        <v>16.670000000000002</v>
      </c>
      <c r="M115" s="92">
        <v>0.61</v>
      </c>
    </row>
    <row r="116" spans="1:13" s="94" customFormat="1">
      <c r="A116" s="91" t="s">
        <v>14</v>
      </c>
      <c r="B116" s="91" t="s">
        <v>407</v>
      </c>
      <c r="C116" s="92">
        <v>0.5</v>
      </c>
      <c r="D116" s="92">
        <v>7</v>
      </c>
      <c r="E116" s="92">
        <v>7.0000000000000007E-2</v>
      </c>
      <c r="F116" s="92">
        <v>0.22</v>
      </c>
      <c r="G116" s="92">
        <v>12</v>
      </c>
      <c r="H116" s="92">
        <v>12</v>
      </c>
      <c r="I116" s="92" t="s">
        <v>370</v>
      </c>
      <c r="J116" s="92">
        <v>8</v>
      </c>
      <c r="K116" s="92">
        <v>8</v>
      </c>
      <c r="L116" s="92">
        <v>0</v>
      </c>
      <c r="M116" s="92">
        <v>0</v>
      </c>
    </row>
    <row r="117" spans="1:13" s="94" customFormat="1">
      <c r="A117" s="91" t="s">
        <v>14</v>
      </c>
      <c r="B117" s="91" t="s">
        <v>416</v>
      </c>
      <c r="C117" s="92">
        <v>6.7</v>
      </c>
      <c r="D117" s="92">
        <v>24</v>
      </c>
      <c r="E117" s="92">
        <v>0.28000000000000003</v>
      </c>
      <c r="F117" s="92">
        <v>0.87</v>
      </c>
      <c r="G117" s="92">
        <v>5</v>
      </c>
      <c r="H117" s="92">
        <v>12</v>
      </c>
      <c r="I117" s="92" t="s">
        <v>412</v>
      </c>
      <c r="J117" s="92">
        <v>2</v>
      </c>
      <c r="K117" s="92">
        <v>2</v>
      </c>
      <c r="L117" s="92">
        <v>16.670000000000002</v>
      </c>
      <c r="M117" s="92">
        <v>0.61</v>
      </c>
    </row>
    <row r="118" spans="1:13" s="94" customFormat="1">
      <c r="A118" s="91" t="s">
        <v>14</v>
      </c>
      <c r="B118" s="91" t="s">
        <v>409</v>
      </c>
      <c r="C118" s="92">
        <v>3.8999999999999995</v>
      </c>
      <c r="D118" s="92">
        <v>17</v>
      </c>
      <c r="E118" s="92">
        <v>0.23</v>
      </c>
      <c r="F118" s="92">
        <v>0.71</v>
      </c>
      <c r="G118" s="92">
        <v>7</v>
      </c>
      <c r="H118" s="92">
        <v>12</v>
      </c>
      <c r="I118" s="92" t="s">
        <v>404</v>
      </c>
      <c r="J118" s="92">
        <v>2</v>
      </c>
      <c r="K118" s="92">
        <v>2</v>
      </c>
      <c r="L118" s="92">
        <v>5.88</v>
      </c>
      <c r="M118" s="92">
        <v>0.21</v>
      </c>
    </row>
    <row r="119" spans="1:13" s="94" customFormat="1">
      <c r="A119" s="91" t="s">
        <v>14</v>
      </c>
      <c r="B119" s="91" t="s">
        <v>417</v>
      </c>
      <c r="C119" s="92">
        <v>11.399999999999999</v>
      </c>
      <c r="D119" s="92">
        <v>29</v>
      </c>
      <c r="E119" s="92">
        <v>0.39</v>
      </c>
      <c r="F119" s="92">
        <v>1.22</v>
      </c>
      <c r="G119" s="92">
        <v>2</v>
      </c>
      <c r="H119" s="92">
        <v>12</v>
      </c>
      <c r="I119" s="92" t="s">
        <v>412</v>
      </c>
      <c r="J119" s="92">
        <v>1</v>
      </c>
      <c r="K119" s="92">
        <v>2</v>
      </c>
      <c r="L119" s="92">
        <v>37.93</v>
      </c>
      <c r="M119" s="92">
        <v>1.3800000000000001</v>
      </c>
    </row>
    <row r="120" spans="1:13" s="94" customFormat="1">
      <c r="A120" s="91" t="s">
        <v>14</v>
      </c>
      <c r="B120" s="91" t="s">
        <v>413</v>
      </c>
      <c r="C120" s="92">
        <v>1.7000000000000002</v>
      </c>
      <c r="D120" s="92">
        <v>8</v>
      </c>
      <c r="E120" s="92">
        <v>0.21</v>
      </c>
      <c r="F120" s="92">
        <v>0.66</v>
      </c>
      <c r="G120" s="92">
        <v>8</v>
      </c>
      <c r="H120" s="92">
        <v>12</v>
      </c>
      <c r="I120" s="92" t="s">
        <v>370</v>
      </c>
      <c r="J120" s="92">
        <v>4</v>
      </c>
      <c r="K120" s="92">
        <v>8</v>
      </c>
      <c r="L120" s="92">
        <v>12.5</v>
      </c>
      <c r="M120" s="92">
        <v>0.46</v>
      </c>
    </row>
    <row r="121" spans="1:13" s="94" customFormat="1">
      <c r="A121" s="91" t="s">
        <v>14</v>
      </c>
      <c r="B121" s="91" t="s">
        <v>392</v>
      </c>
      <c r="C121" s="92">
        <v>2.5</v>
      </c>
      <c r="D121" s="92">
        <v>8</v>
      </c>
      <c r="E121" s="92">
        <v>0.31</v>
      </c>
      <c r="F121" s="92">
        <v>0.97</v>
      </c>
      <c r="G121" s="92">
        <v>4</v>
      </c>
      <c r="H121" s="92">
        <v>12</v>
      </c>
      <c r="I121" s="92" t="s">
        <v>370</v>
      </c>
      <c r="J121" s="92">
        <v>3</v>
      </c>
      <c r="K121" s="92">
        <v>8</v>
      </c>
      <c r="L121" s="92">
        <v>37.5</v>
      </c>
      <c r="M121" s="92">
        <v>1.37</v>
      </c>
    </row>
    <row r="122" spans="1:13" s="94" customFormat="1">
      <c r="A122" s="91" t="s">
        <v>16</v>
      </c>
      <c r="B122" s="91" t="s">
        <v>401</v>
      </c>
      <c r="C122" s="92">
        <v>2.6</v>
      </c>
      <c r="D122" s="92">
        <v>5</v>
      </c>
      <c r="E122" s="92">
        <v>0.52</v>
      </c>
      <c r="F122" s="92">
        <v>1.1500000000000001</v>
      </c>
      <c r="G122" s="92">
        <v>8</v>
      </c>
      <c r="H122" s="92">
        <v>18</v>
      </c>
      <c r="I122" s="92" t="s">
        <v>370</v>
      </c>
      <c r="J122" s="92">
        <v>6</v>
      </c>
      <c r="K122" s="92">
        <v>15</v>
      </c>
      <c r="L122" s="92">
        <v>60</v>
      </c>
      <c r="M122" s="92">
        <v>1.3800000000000001</v>
      </c>
    </row>
    <row r="123" spans="1:13" s="94" customFormat="1">
      <c r="A123" s="91" t="s">
        <v>16</v>
      </c>
      <c r="B123" s="91" t="s">
        <v>415</v>
      </c>
      <c r="C123" s="92">
        <v>15.6</v>
      </c>
      <c r="D123" s="92">
        <v>28</v>
      </c>
      <c r="E123" s="92">
        <v>0.56000000000000005</v>
      </c>
      <c r="F123" s="92">
        <v>1.23</v>
      </c>
      <c r="G123" s="92">
        <v>6</v>
      </c>
      <c r="H123" s="92">
        <v>18</v>
      </c>
      <c r="I123" s="92" t="s">
        <v>404</v>
      </c>
      <c r="J123" s="92">
        <v>2</v>
      </c>
      <c r="K123" s="92">
        <v>2</v>
      </c>
      <c r="L123" s="92">
        <v>50</v>
      </c>
      <c r="M123" s="92">
        <v>1.1500000000000001</v>
      </c>
    </row>
    <row r="124" spans="1:13" s="94" customFormat="1">
      <c r="A124" s="91" t="s">
        <v>16</v>
      </c>
      <c r="B124" s="91" t="s">
        <v>377</v>
      </c>
      <c r="C124" s="92">
        <v>0.30000000000000004</v>
      </c>
      <c r="D124" s="92">
        <v>8</v>
      </c>
      <c r="E124" s="92">
        <v>0.04</v>
      </c>
      <c r="F124" s="92">
        <v>0.08</v>
      </c>
      <c r="G124" s="92">
        <v>18</v>
      </c>
      <c r="H124" s="92">
        <v>18</v>
      </c>
      <c r="I124" s="92" t="s">
        <v>370</v>
      </c>
      <c r="J124" s="92">
        <v>15</v>
      </c>
      <c r="K124" s="92">
        <v>15</v>
      </c>
      <c r="L124" s="92">
        <v>0</v>
      </c>
      <c r="M124" s="92">
        <v>0</v>
      </c>
    </row>
    <row r="125" spans="1:13" s="94" customFormat="1">
      <c r="A125" s="91" t="s">
        <v>16</v>
      </c>
      <c r="B125" s="91" t="s">
        <v>406</v>
      </c>
      <c r="C125" s="92">
        <v>5.6</v>
      </c>
      <c r="D125" s="92">
        <v>8</v>
      </c>
      <c r="E125" s="92">
        <v>0.70000000000000007</v>
      </c>
      <c r="F125" s="92">
        <v>1.55</v>
      </c>
      <c r="G125" s="92">
        <v>2</v>
      </c>
      <c r="H125" s="92">
        <v>18</v>
      </c>
      <c r="I125" s="92" t="s">
        <v>370</v>
      </c>
      <c r="J125" s="92">
        <v>2</v>
      </c>
      <c r="K125" s="92">
        <v>15</v>
      </c>
      <c r="L125" s="92">
        <v>75</v>
      </c>
      <c r="M125" s="92">
        <v>1.73</v>
      </c>
    </row>
    <row r="126" spans="1:13" s="94" customFormat="1">
      <c r="A126" s="91" t="s">
        <v>16</v>
      </c>
      <c r="B126" s="91" t="s">
        <v>410</v>
      </c>
      <c r="C126" s="92">
        <v>8.9</v>
      </c>
      <c r="D126" s="92">
        <v>16</v>
      </c>
      <c r="E126" s="92">
        <v>0.56000000000000005</v>
      </c>
      <c r="F126" s="92">
        <v>1.23</v>
      </c>
      <c r="G126" s="92">
        <v>6</v>
      </c>
      <c r="H126" s="92">
        <v>18</v>
      </c>
      <c r="I126" s="92" t="s">
        <v>370</v>
      </c>
      <c r="J126" s="92">
        <v>5</v>
      </c>
      <c r="K126" s="92">
        <v>15</v>
      </c>
      <c r="L126" s="92">
        <v>56.25</v>
      </c>
      <c r="M126" s="92">
        <v>1.29</v>
      </c>
    </row>
    <row r="127" spans="1:13" s="94" customFormat="1">
      <c r="A127" s="91" t="s">
        <v>16</v>
      </c>
      <c r="B127" s="91" t="s">
        <v>394</v>
      </c>
      <c r="C127" s="92">
        <v>2.2999999999999998</v>
      </c>
      <c r="D127" s="92">
        <v>5</v>
      </c>
      <c r="E127" s="92">
        <v>0.46</v>
      </c>
      <c r="F127" s="92">
        <v>1.02</v>
      </c>
      <c r="G127" s="92">
        <v>10</v>
      </c>
      <c r="H127" s="92">
        <v>18</v>
      </c>
      <c r="I127" s="92" t="s">
        <v>370</v>
      </c>
      <c r="J127" s="92">
        <v>8</v>
      </c>
      <c r="K127" s="92">
        <v>15</v>
      </c>
      <c r="L127" s="92">
        <v>20</v>
      </c>
      <c r="M127" s="92">
        <v>0.46</v>
      </c>
    </row>
    <row r="128" spans="1:13" s="94" customFormat="1">
      <c r="A128" s="91" t="s">
        <v>16</v>
      </c>
      <c r="B128" s="91" t="s">
        <v>414</v>
      </c>
      <c r="C128" s="92">
        <v>5.3999999999999995</v>
      </c>
      <c r="D128" s="92">
        <v>13</v>
      </c>
      <c r="E128" s="92">
        <v>0.42</v>
      </c>
      <c r="F128" s="92">
        <v>0.92</v>
      </c>
      <c r="G128" s="92">
        <v>11</v>
      </c>
      <c r="H128" s="92">
        <v>18</v>
      </c>
      <c r="I128" s="92" t="s">
        <v>370</v>
      </c>
      <c r="J128" s="92">
        <v>9</v>
      </c>
      <c r="K128" s="92">
        <v>15</v>
      </c>
      <c r="L128" s="92">
        <v>38.46</v>
      </c>
      <c r="M128" s="92">
        <v>0.89</v>
      </c>
    </row>
    <row r="129" spans="1:13" s="94" customFormat="1">
      <c r="A129" s="91" t="s">
        <v>16</v>
      </c>
      <c r="B129" s="91" t="s">
        <v>411</v>
      </c>
      <c r="C129" s="92">
        <v>5.3999999999999995</v>
      </c>
      <c r="D129" s="92">
        <v>13</v>
      </c>
      <c r="E129" s="92">
        <v>0.42</v>
      </c>
      <c r="F129" s="92">
        <v>0.92</v>
      </c>
      <c r="G129" s="92">
        <v>11</v>
      </c>
      <c r="H129" s="92">
        <v>18</v>
      </c>
      <c r="I129" s="92" t="s">
        <v>370</v>
      </c>
      <c r="J129" s="92">
        <v>9</v>
      </c>
      <c r="K129" s="92">
        <v>15</v>
      </c>
      <c r="L129" s="92">
        <v>38.46</v>
      </c>
      <c r="M129" s="92">
        <v>0.89</v>
      </c>
    </row>
    <row r="130" spans="1:13" s="94" customFormat="1">
      <c r="A130" s="91" t="s">
        <v>16</v>
      </c>
      <c r="B130" s="91" t="s">
        <v>387</v>
      </c>
      <c r="C130" s="92">
        <v>3.9</v>
      </c>
      <c r="D130" s="92">
        <v>6</v>
      </c>
      <c r="E130" s="92">
        <v>0.65</v>
      </c>
      <c r="F130" s="92">
        <v>1.44</v>
      </c>
      <c r="G130" s="92">
        <v>3</v>
      </c>
      <c r="H130" s="92">
        <v>18</v>
      </c>
      <c r="I130" s="92" t="s">
        <v>370</v>
      </c>
      <c r="J130" s="92">
        <v>3</v>
      </c>
      <c r="K130" s="92">
        <v>15</v>
      </c>
      <c r="L130" s="92">
        <v>66.67</v>
      </c>
      <c r="M130" s="92">
        <v>1.53</v>
      </c>
    </row>
    <row r="131" spans="1:13" s="94" customFormat="1">
      <c r="A131" s="91" t="s">
        <v>16</v>
      </c>
      <c r="B131" s="91" t="s">
        <v>403</v>
      </c>
      <c r="C131" s="92">
        <v>4.2</v>
      </c>
      <c r="D131" s="92">
        <v>16</v>
      </c>
      <c r="E131" s="92">
        <v>0.26</v>
      </c>
      <c r="F131" s="92">
        <v>0.57999999999999996</v>
      </c>
      <c r="G131" s="92">
        <v>15</v>
      </c>
      <c r="H131" s="92">
        <v>18</v>
      </c>
      <c r="I131" s="92" t="s">
        <v>370</v>
      </c>
      <c r="J131" s="92">
        <v>12</v>
      </c>
      <c r="K131" s="92">
        <v>15</v>
      </c>
      <c r="L131" s="92">
        <v>12.5</v>
      </c>
      <c r="M131" s="92">
        <v>0.28999999999999998</v>
      </c>
    </row>
    <row r="132" spans="1:13" s="94" customFormat="1">
      <c r="A132" s="91" t="s">
        <v>16</v>
      </c>
      <c r="B132" s="91" t="s">
        <v>407</v>
      </c>
      <c r="C132" s="92">
        <v>1.5</v>
      </c>
      <c r="D132" s="92">
        <v>8</v>
      </c>
      <c r="E132" s="92">
        <v>0.19</v>
      </c>
      <c r="F132" s="92">
        <v>0.42</v>
      </c>
      <c r="G132" s="92">
        <v>16</v>
      </c>
      <c r="H132" s="92">
        <v>18</v>
      </c>
      <c r="I132" s="92" t="s">
        <v>370</v>
      </c>
      <c r="J132" s="92">
        <v>13</v>
      </c>
      <c r="K132" s="92">
        <v>15</v>
      </c>
      <c r="L132" s="92">
        <v>12.5</v>
      </c>
      <c r="M132" s="92">
        <v>0.28999999999999998</v>
      </c>
    </row>
    <row r="133" spans="1:13" s="94" customFormat="1">
      <c r="A133" s="91" t="s">
        <v>16</v>
      </c>
      <c r="B133" s="91" t="s">
        <v>416</v>
      </c>
      <c r="C133" s="92">
        <v>11.299999999999999</v>
      </c>
      <c r="D133" s="92">
        <v>18</v>
      </c>
      <c r="E133" s="92">
        <v>0.63</v>
      </c>
      <c r="F133" s="92">
        <v>1.3900000000000001</v>
      </c>
      <c r="G133" s="92">
        <v>4</v>
      </c>
      <c r="H133" s="92">
        <v>18</v>
      </c>
      <c r="I133" s="92" t="s">
        <v>370</v>
      </c>
      <c r="J133" s="92">
        <v>4</v>
      </c>
      <c r="K133" s="92">
        <v>15</v>
      </c>
      <c r="L133" s="92">
        <v>61.11</v>
      </c>
      <c r="M133" s="92">
        <v>1.41</v>
      </c>
    </row>
    <row r="134" spans="1:13" s="94" customFormat="1">
      <c r="A134" s="91" t="s">
        <v>16</v>
      </c>
      <c r="B134" s="91" t="s">
        <v>409</v>
      </c>
      <c r="C134" s="92">
        <v>3.9000000000000004</v>
      </c>
      <c r="D134" s="92">
        <v>12</v>
      </c>
      <c r="E134" s="92">
        <v>0.33</v>
      </c>
      <c r="F134" s="92">
        <v>0.72</v>
      </c>
      <c r="G134" s="92">
        <v>14</v>
      </c>
      <c r="H134" s="92">
        <v>18</v>
      </c>
      <c r="I134" s="92" t="s">
        <v>370</v>
      </c>
      <c r="J134" s="92">
        <v>11</v>
      </c>
      <c r="K134" s="92">
        <v>15</v>
      </c>
      <c r="L134" s="92">
        <v>33.33</v>
      </c>
      <c r="M134" s="92">
        <v>0.77</v>
      </c>
    </row>
    <row r="135" spans="1:13" s="94" customFormat="1">
      <c r="A135" s="91" t="s">
        <v>16</v>
      </c>
      <c r="B135" s="91" t="s">
        <v>384</v>
      </c>
      <c r="C135" s="92">
        <v>5</v>
      </c>
      <c r="D135" s="92">
        <v>10</v>
      </c>
      <c r="E135" s="92">
        <v>0.5</v>
      </c>
      <c r="F135" s="92">
        <v>1.1100000000000001</v>
      </c>
      <c r="G135" s="92">
        <v>9</v>
      </c>
      <c r="H135" s="92">
        <v>18</v>
      </c>
      <c r="I135" s="92" t="s">
        <v>370</v>
      </c>
      <c r="J135" s="92">
        <v>7</v>
      </c>
      <c r="K135" s="92">
        <v>15</v>
      </c>
      <c r="L135" s="92">
        <v>50</v>
      </c>
      <c r="M135" s="92">
        <v>1.1500000000000001</v>
      </c>
    </row>
    <row r="136" spans="1:13" s="94" customFormat="1">
      <c r="A136" s="91" t="s">
        <v>16</v>
      </c>
      <c r="B136" s="91" t="s">
        <v>417</v>
      </c>
      <c r="C136" s="92">
        <v>18.099999999999998</v>
      </c>
      <c r="D136" s="92">
        <v>46</v>
      </c>
      <c r="E136" s="92">
        <v>0.39</v>
      </c>
      <c r="F136" s="92">
        <v>0.87</v>
      </c>
      <c r="G136" s="92">
        <v>13</v>
      </c>
      <c r="H136" s="92">
        <v>18</v>
      </c>
      <c r="I136" s="92" t="s">
        <v>412</v>
      </c>
      <c r="J136" s="92">
        <v>1</v>
      </c>
      <c r="K136" s="92">
        <v>1</v>
      </c>
      <c r="L136" s="92">
        <v>36.96</v>
      </c>
      <c r="M136" s="92">
        <v>0.85</v>
      </c>
    </row>
    <row r="137" spans="1:13" s="94" customFormat="1">
      <c r="A137" s="91" t="s">
        <v>16</v>
      </c>
      <c r="B137" s="91" t="s">
        <v>413</v>
      </c>
      <c r="C137" s="92">
        <v>15.099999999999996</v>
      </c>
      <c r="D137" s="92">
        <v>24</v>
      </c>
      <c r="E137" s="92">
        <v>0.63</v>
      </c>
      <c r="F137" s="92">
        <v>1.3900000000000001</v>
      </c>
      <c r="G137" s="92">
        <v>4</v>
      </c>
      <c r="H137" s="92">
        <v>18</v>
      </c>
      <c r="I137" s="92" t="s">
        <v>404</v>
      </c>
      <c r="J137" s="92">
        <v>1</v>
      </c>
      <c r="K137" s="92">
        <v>2</v>
      </c>
      <c r="L137" s="92">
        <v>66.67</v>
      </c>
      <c r="M137" s="92">
        <v>1.53</v>
      </c>
    </row>
    <row r="138" spans="1:13" s="94" customFormat="1">
      <c r="A138" s="91" t="s">
        <v>16</v>
      </c>
      <c r="B138" s="91" t="s">
        <v>392</v>
      </c>
      <c r="C138" s="92">
        <v>0.7</v>
      </c>
      <c r="D138" s="92">
        <v>6</v>
      </c>
      <c r="E138" s="92">
        <v>0.12</v>
      </c>
      <c r="F138" s="92">
        <v>0.26</v>
      </c>
      <c r="G138" s="92">
        <v>17</v>
      </c>
      <c r="H138" s="92">
        <v>18</v>
      </c>
      <c r="I138" s="92" t="s">
        <v>370</v>
      </c>
      <c r="J138" s="92">
        <v>14</v>
      </c>
      <c r="K138" s="92">
        <v>15</v>
      </c>
      <c r="L138" s="92">
        <v>16.670000000000002</v>
      </c>
      <c r="M138" s="92">
        <v>0.38</v>
      </c>
    </row>
    <row r="139" spans="1:13" s="94" customFormat="1">
      <c r="A139" s="91" t="s">
        <v>16</v>
      </c>
      <c r="B139" s="91" t="s">
        <v>402</v>
      </c>
      <c r="C139" s="92">
        <v>6</v>
      </c>
      <c r="D139" s="92">
        <v>6</v>
      </c>
      <c r="E139" s="92">
        <v>1</v>
      </c>
      <c r="F139" s="92">
        <v>2.21</v>
      </c>
      <c r="G139" s="92">
        <v>1</v>
      </c>
      <c r="H139" s="92">
        <v>18</v>
      </c>
      <c r="I139" s="92" t="s">
        <v>370</v>
      </c>
      <c r="J139" s="92">
        <v>1</v>
      </c>
      <c r="K139" s="92">
        <v>15</v>
      </c>
      <c r="L139" s="92">
        <v>100</v>
      </c>
      <c r="M139" s="92">
        <v>2.3000000000000003</v>
      </c>
    </row>
  </sheetData>
  <mergeCells count="1">
    <mergeCell ref="A1:E1"/>
  </mergeCells>
  <printOptions horizontalCentered="1"/>
  <pageMargins left="0.70866141732283472" right="0.70866141732283472" top="0.74803149606299213" bottom="0.74803149606299213" header="0.31496062992125984" footer="0.31496062992125984"/>
  <pageSetup paperSize="9" scale="85" orientation="landscape" r:id="rId1"/>
</worksheet>
</file>

<file path=xl/worksheets/sheet36.xml><?xml version="1.0" encoding="utf-8"?>
<worksheet xmlns="http://schemas.openxmlformats.org/spreadsheetml/2006/main" xmlns:r="http://schemas.openxmlformats.org/officeDocument/2006/relationships">
  <dimension ref="A1:N103"/>
  <sheetViews>
    <sheetView workbookViewId="0">
      <selection sqref="A1:I1"/>
    </sheetView>
  </sheetViews>
  <sheetFormatPr defaultRowHeight="12.75"/>
  <cols>
    <col min="1" max="1" width="9.140625" style="88" customWidth="1"/>
    <col min="2" max="2" width="25" style="88" bestFit="1" customWidth="1"/>
    <col min="3" max="3" width="9.140625" style="88"/>
    <col min="4" max="4" width="11.7109375" style="88" customWidth="1"/>
    <col min="5" max="5" width="9.7109375" style="88" customWidth="1"/>
    <col min="6" max="7" width="9.140625" style="88"/>
    <col min="8" max="8" width="7.7109375" style="88" customWidth="1"/>
    <col min="9" max="9" width="7.5703125" style="88" customWidth="1"/>
    <col min="10" max="10" width="7.85546875" style="88" customWidth="1"/>
    <col min="11" max="11" width="7.5703125" style="88" customWidth="1"/>
    <col min="12" max="13" width="7" style="88" customWidth="1"/>
    <col min="14" max="16384" width="9.140625" style="88"/>
  </cols>
  <sheetData>
    <row r="1" spans="1:14" ht="157.5" customHeight="1">
      <c r="A1" s="167" t="s">
        <v>435</v>
      </c>
      <c r="B1" s="167"/>
      <c r="C1" s="167"/>
      <c r="D1" s="167"/>
      <c r="E1" s="167"/>
      <c r="F1" s="167"/>
      <c r="G1" s="167"/>
      <c r="H1" s="167"/>
      <c r="I1" s="167"/>
    </row>
    <row r="4" spans="1:14" ht="38.25">
      <c r="A4" s="90" t="s">
        <v>60</v>
      </c>
      <c r="B4" s="90" t="s">
        <v>349</v>
      </c>
      <c r="C4" s="90" t="s">
        <v>355</v>
      </c>
      <c r="D4" s="90" t="s">
        <v>351</v>
      </c>
      <c r="E4" s="90" t="s">
        <v>350</v>
      </c>
      <c r="F4" s="90" t="s">
        <v>329</v>
      </c>
      <c r="G4" s="90" t="s">
        <v>330</v>
      </c>
      <c r="H4" s="90" t="s">
        <v>130</v>
      </c>
      <c r="I4" s="90" t="s">
        <v>131</v>
      </c>
      <c r="J4" s="90" t="s">
        <v>132</v>
      </c>
      <c r="K4" s="90" t="s">
        <v>133</v>
      </c>
      <c r="L4" s="90" t="s">
        <v>134</v>
      </c>
      <c r="M4" s="90" t="s">
        <v>331</v>
      </c>
      <c r="N4" s="90" t="s">
        <v>332</v>
      </c>
    </row>
    <row r="5" spans="1:14">
      <c r="A5" s="91" t="s">
        <v>2</v>
      </c>
      <c r="B5" s="91" t="s">
        <v>395</v>
      </c>
      <c r="C5" s="92">
        <v>1</v>
      </c>
      <c r="D5" s="92">
        <v>1.17</v>
      </c>
      <c r="E5" s="92">
        <v>6.6</v>
      </c>
      <c r="F5" s="92">
        <v>10</v>
      </c>
      <c r="G5" s="92">
        <v>0.66</v>
      </c>
      <c r="H5" s="92">
        <v>40</v>
      </c>
      <c r="I5" s="92">
        <v>20</v>
      </c>
      <c r="J5" s="92">
        <v>30</v>
      </c>
      <c r="K5" s="92">
        <v>0</v>
      </c>
      <c r="L5" s="92">
        <v>10</v>
      </c>
      <c r="M5" s="92">
        <v>0</v>
      </c>
      <c r="N5" s="92">
        <v>0</v>
      </c>
    </row>
    <row r="6" spans="1:14">
      <c r="A6" s="91" t="s">
        <v>2</v>
      </c>
      <c r="B6" s="91" t="s">
        <v>406</v>
      </c>
      <c r="C6" s="92">
        <v>2</v>
      </c>
      <c r="D6" s="92">
        <v>1.1000000000000001</v>
      </c>
      <c r="E6" s="92">
        <v>5</v>
      </c>
      <c r="F6" s="92">
        <v>8</v>
      </c>
      <c r="G6" s="92">
        <v>0.63</v>
      </c>
      <c r="H6" s="92">
        <v>37.5</v>
      </c>
      <c r="I6" s="92">
        <v>12.5</v>
      </c>
      <c r="J6" s="92">
        <v>37.5</v>
      </c>
      <c r="K6" s="92">
        <v>12.5</v>
      </c>
      <c r="L6" s="92">
        <v>0</v>
      </c>
      <c r="M6" s="92">
        <v>0</v>
      </c>
      <c r="N6" s="92">
        <v>0</v>
      </c>
    </row>
    <row r="7" spans="1:14">
      <c r="A7" s="91" t="s">
        <v>2</v>
      </c>
      <c r="B7" s="91" t="s">
        <v>411</v>
      </c>
      <c r="C7" s="92">
        <v>3</v>
      </c>
      <c r="D7" s="92">
        <v>1.04</v>
      </c>
      <c r="E7" s="92">
        <v>11.199999999999998</v>
      </c>
      <c r="F7" s="92">
        <v>19</v>
      </c>
      <c r="G7" s="92">
        <v>0.59</v>
      </c>
      <c r="H7" s="92">
        <v>36.840000000000003</v>
      </c>
      <c r="I7" s="92">
        <v>15.790000000000001</v>
      </c>
      <c r="J7" s="92">
        <v>21.05</v>
      </c>
      <c r="K7" s="92">
        <v>26.32</v>
      </c>
      <c r="L7" s="92">
        <v>0</v>
      </c>
      <c r="M7" s="92">
        <v>0</v>
      </c>
      <c r="N7" s="92">
        <v>0</v>
      </c>
    </row>
    <row r="8" spans="1:14">
      <c r="A8" s="91" t="s">
        <v>2</v>
      </c>
      <c r="B8" s="91" t="s">
        <v>391</v>
      </c>
      <c r="C8" s="92">
        <v>4</v>
      </c>
      <c r="D8" s="92">
        <v>1.02</v>
      </c>
      <c r="E8" s="92">
        <v>5.8</v>
      </c>
      <c r="F8" s="92">
        <v>10</v>
      </c>
      <c r="G8" s="92">
        <v>0.57999999999999996</v>
      </c>
      <c r="H8" s="92">
        <v>30</v>
      </c>
      <c r="I8" s="92">
        <v>20</v>
      </c>
      <c r="J8" s="92">
        <v>30</v>
      </c>
      <c r="K8" s="92">
        <v>20</v>
      </c>
      <c r="L8" s="92">
        <v>0</v>
      </c>
      <c r="M8" s="92">
        <v>0</v>
      </c>
      <c r="N8" s="92">
        <v>0</v>
      </c>
    </row>
    <row r="9" spans="1:14">
      <c r="A9" s="91" t="s">
        <v>2</v>
      </c>
      <c r="B9" s="91" t="s">
        <v>396</v>
      </c>
      <c r="C9" s="92">
        <v>4</v>
      </c>
      <c r="D9" s="92">
        <v>1.02</v>
      </c>
      <c r="E9" s="92">
        <v>7.5000000000000009</v>
      </c>
      <c r="F9" s="92">
        <v>13</v>
      </c>
      <c r="G9" s="92">
        <v>0.57999999999999996</v>
      </c>
      <c r="H9" s="92">
        <v>30.77</v>
      </c>
      <c r="I9" s="92">
        <v>23.080000000000002</v>
      </c>
      <c r="J9" s="92">
        <v>23.080000000000002</v>
      </c>
      <c r="K9" s="92">
        <v>15.38</v>
      </c>
      <c r="L9" s="92">
        <v>7.69</v>
      </c>
      <c r="M9" s="92">
        <v>0</v>
      </c>
      <c r="N9" s="92">
        <v>0</v>
      </c>
    </row>
    <row r="10" spans="1:14">
      <c r="A10" s="91" t="s">
        <v>2</v>
      </c>
      <c r="B10" s="91" t="s">
        <v>371</v>
      </c>
      <c r="C10" s="92">
        <v>6</v>
      </c>
      <c r="D10" s="92">
        <v>1.01</v>
      </c>
      <c r="E10" s="92">
        <v>5.6999999999999993</v>
      </c>
      <c r="F10" s="92">
        <v>10</v>
      </c>
      <c r="G10" s="92">
        <v>0.57000000000000006</v>
      </c>
      <c r="H10" s="92">
        <v>30</v>
      </c>
      <c r="I10" s="92">
        <v>30</v>
      </c>
      <c r="J10" s="92">
        <v>10</v>
      </c>
      <c r="K10" s="92">
        <v>20</v>
      </c>
      <c r="L10" s="92">
        <v>10</v>
      </c>
      <c r="M10" s="92">
        <v>0</v>
      </c>
      <c r="N10" s="92">
        <v>0</v>
      </c>
    </row>
    <row r="11" spans="1:14">
      <c r="A11" s="91" t="s">
        <v>2</v>
      </c>
      <c r="B11" s="91" t="s">
        <v>390</v>
      </c>
      <c r="C11" s="92">
        <v>7</v>
      </c>
      <c r="D11" s="92">
        <v>0.97</v>
      </c>
      <c r="E11" s="92">
        <v>3.3</v>
      </c>
      <c r="F11" s="92">
        <v>6</v>
      </c>
      <c r="G11" s="92">
        <v>0.55000000000000004</v>
      </c>
      <c r="H11" s="92">
        <v>16.670000000000002</v>
      </c>
      <c r="I11" s="92">
        <v>50</v>
      </c>
      <c r="J11" s="92">
        <v>0</v>
      </c>
      <c r="K11" s="92">
        <v>33.33</v>
      </c>
      <c r="L11" s="92">
        <v>0</v>
      </c>
      <c r="M11" s="92">
        <v>0</v>
      </c>
      <c r="N11" s="92">
        <v>0</v>
      </c>
    </row>
    <row r="12" spans="1:14">
      <c r="A12" s="91" t="s">
        <v>2</v>
      </c>
      <c r="B12" s="91" t="s">
        <v>385</v>
      </c>
      <c r="C12" s="92">
        <v>7</v>
      </c>
      <c r="D12" s="92">
        <v>0.97</v>
      </c>
      <c r="E12" s="92">
        <v>3.2999999999999994</v>
      </c>
      <c r="F12" s="92">
        <v>6</v>
      </c>
      <c r="G12" s="92">
        <v>0.55000000000000004</v>
      </c>
      <c r="H12" s="92">
        <v>16.670000000000002</v>
      </c>
      <c r="I12" s="92">
        <v>33.33</v>
      </c>
      <c r="J12" s="92">
        <v>33.33</v>
      </c>
      <c r="K12" s="92">
        <v>16.670000000000002</v>
      </c>
      <c r="L12" s="92">
        <v>0</v>
      </c>
      <c r="M12" s="92">
        <v>0</v>
      </c>
      <c r="N12" s="92">
        <v>0</v>
      </c>
    </row>
    <row r="13" spans="1:14">
      <c r="A13" s="91" t="s">
        <v>2</v>
      </c>
      <c r="B13" s="91" t="s">
        <v>410</v>
      </c>
      <c r="C13" s="92">
        <v>9</v>
      </c>
      <c r="D13" s="92">
        <v>0.95000000000000007</v>
      </c>
      <c r="E13" s="92">
        <v>8.1</v>
      </c>
      <c r="F13" s="92">
        <v>15</v>
      </c>
      <c r="G13" s="92">
        <v>0.54</v>
      </c>
      <c r="H13" s="92">
        <v>13.33</v>
      </c>
      <c r="I13" s="92">
        <v>40</v>
      </c>
      <c r="J13" s="92">
        <v>26.67</v>
      </c>
      <c r="K13" s="92">
        <v>20</v>
      </c>
      <c r="L13" s="92">
        <v>0</v>
      </c>
      <c r="M13" s="92">
        <v>0</v>
      </c>
      <c r="N13" s="92">
        <v>0</v>
      </c>
    </row>
    <row r="14" spans="1:14">
      <c r="A14" s="91" t="s">
        <v>2</v>
      </c>
      <c r="B14" s="91" t="s">
        <v>407</v>
      </c>
      <c r="C14" s="92">
        <v>9</v>
      </c>
      <c r="D14" s="92">
        <v>0.95000000000000007</v>
      </c>
      <c r="E14" s="92">
        <v>7.5000000000000009</v>
      </c>
      <c r="F14" s="92">
        <v>14</v>
      </c>
      <c r="G14" s="92">
        <v>0.54</v>
      </c>
      <c r="H14" s="92">
        <v>21.43</v>
      </c>
      <c r="I14" s="92">
        <v>35.71</v>
      </c>
      <c r="J14" s="92">
        <v>14.290000000000001</v>
      </c>
      <c r="K14" s="92">
        <v>14.290000000000001</v>
      </c>
      <c r="L14" s="92">
        <v>0</v>
      </c>
      <c r="M14" s="92">
        <v>14.290000000000001</v>
      </c>
      <c r="N14" s="92">
        <v>14.290000000000001</v>
      </c>
    </row>
    <row r="15" spans="1:14">
      <c r="A15" s="91" t="s">
        <v>2</v>
      </c>
      <c r="B15" s="91" t="s">
        <v>383</v>
      </c>
      <c r="C15" s="92">
        <v>11</v>
      </c>
      <c r="D15" s="92">
        <v>0.94000000000000006</v>
      </c>
      <c r="E15" s="92">
        <v>3.2</v>
      </c>
      <c r="F15" s="92">
        <v>6</v>
      </c>
      <c r="G15" s="92">
        <v>0.53</v>
      </c>
      <c r="H15" s="92">
        <v>33.33</v>
      </c>
      <c r="I15" s="92">
        <v>16.670000000000002</v>
      </c>
      <c r="J15" s="92">
        <v>16.670000000000002</v>
      </c>
      <c r="K15" s="92">
        <v>16.670000000000002</v>
      </c>
      <c r="L15" s="92">
        <v>16.670000000000002</v>
      </c>
      <c r="M15" s="92">
        <v>0</v>
      </c>
      <c r="N15" s="92">
        <v>0</v>
      </c>
    </row>
    <row r="16" spans="1:14">
      <c r="A16" s="91" t="s">
        <v>2</v>
      </c>
      <c r="B16" s="91" t="s">
        <v>402</v>
      </c>
      <c r="C16" s="92">
        <v>11</v>
      </c>
      <c r="D16" s="92">
        <v>0.94000000000000006</v>
      </c>
      <c r="E16" s="92">
        <v>5.3000000000000007</v>
      </c>
      <c r="F16" s="92">
        <v>10</v>
      </c>
      <c r="G16" s="92">
        <v>0.53</v>
      </c>
      <c r="H16" s="92">
        <v>20</v>
      </c>
      <c r="I16" s="92">
        <v>30</v>
      </c>
      <c r="J16" s="92">
        <v>30</v>
      </c>
      <c r="K16" s="92">
        <v>0</v>
      </c>
      <c r="L16" s="92">
        <v>0</v>
      </c>
      <c r="M16" s="92">
        <v>20</v>
      </c>
      <c r="N16" s="92">
        <v>20</v>
      </c>
    </row>
    <row r="17" spans="1:14">
      <c r="A17" s="91" t="s">
        <v>2</v>
      </c>
      <c r="B17" s="91" t="s">
        <v>397</v>
      </c>
      <c r="C17" s="92">
        <v>13</v>
      </c>
      <c r="D17" s="92">
        <v>0.89</v>
      </c>
      <c r="E17" s="92">
        <v>10.1</v>
      </c>
      <c r="F17" s="92">
        <v>20</v>
      </c>
      <c r="G17" s="92">
        <v>0.51</v>
      </c>
      <c r="H17" s="92">
        <v>20</v>
      </c>
      <c r="I17" s="92">
        <v>25</v>
      </c>
      <c r="J17" s="92">
        <v>30</v>
      </c>
      <c r="K17" s="92">
        <v>10</v>
      </c>
      <c r="L17" s="92">
        <v>5</v>
      </c>
      <c r="M17" s="92">
        <v>10</v>
      </c>
      <c r="N17" s="92">
        <v>10</v>
      </c>
    </row>
    <row r="18" spans="1:14">
      <c r="A18" s="91" t="s">
        <v>2</v>
      </c>
      <c r="B18" s="91" t="s">
        <v>386</v>
      </c>
      <c r="C18" s="92">
        <v>14</v>
      </c>
      <c r="D18" s="92">
        <v>0.87</v>
      </c>
      <c r="E18" s="92">
        <v>4.9000000000000004</v>
      </c>
      <c r="F18" s="92">
        <v>10</v>
      </c>
      <c r="G18" s="92">
        <v>0.49</v>
      </c>
      <c r="H18" s="92">
        <v>10</v>
      </c>
      <c r="I18" s="92">
        <v>30</v>
      </c>
      <c r="J18" s="92">
        <v>40</v>
      </c>
      <c r="K18" s="92">
        <v>20</v>
      </c>
      <c r="L18" s="92">
        <v>0</v>
      </c>
      <c r="M18" s="92">
        <v>0</v>
      </c>
      <c r="N18" s="92">
        <v>0</v>
      </c>
    </row>
    <row r="19" spans="1:14">
      <c r="A19" s="91" t="s">
        <v>2</v>
      </c>
      <c r="B19" s="91" t="s">
        <v>400</v>
      </c>
      <c r="C19" s="92">
        <v>15</v>
      </c>
      <c r="D19" s="92">
        <v>0.81</v>
      </c>
      <c r="E19" s="92">
        <v>4.0999999999999996</v>
      </c>
      <c r="F19" s="92">
        <v>9</v>
      </c>
      <c r="G19" s="92">
        <v>0.46</v>
      </c>
      <c r="H19" s="92">
        <v>11.11</v>
      </c>
      <c r="I19" s="92">
        <v>33.33</v>
      </c>
      <c r="J19" s="92">
        <v>22.22</v>
      </c>
      <c r="K19" s="92">
        <v>22.22</v>
      </c>
      <c r="L19" s="92">
        <v>11.11</v>
      </c>
      <c r="M19" s="92">
        <v>0</v>
      </c>
      <c r="N19" s="92">
        <v>0</v>
      </c>
    </row>
    <row r="20" spans="1:14">
      <c r="A20" s="91" t="s">
        <v>2</v>
      </c>
      <c r="B20" s="91" t="s">
        <v>405</v>
      </c>
      <c r="C20" s="92">
        <v>16</v>
      </c>
      <c r="D20" s="92">
        <v>0.75</v>
      </c>
      <c r="E20" s="92">
        <v>3.3999999999999995</v>
      </c>
      <c r="F20" s="92">
        <v>8</v>
      </c>
      <c r="G20" s="92">
        <v>0.42</v>
      </c>
      <c r="H20" s="92">
        <v>12.5</v>
      </c>
      <c r="I20" s="92">
        <v>12.5</v>
      </c>
      <c r="J20" s="92">
        <v>50</v>
      </c>
      <c r="K20" s="92">
        <v>12.5</v>
      </c>
      <c r="L20" s="92">
        <v>0</v>
      </c>
      <c r="M20" s="92">
        <v>12.5</v>
      </c>
      <c r="N20" s="92">
        <v>0</v>
      </c>
    </row>
    <row r="21" spans="1:14">
      <c r="A21" s="91" t="s">
        <v>2</v>
      </c>
      <c r="B21" s="91" t="s">
        <v>376</v>
      </c>
      <c r="C21" s="92">
        <v>17</v>
      </c>
      <c r="D21" s="92">
        <v>0.65</v>
      </c>
      <c r="E21" s="92">
        <v>2.2000000000000002</v>
      </c>
      <c r="F21" s="92">
        <v>6</v>
      </c>
      <c r="G21" s="92">
        <v>0.37</v>
      </c>
      <c r="H21" s="92">
        <v>16.670000000000002</v>
      </c>
      <c r="I21" s="92">
        <v>0</v>
      </c>
      <c r="J21" s="92">
        <v>50</v>
      </c>
      <c r="K21" s="92">
        <v>0</v>
      </c>
      <c r="L21" s="92">
        <v>16.670000000000002</v>
      </c>
      <c r="M21" s="92">
        <v>16.670000000000002</v>
      </c>
      <c r="N21" s="92">
        <v>0</v>
      </c>
    </row>
    <row r="22" spans="1:14">
      <c r="A22" s="91" t="s">
        <v>2</v>
      </c>
      <c r="B22" s="91" t="s">
        <v>398</v>
      </c>
      <c r="C22" s="92">
        <v>18</v>
      </c>
      <c r="D22" s="92">
        <v>0.64</v>
      </c>
      <c r="E22" s="92">
        <v>2.9</v>
      </c>
      <c r="F22" s="92">
        <v>8</v>
      </c>
      <c r="G22" s="92">
        <v>0.36</v>
      </c>
      <c r="H22" s="92">
        <v>0</v>
      </c>
      <c r="I22" s="92">
        <v>37.5</v>
      </c>
      <c r="J22" s="92">
        <v>12.5</v>
      </c>
      <c r="K22" s="92">
        <v>50</v>
      </c>
      <c r="L22" s="92">
        <v>0</v>
      </c>
      <c r="M22" s="92">
        <v>0</v>
      </c>
      <c r="N22" s="92">
        <v>0</v>
      </c>
    </row>
    <row r="23" spans="1:14">
      <c r="A23" s="91" t="s">
        <v>2</v>
      </c>
      <c r="B23" s="91" t="s">
        <v>379</v>
      </c>
      <c r="C23" s="92">
        <v>19</v>
      </c>
      <c r="D23" s="92">
        <v>0.6</v>
      </c>
      <c r="E23" s="92">
        <v>2.0499999999999998</v>
      </c>
      <c r="F23" s="92">
        <v>6</v>
      </c>
      <c r="G23" s="92">
        <v>0.34</v>
      </c>
      <c r="H23" s="92">
        <v>16.670000000000002</v>
      </c>
      <c r="I23" s="92">
        <v>33.33</v>
      </c>
      <c r="J23" s="92">
        <v>0</v>
      </c>
      <c r="K23" s="92">
        <v>0</v>
      </c>
      <c r="L23" s="92">
        <v>0</v>
      </c>
      <c r="M23" s="92">
        <v>50</v>
      </c>
      <c r="N23" s="92">
        <v>50</v>
      </c>
    </row>
    <row r="24" spans="1:14">
      <c r="A24" s="91" t="s">
        <v>2</v>
      </c>
      <c r="B24" s="91" t="s">
        <v>381</v>
      </c>
      <c r="C24" s="92">
        <v>20</v>
      </c>
      <c r="D24" s="92">
        <v>0.57999999999999996</v>
      </c>
      <c r="E24" s="92">
        <v>3.3</v>
      </c>
      <c r="F24" s="92">
        <v>10</v>
      </c>
      <c r="G24" s="92">
        <v>0.33</v>
      </c>
      <c r="H24" s="92">
        <v>10</v>
      </c>
      <c r="I24" s="92">
        <v>10</v>
      </c>
      <c r="J24" s="92">
        <v>30</v>
      </c>
      <c r="K24" s="92">
        <v>40</v>
      </c>
      <c r="L24" s="92">
        <v>10</v>
      </c>
      <c r="M24" s="92">
        <v>0</v>
      </c>
      <c r="N24" s="92">
        <v>0</v>
      </c>
    </row>
    <row r="25" spans="1:14">
      <c r="A25" s="91" t="s">
        <v>2</v>
      </c>
      <c r="B25" s="91" t="s">
        <v>380</v>
      </c>
      <c r="C25" s="92">
        <v>21</v>
      </c>
      <c r="D25" s="92">
        <v>0.53</v>
      </c>
      <c r="E25" s="92">
        <v>2.4</v>
      </c>
      <c r="F25" s="92">
        <v>8</v>
      </c>
      <c r="G25" s="92">
        <v>0.3</v>
      </c>
      <c r="H25" s="92">
        <v>12.5</v>
      </c>
      <c r="I25" s="92">
        <v>12.5</v>
      </c>
      <c r="J25" s="92">
        <v>12.5</v>
      </c>
      <c r="K25" s="92">
        <v>37.5</v>
      </c>
      <c r="L25" s="92">
        <v>25</v>
      </c>
      <c r="M25" s="92">
        <v>0</v>
      </c>
      <c r="N25" s="92">
        <v>0</v>
      </c>
    </row>
    <row r="26" spans="1:14">
      <c r="A26" s="91" t="s">
        <v>2</v>
      </c>
      <c r="B26" s="91" t="s">
        <v>409</v>
      </c>
      <c r="C26" s="92">
        <v>22</v>
      </c>
      <c r="D26" s="92">
        <v>0.33</v>
      </c>
      <c r="E26" s="92">
        <v>1.5000000000000002</v>
      </c>
      <c r="F26" s="92">
        <v>8</v>
      </c>
      <c r="G26" s="92">
        <v>0.19</v>
      </c>
      <c r="H26" s="92">
        <v>0</v>
      </c>
      <c r="I26" s="92">
        <v>12.5</v>
      </c>
      <c r="J26" s="92">
        <v>12.5</v>
      </c>
      <c r="K26" s="92">
        <v>50</v>
      </c>
      <c r="L26" s="92">
        <v>12.5</v>
      </c>
      <c r="M26" s="92">
        <v>12.5</v>
      </c>
      <c r="N26" s="92">
        <v>0</v>
      </c>
    </row>
    <row r="27" spans="1:14">
      <c r="A27" s="91" t="s">
        <v>2</v>
      </c>
      <c r="B27" s="91" t="s">
        <v>399</v>
      </c>
      <c r="C27" s="92">
        <v>23</v>
      </c>
      <c r="D27" s="92">
        <v>0.32</v>
      </c>
      <c r="E27" s="92">
        <v>0.89999999999999991</v>
      </c>
      <c r="F27" s="92">
        <v>5</v>
      </c>
      <c r="G27" s="92">
        <v>0.18</v>
      </c>
      <c r="H27" s="92">
        <v>0</v>
      </c>
      <c r="I27" s="92">
        <v>20</v>
      </c>
      <c r="J27" s="92">
        <v>0</v>
      </c>
      <c r="K27" s="92">
        <v>40</v>
      </c>
      <c r="L27" s="92">
        <v>0</v>
      </c>
      <c r="M27" s="92">
        <v>40</v>
      </c>
      <c r="N27" s="92">
        <v>40</v>
      </c>
    </row>
    <row r="28" spans="1:14">
      <c r="A28" s="91" t="s">
        <v>2</v>
      </c>
      <c r="B28" s="91" t="s">
        <v>368</v>
      </c>
      <c r="C28" s="92">
        <v>24</v>
      </c>
      <c r="D28" s="92">
        <v>0.27</v>
      </c>
      <c r="E28" s="92">
        <v>0.9</v>
      </c>
      <c r="F28" s="92">
        <v>6</v>
      </c>
      <c r="G28" s="92">
        <v>0.15</v>
      </c>
      <c r="H28" s="92">
        <v>0</v>
      </c>
      <c r="I28" s="92">
        <v>0</v>
      </c>
      <c r="J28" s="92">
        <v>33.33</v>
      </c>
      <c r="K28" s="92">
        <v>16.670000000000002</v>
      </c>
      <c r="L28" s="92">
        <v>33.33</v>
      </c>
      <c r="M28" s="92">
        <v>16.670000000000002</v>
      </c>
      <c r="N28" s="92">
        <v>0</v>
      </c>
    </row>
    <row r="29" spans="1:14">
      <c r="A29" s="91" t="s">
        <v>4</v>
      </c>
      <c r="B29" s="91" t="s">
        <v>415</v>
      </c>
      <c r="C29" s="92">
        <v>1</v>
      </c>
      <c r="D29" s="92">
        <v>1.2</v>
      </c>
      <c r="E29" s="92">
        <v>10</v>
      </c>
      <c r="F29" s="92">
        <v>10</v>
      </c>
      <c r="G29" s="92">
        <v>1</v>
      </c>
      <c r="H29" s="92">
        <v>100</v>
      </c>
      <c r="I29" s="92">
        <v>0</v>
      </c>
      <c r="J29" s="92">
        <v>0</v>
      </c>
      <c r="K29" s="92">
        <v>0</v>
      </c>
      <c r="L29" s="92">
        <v>0</v>
      </c>
      <c r="M29" s="92">
        <v>0</v>
      </c>
      <c r="N29" s="92">
        <v>0</v>
      </c>
    </row>
    <row r="30" spans="1:14">
      <c r="A30" s="91" t="s">
        <v>4</v>
      </c>
      <c r="B30" s="91" t="s">
        <v>359</v>
      </c>
      <c r="C30" s="92">
        <v>1</v>
      </c>
      <c r="D30" s="92">
        <v>1.2</v>
      </c>
      <c r="E30" s="92">
        <v>6</v>
      </c>
      <c r="F30" s="92">
        <v>6</v>
      </c>
      <c r="G30" s="92">
        <v>1</v>
      </c>
      <c r="H30" s="92">
        <v>100</v>
      </c>
      <c r="I30" s="92">
        <v>0</v>
      </c>
      <c r="J30" s="92">
        <v>0</v>
      </c>
      <c r="K30" s="92">
        <v>0</v>
      </c>
      <c r="L30" s="92">
        <v>0</v>
      </c>
      <c r="M30" s="92">
        <v>0</v>
      </c>
      <c r="N30" s="92">
        <v>0</v>
      </c>
    </row>
    <row r="31" spans="1:14">
      <c r="A31" s="91" t="s">
        <v>4</v>
      </c>
      <c r="B31" s="91" t="s">
        <v>395</v>
      </c>
      <c r="C31" s="92">
        <v>3</v>
      </c>
      <c r="D31" s="92">
        <v>1.1100000000000001</v>
      </c>
      <c r="E31" s="92">
        <v>7.4</v>
      </c>
      <c r="F31" s="92">
        <v>8</v>
      </c>
      <c r="G31" s="92">
        <v>0.93</v>
      </c>
      <c r="H31" s="92">
        <v>87.5</v>
      </c>
      <c r="I31" s="92">
        <v>0</v>
      </c>
      <c r="J31" s="92">
        <v>12.5</v>
      </c>
      <c r="K31" s="92">
        <v>0</v>
      </c>
      <c r="L31" s="92">
        <v>0</v>
      </c>
      <c r="M31" s="92">
        <v>0</v>
      </c>
      <c r="N31" s="92">
        <v>0</v>
      </c>
    </row>
    <row r="32" spans="1:14">
      <c r="A32" s="91" t="s">
        <v>4</v>
      </c>
      <c r="B32" s="91" t="s">
        <v>413</v>
      </c>
      <c r="C32" s="92">
        <v>4</v>
      </c>
      <c r="D32" s="92">
        <v>1.07</v>
      </c>
      <c r="E32" s="92">
        <v>9.8000000000000007</v>
      </c>
      <c r="F32" s="92">
        <v>11</v>
      </c>
      <c r="G32" s="92">
        <v>0.89</v>
      </c>
      <c r="H32" s="92">
        <v>72.73</v>
      </c>
      <c r="I32" s="92">
        <v>18.18</v>
      </c>
      <c r="J32" s="92">
        <v>9.09</v>
      </c>
      <c r="K32" s="92">
        <v>0</v>
      </c>
      <c r="L32" s="92">
        <v>0</v>
      </c>
      <c r="M32" s="92">
        <v>0</v>
      </c>
      <c r="N32" s="92">
        <v>0</v>
      </c>
    </row>
    <row r="33" spans="1:14">
      <c r="A33" s="91" t="s">
        <v>4</v>
      </c>
      <c r="B33" s="91" t="s">
        <v>406</v>
      </c>
      <c r="C33" s="92">
        <v>5</v>
      </c>
      <c r="D33" s="92">
        <v>1.05</v>
      </c>
      <c r="E33" s="92">
        <v>8.8000000000000007</v>
      </c>
      <c r="F33" s="92">
        <v>10</v>
      </c>
      <c r="G33" s="92">
        <v>0.88</v>
      </c>
      <c r="H33" s="92">
        <v>70</v>
      </c>
      <c r="I33" s="92">
        <v>20</v>
      </c>
      <c r="J33" s="92">
        <v>10</v>
      </c>
      <c r="K33" s="92">
        <v>0</v>
      </c>
      <c r="L33" s="92">
        <v>0</v>
      </c>
      <c r="M33" s="92">
        <v>0</v>
      </c>
      <c r="N33" s="92">
        <v>0</v>
      </c>
    </row>
    <row r="34" spans="1:14">
      <c r="A34" s="91" t="s">
        <v>4</v>
      </c>
      <c r="B34" s="91" t="s">
        <v>387</v>
      </c>
      <c r="C34" s="92">
        <v>6</v>
      </c>
      <c r="D34" s="92">
        <v>1.02</v>
      </c>
      <c r="E34" s="92">
        <v>6.8</v>
      </c>
      <c r="F34" s="92">
        <v>8</v>
      </c>
      <c r="G34" s="92">
        <v>0.85</v>
      </c>
      <c r="H34" s="92">
        <v>62.5</v>
      </c>
      <c r="I34" s="92">
        <v>25</v>
      </c>
      <c r="J34" s="92">
        <v>12.5</v>
      </c>
      <c r="K34" s="92">
        <v>0</v>
      </c>
      <c r="L34" s="92">
        <v>0</v>
      </c>
      <c r="M34" s="92">
        <v>0</v>
      </c>
      <c r="N34" s="92">
        <v>0</v>
      </c>
    </row>
    <row r="35" spans="1:14">
      <c r="A35" s="91" t="s">
        <v>4</v>
      </c>
      <c r="B35" s="91" t="s">
        <v>366</v>
      </c>
      <c r="C35" s="92">
        <v>6</v>
      </c>
      <c r="D35" s="92">
        <v>1.02</v>
      </c>
      <c r="E35" s="92">
        <v>5.1000000000000005</v>
      </c>
      <c r="F35" s="92">
        <v>6</v>
      </c>
      <c r="G35" s="92">
        <v>0.85</v>
      </c>
      <c r="H35" s="92">
        <v>50</v>
      </c>
      <c r="I35" s="92">
        <v>50</v>
      </c>
      <c r="J35" s="92">
        <v>0</v>
      </c>
      <c r="K35" s="92">
        <v>0</v>
      </c>
      <c r="L35" s="92">
        <v>0</v>
      </c>
      <c r="M35" s="92">
        <v>0</v>
      </c>
      <c r="N35" s="92">
        <v>0</v>
      </c>
    </row>
    <row r="36" spans="1:14">
      <c r="A36" s="91" t="s">
        <v>4</v>
      </c>
      <c r="B36" s="91" t="s">
        <v>407</v>
      </c>
      <c r="C36" s="92">
        <v>8</v>
      </c>
      <c r="D36" s="92">
        <v>0.98</v>
      </c>
      <c r="E36" s="92">
        <v>8.1999999999999993</v>
      </c>
      <c r="F36" s="92">
        <v>10</v>
      </c>
      <c r="G36" s="92">
        <v>0.82000000000000006</v>
      </c>
      <c r="H36" s="92">
        <v>70</v>
      </c>
      <c r="I36" s="92">
        <v>10</v>
      </c>
      <c r="J36" s="92">
        <v>10</v>
      </c>
      <c r="K36" s="92">
        <v>10</v>
      </c>
      <c r="L36" s="92">
        <v>0</v>
      </c>
      <c r="M36" s="92">
        <v>0</v>
      </c>
      <c r="N36" s="92">
        <v>0</v>
      </c>
    </row>
    <row r="37" spans="1:14">
      <c r="A37" s="91" t="s">
        <v>4</v>
      </c>
      <c r="B37" s="91" t="s">
        <v>410</v>
      </c>
      <c r="C37" s="92">
        <v>9</v>
      </c>
      <c r="D37" s="92">
        <v>0.93</v>
      </c>
      <c r="E37" s="92">
        <v>8.5</v>
      </c>
      <c r="F37" s="92">
        <v>11</v>
      </c>
      <c r="G37" s="92">
        <v>0.77</v>
      </c>
      <c r="H37" s="92">
        <v>63.64</v>
      </c>
      <c r="I37" s="92">
        <v>9.09</v>
      </c>
      <c r="J37" s="92">
        <v>18.18</v>
      </c>
      <c r="K37" s="92">
        <v>0</v>
      </c>
      <c r="L37" s="92">
        <v>0</v>
      </c>
      <c r="M37" s="92">
        <v>9.09</v>
      </c>
      <c r="N37" s="92">
        <v>0</v>
      </c>
    </row>
    <row r="38" spans="1:14">
      <c r="A38" s="91" t="s">
        <v>4</v>
      </c>
      <c r="B38" s="91" t="s">
        <v>385</v>
      </c>
      <c r="C38" s="92">
        <v>10</v>
      </c>
      <c r="D38" s="92">
        <v>0.84</v>
      </c>
      <c r="E38" s="92">
        <v>4.2</v>
      </c>
      <c r="F38" s="92">
        <v>6</v>
      </c>
      <c r="G38" s="92">
        <v>0.70000000000000007</v>
      </c>
      <c r="H38" s="92">
        <v>33.33</v>
      </c>
      <c r="I38" s="92">
        <v>33.33</v>
      </c>
      <c r="J38" s="92">
        <v>33.33</v>
      </c>
      <c r="K38" s="92">
        <v>0</v>
      </c>
      <c r="L38" s="92">
        <v>0</v>
      </c>
      <c r="M38" s="92">
        <v>0</v>
      </c>
      <c r="N38" s="92">
        <v>0</v>
      </c>
    </row>
    <row r="39" spans="1:14">
      <c r="A39" s="91" t="s">
        <v>4</v>
      </c>
      <c r="B39" s="91" t="s">
        <v>409</v>
      </c>
      <c r="C39" s="92">
        <v>11</v>
      </c>
      <c r="D39" s="92">
        <v>0.82000000000000006</v>
      </c>
      <c r="E39" s="92">
        <v>5.5</v>
      </c>
      <c r="F39" s="92">
        <v>8</v>
      </c>
      <c r="G39" s="92">
        <v>0.69000000000000006</v>
      </c>
      <c r="H39" s="92">
        <v>50</v>
      </c>
      <c r="I39" s="92">
        <v>12.5</v>
      </c>
      <c r="J39" s="92">
        <v>25</v>
      </c>
      <c r="K39" s="92">
        <v>0</v>
      </c>
      <c r="L39" s="92">
        <v>0</v>
      </c>
      <c r="M39" s="92">
        <v>12.5</v>
      </c>
      <c r="N39" s="92">
        <v>0</v>
      </c>
    </row>
    <row r="40" spans="1:14">
      <c r="A40" s="91" t="s">
        <v>4</v>
      </c>
      <c r="B40" s="91" t="s">
        <v>405</v>
      </c>
      <c r="C40" s="92">
        <v>12</v>
      </c>
      <c r="D40" s="92">
        <v>0.74</v>
      </c>
      <c r="E40" s="92">
        <v>3.7</v>
      </c>
      <c r="F40" s="92">
        <v>6</v>
      </c>
      <c r="G40" s="92">
        <v>0.62</v>
      </c>
      <c r="H40" s="92">
        <v>50</v>
      </c>
      <c r="I40" s="92">
        <v>16.670000000000002</v>
      </c>
      <c r="J40" s="92">
        <v>0</v>
      </c>
      <c r="K40" s="92">
        <v>0</v>
      </c>
      <c r="L40" s="92">
        <v>0</v>
      </c>
      <c r="M40" s="92">
        <v>33.33</v>
      </c>
      <c r="N40" s="92">
        <v>33.33</v>
      </c>
    </row>
    <row r="41" spans="1:14">
      <c r="A41" s="91" t="s">
        <v>6</v>
      </c>
      <c r="B41" s="91" t="s">
        <v>407</v>
      </c>
      <c r="C41" s="92">
        <v>1</v>
      </c>
      <c r="D41" s="92">
        <v>1.46</v>
      </c>
      <c r="E41" s="92">
        <v>6.8000000000000007</v>
      </c>
      <c r="F41" s="92">
        <v>8</v>
      </c>
      <c r="G41" s="92">
        <v>0.85</v>
      </c>
      <c r="H41" s="92">
        <v>62.5</v>
      </c>
      <c r="I41" s="92">
        <v>25</v>
      </c>
      <c r="J41" s="92">
        <v>12.5</v>
      </c>
      <c r="K41" s="92">
        <v>0</v>
      </c>
      <c r="L41" s="92">
        <v>0</v>
      </c>
      <c r="M41" s="92">
        <v>0</v>
      </c>
      <c r="N41" s="92">
        <v>0</v>
      </c>
    </row>
    <row r="42" spans="1:14">
      <c r="A42" s="91" t="s">
        <v>6</v>
      </c>
      <c r="B42" s="91" t="s">
        <v>410</v>
      </c>
      <c r="C42" s="92">
        <v>2</v>
      </c>
      <c r="D42" s="92">
        <v>1.29</v>
      </c>
      <c r="E42" s="92">
        <v>4.5</v>
      </c>
      <c r="F42" s="92">
        <v>6</v>
      </c>
      <c r="G42" s="92">
        <v>0.75</v>
      </c>
      <c r="H42" s="92">
        <v>50</v>
      </c>
      <c r="I42" s="92">
        <v>33.33</v>
      </c>
      <c r="J42" s="92">
        <v>0</v>
      </c>
      <c r="K42" s="92">
        <v>16.670000000000002</v>
      </c>
      <c r="L42" s="92">
        <v>0</v>
      </c>
      <c r="M42" s="92">
        <v>0</v>
      </c>
      <c r="N42" s="92">
        <v>0</v>
      </c>
    </row>
    <row r="43" spans="1:14">
      <c r="A43" s="91" t="s">
        <v>6</v>
      </c>
      <c r="B43" s="91" t="s">
        <v>414</v>
      </c>
      <c r="C43" s="92">
        <v>3</v>
      </c>
      <c r="D43" s="92">
        <v>1.18</v>
      </c>
      <c r="E43" s="92">
        <v>8.2000000000000011</v>
      </c>
      <c r="F43" s="92">
        <v>12</v>
      </c>
      <c r="G43" s="92">
        <v>0.68</v>
      </c>
      <c r="H43" s="92">
        <v>50</v>
      </c>
      <c r="I43" s="92">
        <v>16.670000000000002</v>
      </c>
      <c r="J43" s="92">
        <v>16.670000000000002</v>
      </c>
      <c r="K43" s="92">
        <v>0</v>
      </c>
      <c r="L43" s="92">
        <v>0</v>
      </c>
      <c r="M43" s="92">
        <v>16.670000000000002</v>
      </c>
      <c r="N43" s="92">
        <v>16.670000000000002</v>
      </c>
    </row>
    <row r="44" spans="1:14">
      <c r="A44" s="91" t="s">
        <v>6</v>
      </c>
      <c r="B44" s="91" t="s">
        <v>406</v>
      </c>
      <c r="C44" s="92">
        <v>4</v>
      </c>
      <c r="D44" s="92">
        <v>1.08</v>
      </c>
      <c r="E44" s="92">
        <v>5</v>
      </c>
      <c r="F44" s="92">
        <v>8</v>
      </c>
      <c r="G44" s="92">
        <v>0.63</v>
      </c>
      <c r="H44" s="92">
        <v>12.5</v>
      </c>
      <c r="I44" s="92">
        <v>50</v>
      </c>
      <c r="J44" s="92">
        <v>37.5</v>
      </c>
      <c r="K44" s="92">
        <v>0</v>
      </c>
      <c r="L44" s="92">
        <v>0</v>
      </c>
      <c r="M44" s="92">
        <v>0</v>
      </c>
      <c r="N44" s="92">
        <v>0</v>
      </c>
    </row>
    <row r="45" spans="1:14">
      <c r="A45" s="91" t="s">
        <v>6</v>
      </c>
      <c r="B45" s="91" t="s">
        <v>415</v>
      </c>
      <c r="C45" s="92">
        <v>5</v>
      </c>
      <c r="D45" s="92">
        <v>0.91</v>
      </c>
      <c r="E45" s="92">
        <v>3.6999999999999997</v>
      </c>
      <c r="F45" s="92">
        <v>7</v>
      </c>
      <c r="G45" s="92">
        <v>0.53</v>
      </c>
      <c r="H45" s="92">
        <v>0</v>
      </c>
      <c r="I45" s="92">
        <v>42.86</v>
      </c>
      <c r="J45" s="92">
        <v>57.14</v>
      </c>
      <c r="K45" s="92">
        <v>0</v>
      </c>
      <c r="L45" s="92">
        <v>0</v>
      </c>
      <c r="M45" s="92">
        <v>0</v>
      </c>
      <c r="N45" s="92">
        <v>0</v>
      </c>
    </row>
    <row r="46" spans="1:14">
      <c r="A46" s="91" t="s">
        <v>6</v>
      </c>
      <c r="B46" s="91" t="s">
        <v>413</v>
      </c>
      <c r="C46" s="92">
        <v>5</v>
      </c>
      <c r="D46" s="92">
        <v>0.91</v>
      </c>
      <c r="E46" s="92">
        <v>3.7</v>
      </c>
      <c r="F46" s="92">
        <v>7</v>
      </c>
      <c r="G46" s="92">
        <v>0.53</v>
      </c>
      <c r="H46" s="92">
        <v>0</v>
      </c>
      <c r="I46" s="92">
        <v>57.14</v>
      </c>
      <c r="J46" s="92">
        <v>28.57</v>
      </c>
      <c r="K46" s="92">
        <v>14.290000000000001</v>
      </c>
      <c r="L46" s="92">
        <v>0</v>
      </c>
      <c r="M46" s="92">
        <v>0</v>
      </c>
      <c r="N46" s="92">
        <v>0</v>
      </c>
    </row>
    <row r="47" spans="1:14">
      <c r="A47" s="91" t="s">
        <v>8</v>
      </c>
      <c r="B47" s="91" t="s">
        <v>415</v>
      </c>
      <c r="C47" s="92">
        <v>1</v>
      </c>
      <c r="D47" s="92">
        <v>1.6400000000000001</v>
      </c>
      <c r="E47" s="92">
        <v>10.8</v>
      </c>
      <c r="F47" s="92">
        <v>13</v>
      </c>
      <c r="G47" s="92">
        <v>0.83000000000000007</v>
      </c>
      <c r="H47" s="92">
        <v>69.23</v>
      </c>
      <c r="I47" s="92">
        <v>15.38</v>
      </c>
      <c r="J47" s="92">
        <v>7.69</v>
      </c>
      <c r="K47" s="92">
        <v>0</v>
      </c>
      <c r="L47" s="92">
        <v>7.69</v>
      </c>
      <c r="M47" s="92">
        <v>0</v>
      </c>
      <c r="N47" s="92">
        <v>0</v>
      </c>
    </row>
    <row r="48" spans="1:14">
      <c r="A48" s="91" t="s">
        <v>8</v>
      </c>
      <c r="B48" s="91" t="s">
        <v>395</v>
      </c>
      <c r="C48" s="92">
        <v>2</v>
      </c>
      <c r="D48" s="92">
        <v>1.46</v>
      </c>
      <c r="E48" s="92">
        <v>5.9</v>
      </c>
      <c r="F48" s="92">
        <v>8</v>
      </c>
      <c r="G48" s="92">
        <v>0.74</v>
      </c>
      <c r="H48" s="92">
        <v>37.5</v>
      </c>
      <c r="I48" s="92">
        <v>37.5</v>
      </c>
      <c r="J48" s="92">
        <v>25</v>
      </c>
      <c r="K48" s="92">
        <v>0</v>
      </c>
      <c r="L48" s="92">
        <v>0</v>
      </c>
      <c r="M48" s="92">
        <v>0</v>
      </c>
      <c r="N48" s="92">
        <v>0</v>
      </c>
    </row>
    <row r="49" spans="1:14">
      <c r="A49" s="91" t="s">
        <v>8</v>
      </c>
      <c r="B49" s="91" t="s">
        <v>393</v>
      </c>
      <c r="C49" s="92">
        <v>3</v>
      </c>
      <c r="D49" s="92">
        <v>1.28</v>
      </c>
      <c r="E49" s="92">
        <v>3.9000000000000004</v>
      </c>
      <c r="F49" s="92">
        <v>6</v>
      </c>
      <c r="G49" s="92">
        <v>0.65</v>
      </c>
      <c r="H49" s="92">
        <v>0</v>
      </c>
      <c r="I49" s="92">
        <v>83.33</v>
      </c>
      <c r="J49" s="92">
        <v>16.670000000000002</v>
      </c>
      <c r="K49" s="92">
        <v>0</v>
      </c>
      <c r="L49" s="92">
        <v>0</v>
      </c>
      <c r="M49" s="92">
        <v>0</v>
      </c>
      <c r="N49" s="92">
        <v>0</v>
      </c>
    </row>
    <row r="50" spans="1:14">
      <c r="A50" s="91" t="s">
        <v>8</v>
      </c>
      <c r="B50" s="91" t="s">
        <v>402</v>
      </c>
      <c r="C50" s="92">
        <v>3</v>
      </c>
      <c r="D50" s="92">
        <v>1.28</v>
      </c>
      <c r="E50" s="92">
        <v>3.9000000000000004</v>
      </c>
      <c r="F50" s="92">
        <v>6</v>
      </c>
      <c r="G50" s="92">
        <v>0.65</v>
      </c>
      <c r="H50" s="92">
        <v>33.33</v>
      </c>
      <c r="I50" s="92">
        <v>33.33</v>
      </c>
      <c r="J50" s="92">
        <v>16.670000000000002</v>
      </c>
      <c r="K50" s="92">
        <v>16.670000000000002</v>
      </c>
      <c r="L50" s="92">
        <v>0</v>
      </c>
      <c r="M50" s="92">
        <v>0</v>
      </c>
      <c r="N50" s="92">
        <v>0</v>
      </c>
    </row>
    <row r="51" spans="1:14">
      <c r="A51" s="91" t="s">
        <v>8</v>
      </c>
      <c r="B51" s="91" t="s">
        <v>405</v>
      </c>
      <c r="C51" s="92">
        <v>5</v>
      </c>
      <c r="D51" s="92">
        <v>1.18</v>
      </c>
      <c r="E51" s="92">
        <v>3.5999999999999996</v>
      </c>
      <c r="F51" s="92">
        <v>6</v>
      </c>
      <c r="G51" s="92">
        <v>0.6</v>
      </c>
      <c r="H51" s="92">
        <v>16.670000000000002</v>
      </c>
      <c r="I51" s="92">
        <v>50</v>
      </c>
      <c r="J51" s="92">
        <v>16.670000000000002</v>
      </c>
      <c r="K51" s="92">
        <v>16.670000000000002</v>
      </c>
      <c r="L51" s="92">
        <v>0</v>
      </c>
      <c r="M51" s="92">
        <v>0</v>
      </c>
      <c r="N51" s="92">
        <v>0</v>
      </c>
    </row>
    <row r="52" spans="1:14">
      <c r="A52" s="91" t="s">
        <v>8</v>
      </c>
      <c r="B52" s="91" t="s">
        <v>406</v>
      </c>
      <c r="C52" s="92">
        <v>5</v>
      </c>
      <c r="D52" s="92">
        <v>1.18</v>
      </c>
      <c r="E52" s="92">
        <v>3.6</v>
      </c>
      <c r="F52" s="92">
        <v>6</v>
      </c>
      <c r="G52" s="92">
        <v>0.6</v>
      </c>
      <c r="H52" s="92">
        <v>33.33</v>
      </c>
      <c r="I52" s="92">
        <v>33.33</v>
      </c>
      <c r="J52" s="92">
        <v>0</v>
      </c>
      <c r="K52" s="92">
        <v>33.33</v>
      </c>
      <c r="L52" s="92">
        <v>0</v>
      </c>
      <c r="M52" s="92">
        <v>0</v>
      </c>
      <c r="N52" s="92">
        <v>0</v>
      </c>
    </row>
    <row r="53" spans="1:14">
      <c r="A53" s="91" t="s">
        <v>8</v>
      </c>
      <c r="B53" s="91" t="s">
        <v>407</v>
      </c>
      <c r="C53" s="92">
        <v>7</v>
      </c>
      <c r="D53" s="92">
        <v>1.02</v>
      </c>
      <c r="E53" s="92">
        <v>3.1</v>
      </c>
      <c r="F53" s="92">
        <v>6</v>
      </c>
      <c r="G53" s="92">
        <v>0.52</v>
      </c>
      <c r="H53" s="92">
        <v>50</v>
      </c>
      <c r="I53" s="92">
        <v>0</v>
      </c>
      <c r="J53" s="92">
        <v>0</v>
      </c>
      <c r="K53" s="92">
        <v>16.670000000000002</v>
      </c>
      <c r="L53" s="92">
        <v>0</v>
      </c>
      <c r="M53" s="92">
        <v>33.33</v>
      </c>
      <c r="N53" s="92">
        <v>33.33</v>
      </c>
    </row>
    <row r="54" spans="1:14">
      <c r="A54" s="91" t="s">
        <v>8</v>
      </c>
      <c r="B54" s="91" t="s">
        <v>383</v>
      </c>
      <c r="C54" s="92">
        <v>8</v>
      </c>
      <c r="D54" s="92">
        <v>0.91</v>
      </c>
      <c r="E54" s="92">
        <v>2.2999999999999998</v>
      </c>
      <c r="F54" s="92">
        <v>5</v>
      </c>
      <c r="G54" s="92">
        <v>0.46</v>
      </c>
      <c r="H54" s="92">
        <v>20</v>
      </c>
      <c r="I54" s="92">
        <v>20</v>
      </c>
      <c r="J54" s="92">
        <v>20</v>
      </c>
      <c r="K54" s="92">
        <v>40</v>
      </c>
      <c r="L54" s="92">
        <v>0</v>
      </c>
      <c r="M54" s="92">
        <v>0</v>
      </c>
      <c r="N54" s="92">
        <v>0</v>
      </c>
    </row>
    <row r="55" spans="1:14">
      <c r="A55" s="91" t="s">
        <v>8</v>
      </c>
      <c r="B55" s="91" t="s">
        <v>400</v>
      </c>
      <c r="C55" s="92">
        <v>9</v>
      </c>
      <c r="D55" s="92">
        <v>0.84</v>
      </c>
      <c r="E55" s="92">
        <v>3.4</v>
      </c>
      <c r="F55" s="92">
        <v>8</v>
      </c>
      <c r="G55" s="92">
        <v>0.43</v>
      </c>
      <c r="H55" s="92">
        <v>12.5</v>
      </c>
      <c r="I55" s="92">
        <v>25</v>
      </c>
      <c r="J55" s="92">
        <v>25</v>
      </c>
      <c r="K55" s="92">
        <v>25</v>
      </c>
      <c r="L55" s="92">
        <v>0</v>
      </c>
      <c r="M55" s="92">
        <v>12.5</v>
      </c>
      <c r="N55" s="92">
        <v>12.5</v>
      </c>
    </row>
    <row r="56" spans="1:14">
      <c r="A56" s="91" t="s">
        <v>8</v>
      </c>
      <c r="B56" s="91" t="s">
        <v>389</v>
      </c>
      <c r="C56" s="92">
        <v>10</v>
      </c>
      <c r="D56" s="92">
        <v>0.63</v>
      </c>
      <c r="E56" s="92">
        <v>1.9</v>
      </c>
      <c r="F56" s="92">
        <v>6</v>
      </c>
      <c r="G56" s="92">
        <v>0.32</v>
      </c>
      <c r="H56" s="92">
        <v>16.670000000000002</v>
      </c>
      <c r="I56" s="92">
        <v>0</v>
      </c>
      <c r="J56" s="92">
        <v>33.33</v>
      </c>
      <c r="K56" s="92">
        <v>16.670000000000002</v>
      </c>
      <c r="L56" s="92">
        <v>0</v>
      </c>
      <c r="M56" s="92">
        <v>33.33</v>
      </c>
      <c r="N56" s="92">
        <v>33.33</v>
      </c>
    </row>
    <row r="57" spans="1:14">
      <c r="A57" s="91" t="s">
        <v>8</v>
      </c>
      <c r="B57" s="91" t="s">
        <v>394</v>
      </c>
      <c r="C57" s="92">
        <v>11</v>
      </c>
      <c r="D57" s="92">
        <v>0.62</v>
      </c>
      <c r="E57" s="92">
        <v>4.0999999999999996</v>
      </c>
      <c r="F57" s="92">
        <v>13</v>
      </c>
      <c r="G57" s="92">
        <v>0.32</v>
      </c>
      <c r="H57" s="92">
        <v>7.69</v>
      </c>
      <c r="I57" s="92">
        <v>23.080000000000002</v>
      </c>
      <c r="J57" s="92">
        <v>7.69</v>
      </c>
      <c r="K57" s="92">
        <v>46.15</v>
      </c>
      <c r="L57" s="92">
        <v>15.38</v>
      </c>
      <c r="M57" s="92">
        <v>0</v>
      </c>
      <c r="N57" s="92">
        <v>0</v>
      </c>
    </row>
    <row r="58" spans="1:14">
      <c r="A58" s="91" t="s">
        <v>8</v>
      </c>
      <c r="B58" s="91" t="s">
        <v>401</v>
      </c>
      <c r="C58" s="92">
        <v>12</v>
      </c>
      <c r="D58" s="92">
        <v>0.59</v>
      </c>
      <c r="E58" s="92">
        <v>2.4</v>
      </c>
      <c r="F58" s="92">
        <v>8</v>
      </c>
      <c r="G58" s="92">
        <v>0.3</v>
      </c>
      <c r="H58" s="92">
        <v>25</v>
      </c>
      <c r="I58" s="92">
        <v>0</v>
      </c>
      <c r="J58" s="92">
        <v>0</v>
      </c>
      <c r="K58" s="92">
        <v>50</v>
      </c>
      <c r="L58" s="92">
        <v>25</v>
      </c>
      <c r="M58" s="92">
        <v>0</v>
      </c>
      <c r="N58" s="92">
        <v>0</v>
      </c>
    </row>
    <row r="59" spans="1:14">
      <c r="A59" s="91" t="s">
        <v>8</v>
      </c>
      <c r="B59" s="91" t="s">
        <v>409</v>
      </c>
      <c r="C59" s="92">
        <v>13</v>
      </c>
      <c r="D59" s="92">
        <v>0.57999999999999996</v>
      </c>
      <c r="E59" s="92">
        <v>4.4000000000000004</v>
      </c>
      <c r="F59" s="92">
        <v>15</v>
      </c>
      <c r="G59" s="92">
        <v>0.28999999999999998</v>
      </c>
      <c r="H59" s="92">
        <v>0</v>
      </c>
      <c r="I59" s="92">
        <v>20</v>
      </c>
      <c r="J59" s="92">
        <v>26.67</v>
      </c>
      <c r="K59" s="92">
        <v>46.67</v>
      </c>
      <c r="L59" s="92">
        <v>6.67</v>
      </c>
      <c r="M59" s="92">
        <v>0</v>
      </c>
      <c r="N59" s="92">
        <v>0</v>
      </c>
    </row>
    <row r="60" spans="1:14">
      <c r="A60" s="91" t="s">
        <v>8</v>
      </c>
      <c r="B60" s="91" t="s">
        <v>399</v>
      </c>
      <c r="C60" s="92">
        <v>14</v>
      </c>
      <c r="D60" s="92">
        <v>0.55000000000000004</v>
      </c>
      <c r="E60" s="92">
        <v>2.5</v>
      </c>
      <c r="F60" s="92">
        <v>9</v>
      </c>
      <c r="G60" s="92">
        <v>0.28000000000000003</v>
      </c>
      <c r="H60" s="92">
        <v>11.11</v>
      </c>
      <c r="I60" s="92">
        <v>0</v>
      </c>
      <c r="J60" s="92">
        <v>33.33</v>
      </c>
      <c r="K60" s="92">
        <v>33.33</v>
      </c>
      <c r="L60" s="92">
        <v>0</v>
      </c>
      <c r="M60" s="92">
        <v>22.22</v>
      </c>
      <c r="N60" s="92">
        <v>22.22</v>
      </c>
    </row>
    <row r="61" spans="1:14">
      <c r="A61" s="91" t="s">
        <v>8</v>
      </c>
      <c r="B61" s="91" t="s">
        <v>367</v>
      </c>
      <c r="C61" s="92">
        <v>15</v>
      </c>
      <c r="D61" s="92">
        <v>0.43</v>
      </c>
      <c r="E61" s="92">
        <v>1.1000000000000001</v>
      </c>
      <c r="F61" s="92">
        <v>5</v>
      </c>
      <c r="G61" s="92">
        <v>0.22</v>
      </c>
      <c r="H61" s="92">
        <v>0</v>
      </c>
      <c r="I61" s="92">
        <v>0</v>
      </c>
      <c r="J61" s="92">
        <v>40</v>
      </c>
      <c r="K61" s="92">
        <v>60</v>
      </c>
      <c r="L61" s="92">
        <v>0</v>
      </c>
      <c r="M61" s="92">
        <v>0</v>
      </c>
      <c r="N61" s="92">
        <v>0</v>
      </c>
    </row>
    <row r="62" spans="1:14">
      <c r="A62" s="91" t="s">
        <v>8</v>
      </c>
      <c r="B62" s="91" t="s">
        <v>381</v>
      </c>
      <c r="C62" s="92">
        <v>15</v>
      </c>
      <c r="D62" s="92">
        <v>0.43</v>
      </c>
      <c r="E62" s="92">
        <v>1.1000000000000001</v>
      </c>
      <c r="F62" s="92">
        <v>5</v>
      </c>
      <c r="G62" s="92">
        <v>0.22</v>
      </c>
      <c r="H62" s="92">
        <v>0</v>
      </c>
      <c r="I62" s="92">
        <v>0</v>
      </c>
      <c r="J62" s="92">
        <v>40</v>
      </c>
      <c r="K62" s="92">
        <v>60</v>
      </c>
      <c r="L62" s="92">
        <v>0</v>
      </c>
      <c r="M62" s="92">
        <v>0</v>
      </c>
      <c r="N62" s="92">
        <v>0</v>
      </c>
    </row>
    <row r="63" spans="1:14">
      <c r="A63" s="91" t="s">
        <v>8</v>
      </c>
      <c r="B63" s="91" t="s">
        <v>403</v>
      </c>
      <c r="C63" s="92">
        <v>17</v>
      </c>
      <c r="D63" s="92">
        <v>0.32</v>
      </c>
      <c r="E63" s="92">
        <v>1.3000000000000003</v>
      </c>
      <c r="F63" s="92">
        <v>8</v>
      </c>
      <c r="G63" s="92">
        <v>0.16</v>
      </c>
      <c r="H63" s="92">
        <v>0</v>
      </c>
      <c r="I63" s="92">
        <v>0</v>
      </c>
      <c r="J63" s="92">
        <v>25</v>
      </c>
      <c r="K63" s="92">
        <v>62.5</v>
      </c>
      <c r="L63" s="92">
        <v>12.5</v>
      </c>
      <c r="M63" s="92">
        <v>0</v>
      </c>
      <c r="N63" s="92">
        <v>0</v>
      </c>
    </row>
    <row r="64" spans="1:14">
      <c r="A64" s="91" t="s">
        <v>8</v>
      </c>
      <c r="B64" s="91" t="s">
        <v>374</v>
      </c>
      <c r="C64" s="92">
        <v>17</v>
      </c>
      <c r="D64" s="92">
        <v>0.32</v>
      </c>
      <c r="E64" s="92">
        <v>0.79999999999999993</v>
      </c>
      <c r="F64" s="92">
        <v>5</v>
      </c>
      <c r="G64" s="92">
        <v>0.16</v>
      </c>
      <c r="H64" s="92">
        <v>0</v>
      </c>
      <c r="I64" s="92">
        <v>20</v>
      </c>
      <c r="J64" s="92">
        <v>0</v>
      </c>
      <c r="K64" s="92">
        <v>20</v>
      </c>
      <c r="L64" s="92">
        <v>60</v>
      </c>
      <c r="M64" s="92">
        <v>0</v>
      </c>
      <c r="N64" s="92">
        <v>0</v>
      </c>
    </row>
    <row r="65" spans="1:14">
      <c r="A65" s="91" t="s">
        <v>10</v>
      </c>
      <c r="B65" s="91" t="s">
        <v>391</v>
      </c>
      <c r="C65" s="92">
        <v>1</v>
      </c>
      <c r="D65" s="92">
        <v>1.46</v>
      </c>
      <c r="E65" s="92">
        <v>4.5</v>
      </c>
      <c r="F65" s="92">
        <v>6</v>
      </c>
      <c r="G65" s="92">
        <v>0.75</v>
      </c>
      <c r="H65" s="92">
        <v>33.33</v>
      </c>
      <c r="I65" s="92">
        <v>50</v>
      </c>
      <c r="J65" s="92">
        <v>16.670000000000002</v>
      </c>
      <c r="K65" s="92">
        <v>0</v>
      </c>
      <c r="L65" s="92">
        <v>0</v>
      </c>
      <c r="M65" s="92">
        <v>0</v>
      </c>
      <c r="N65" s="92">
        <v>0</v>
      </c>
    </row>
    <row r="66" spans="1:14">
      <c r="A66" s="91" t="s">
        <v>10</v>
      </c>
      <c r="B66" s="91" t="s">
        <v>408</v>
      </c>
      <c r="C66" s="92">
        <v>1</v>
      </c>
      <c r="D66" s="92">
        <v>1.46</v>
      </c>
      <c r="E66" s="92">
        <v>4.5</v>
      </c>
      <c r="F66" s="92">
        <v>6</v>
      </c>
      <c r="G66" s="92">
        <v>0.75</v>
      </c>
      <c r="H66" s="92">
        <v>66.67</v>
      </c>
      <c r="I66" s="92">
        <v>0</v>
      </c>
      <c r="J66" s="92">
        <v>16.670000000000002</v>
      </c>
      <c r="K66" s="92">
        <v>16.670000000000002</v>
      </c>
      <c r="L66" s="92">
        <v>0</v>
      </c>
      <c r="M66" s="92">
        <v>0</v>
      </c>
      <c r="N66" s="92">
        <v>0</v>
      </c>
    </row>
    <row r="67" spans="1:14">
      <c r="A67" s="91" t="s">
        <v>10</v>
      </c>
      <c r="B67" s="91" t="s">
        <v>414</v>
      </c>
      <c r="C67" s="92">
        <v>3</v>
      </c>
      <c r="D67" s="92">
        <v>1.4000000000000001</v>
      </c>
      <c r="E67" s="92">
        <v>11.499999999999998</v>
      </c>
      <c r="F67" s="92">
        <v>16</v>
      </c>
      <c r="G67" s="92">
        <v>0.72</v>
      </c>
      <c r="H67" s="92">
        <v>50</v>
      </c>
      <c r="I67" s="92">
        <v>25</v>
      </c>
      <c r="J67" s="92">
        <v>6.25</v>
      </c>
      <c r="K67" s="92">
        <v>18.75</v>
      </c>
      <c r="L67" s="92">
        <v>0</v>
      </c>
      <c r="M67" s="92">
        <v>0</v>
      </c>
      <c r="N67" s="92">
        <v>0</v>
      </c>
    </row>
    <row r="68" spans="1:14">
      <c r="A68" s="91" t="s">
        <v>10</v>
      </c>
      <c r="B68" s="91" t="s">
        <v>399</v>
      </c>
      <c r="C68" s="92">
        <v>4</v>
      </c>
      <c r="D68" s="92">
        <v>1.26</v>
      </c>
      <c r="E68" s="92">
        <v>3.8999999999999995</v>
      </c>
      <c r="F68" s="92">
        <v>6</v>
      </c>
      <c r="G68" s="92">
        <v>0.65</v>
      </c>
      <c r="H68" s="92">
        <v>33.33</v>
      </c>
      <c r="I68" s="92">
        <v>16.670000000000002</v>
      </c>
      <c r="J68" s="92">
        <v>50</v>
      </c>
      <c r="K68" s="92">
        <v>0</v>
      </c>
      <c r="L68" s="92">
        <v>0</v>
      </c>
      <c r="M68" s="92">
        <v>0</v>
      </c>
      <c r="N68" s="92">
        <v>0</v>
      </c>
    </row>
    <row r="69" spans="1:14">
      <c r="A69" s="91" t="s">
        <v>10</v>
      </c>
      <c r="B69" s="91" t="s">
        <v>413</v>
      </c>
      <c r="C69" s="92">
        <v>5</v>
      </c>
      <c r="D69" s="92">
        <v>1.18</v>
      </c>
      <c r="E69" s="92">
        <v>8.5</v>
      </c>
      <c r="F69" s="92">
        <v>14</v>
      </c>
      <c r="G69" s="92">
        <v>0.61</v>
      </c>
      <c r="H69" s="92">
        <v>28.57</v>
      </c>
      <c r="I69" s="92">
        <v>28.57</v>
      </c>
      <c r="J69" s="92">
        <v>28.57</v>
      </c>
      <c r="K69" s="92">
        <v>7.1400000000000006</v>
      </c>
      <c r="L69" s="92">
        <v>7.1400000000000006</v>
      </c>
      <c r="M69" s="92">
        <v>0</v>
      </c>
      <c r="N69" s="92">
        <v>0</v>
      </c>
    </row>
    <row r="70" spans="1:14">
      <c r="A70" s="91" t="s">
        <v>10</v>
      </c>
      <c r="B70" s="91" t="s">
        <v>406</v>
      </c>
      <c r="C70" s="92">
        <v>6</v>
      </c>
      <c r="D70" s="92">
        <v>1.05</v>
      </c>
      <c r="E70" s="92">
        <v>4.3</v>
      </c>
      <c r="F70" s="92">
        <v>8</v>
      </c>
      <c r="G70" s="92">
        <v>0.54</v>
      </c>
      <c r="H70" s="92">
        <v>25</v>
      </c>
      <c r="I70" s="92">
        <v>12.5</v>
      </c>
      <c r="J70" s="92">
        <v>50</v>
      </c>
      <c r="K70" s="92">
        <v>0</v>
      </c>
      <c r="L70" s="92">
        <v>12.5</v>
      </c>
      <c r="M70" s="92">
        <v>0</v>
      </c>
      <c r="N70" s="92">
        <v>0</v>
      </c>
    </row>
    <row r="71" spans="1:14">
      <c r="A71" s="91" t="s">
        <v>10</v>
      </c>
      <c r="B71" s="91" t="s">
        <v>410</v>
      </c>
      <c r="C71" s="92">
        <v>7</v>
      </c>
      <c r="D71" s="92">
        <v>0.97</v>
      </c>
      <c r="E71" s="92">
        <v>6</v>
      </c>
      <c r="F71" s="92">
        <v>12</v>
      </c>
      <c r="G71" s="92">
        <v>0.5</v>
      </c>
      <c r="H71" s="92">
        <v>16.670000000000002</v>
      </c>
      <c r="I71" s="92">
        <v>41.67</v>
      </c>
      <c r="J71" s="92">
        <v>8.33</v>
      </c>
      <c r="K71" s="92">
        <v>8.33</v>
      </c>
      <c r="L71" s="92">
        <v>25</v>
      </c>
      <c r="M71" s="92">
        <v>0</v>
      </c>
      <c r="N71" s="92">
        <v>0</v>
      </c>
    </row>
    <row r="72" spans="1:14">
      <c r="A72" s="91" t="s">
        <v>10</v>
      </c>
      <c r="B72" s="91" t="s">
        <v>402</v>
      </c>
      <c r="C72" s="92">
        <v>8</v>
      </c>
      <c r="D72" s="92">
        <v>0.57999999999999996</v>
      </c>
      <c r="E72" s="92">
        <v>1.5</v>
      </c>
      <c r="F72" s="92">
        <v>5</v>
      </c>
      <c r="G72" s="92">
        <v>0.3</v>
      </c>
      <c r="H72" s="92">
        <v>0</v>
      </c>
      <c r="I72" s="92">
        <v>40</v>
      </c>
      <c r="J72" s="92">
        <v>0</v>
      </c>
      <c r="K72" s="92">
        <v>20</v>
      </c>
      <c r="L72" s="92">
        <v>0</v>
      </c>
      <c r="M72" s="92">
        <v>40</v>
      </c>
      <c r="N72" s="92">
        <v>40</v>
      </c>
    </row>
    <row r="73" spans="1:14">
      <c r="A73" s="91" t="s">
        <v>10</v>
      </c>
      <c r="B73" s="91" t="s">
        <v>405</v>
      </c>
      <c r="C73" s="92">
        <v>9</v>
      </c>
      <c r="D73" s="92">
        <v>0.53</v>
      </c>
      <c r="E73" s="92">
        <v>2.7</v>
      </c>
      <c r="F73" s="92">
        <v>10</v>
      </c>
      <c r="G73" s="92">
        <v>0.27</v>
      </c>
      <c r="H73" s="92">
        <v>20</v>
      </c>
      <c r="I73" s="92">
        <v>0</v>
      </c>
      <c r="J73" s="92">
        <v>10</v>
      </c>
      <c r="K73" s="92">
        <v>30</v>
      </c>
      <c r="L73" s="92">
        <v>0</v>
      </c>
      <c r="M73" s="92">
        <v>40</v>
      </c>
      <c r="N73" s="92">
        <v>40</v>
      </c>
    </row>
    <row r="74" spans="1:14">
      <c r="A74" s="91" t="s">
        <v>10</v>
      </c>
      <c r="B74" s="91" t="s">
        <v>393</v>
      </c>
      <c r="C74" s="92">
        <v>10</v>
      </c>
      <c r="D74" s="92">
        <v>0.49</v>
      </c>
      <c r="E74" s="92">
        <v>1.5</v>
      </c>
      <c r="F74" s="92">
        <v>6</v>
      </c>
      <c r="G74" s="92">
        <v>0.25</v>
      </c>
      <c r="H74" s="92">
        <v>0</v>
      </c>
      <c r="I74" s="92">
        <v>0</v>
      </c>
      <c r="J74" s="92">
        <v>50</v>
      </c>
      <c r="K74" s="92">
        <v>50</v>
      </c>
      <c r="L74" s="92">
        <v>0</v>
      </c>
      <c r="M74" s="92">
        <v>0</v>
      </c>
      <c r="N74" s="92">
        <v>0</v>
      </c>
    </row>
    <row r="75" spans="1:14">
      <c r="A75" s="91" t="s">
        <v>10</v>
      </c>
      <c r="B75" s="91" t="s">
        <v>401</v>
      </c>
      <c r="C75" s="92">
        <v>10</v>
      </c>
      <c r="D75" s="92">
        <v>0.49</v>
      </c>
      <c r="E75" s="92">
        <v>1.5</v>
      </c>
      <c r="F75" s="92">
        <v>6</v>
      </c>
      <c r="G75" s="92">
        <v>0.25</v>
      </c>
      <c r="H75" s="92">
        <v>0</v>
      </c>
      <c r="I75" s="92">
        <v>33.33</v>
      </c>
      <c r="J75" s="92">
        <v>0</v>
      </c>
      <c r="K75" s="92">
        <v>16.670000000000002</v>
      </c>
      <c r="L75" s="92">
        <v>50</v>
      </c>
      <c r="M75" s="92">
        <v>0</v>
      </c>
      <c r="N75" s="92">
        <v>0</v>
      </c>
    </row>
    <row r="76" spans="1:14">
      <c r="A76" s="91" t="s">
        <v>10</v>
      </c>
      <c r="B76" s="91" t="s">
        <v>403</v>
      </c>
      <c r="C76" s="92">
        <v>10</v>
      </c>
      <c r="D76" s="92">
        <v>0.49</v>
      </c>
      <c r="E76" s="92">
        <v>3.5</v>
      </c>
      <c r="F76" s="92">
        <v>14</v>
      </c>
      <c r="G76" s="92">
        <v>0.25</v>
      </c>
      <c r="H76" s="92">
        <v>0</v>
      </c>
      <c r="I76" s="92">
        <v>21.43</v>
      </c>
      <c r="J76" s="92">
        <v>14.290000000000001</v>
      </c>
      <c r="K76" s="92">
        <v>42.86</v>
      </c>
      <c r="L76" s="92">
        <v>21.43</v>
      </c>
      <c r="M76" s="92">
        <v>0</v>
      </c>
      <c r="N76" s="92">
        <v>0</v>
      </c>
    </row>
    <row r="77" spans="1:14">
      <c r="A77" s="91" t="s">
        <v>10</v>
      </c>
      <c r="B77" s="91" t="s">
        <v>400</v>
      </c>
      <c r="C77" s="92">
        <v>10</v>
      </c>
      <c r="D77" s="92">
        <v>0.49</v>
      </c>
      <c r="E77" s="92">
        <v>1.5000000000000004</v>
      </c>
      <c r="F77" s="92">
        <v>6</v>
      </c>
      <c r="G77" s="92">
        <v>0.25</v>
      </c>
      <c r="H77" s="92">
        <v>16.670000000000002</v>
      </c>
      <c r="I77" s="92">
        <v>0</v>
      </c>
      <c r="J77" s="92">
        <v>0</v>
      </c>
      <c r="K77" s="92">
        <v>83.33</v>
      </c>
      <c r="L77" s="92">
        <v>0</v>
      </c>
      <c r="M77" s="92">
        <v>0</v>
      </c>
      <c r="N77" s="92">
        <v>0</v>
      </c>
    </row>
    <row r="78" spans="1:14">
      <c r="A78" s="91" t="s">
        <v>10</v>
      </c>
      <c r="B78" s="91" t="s">
        <v>409</v>
      </c>
      <c r="C78" s="92">
        <v>14</v>
      </c>
      <c r="D78" s="92">
        <v>0.26</v>
      </c>
      <c r="E78" s="92">
        <v>0.8</v>
      </c>
      <c r="F78" s="92">
        <v>6</v>
      </c>
      <c r="G78" s="92">
        <v>0.13</v>
      </c>
      <c r="H78" s="92">
        <v>0</v>
      </c>
      <c r="I78" s="92">
        <v>0</v>
      </c>
      <c r="J78" s="92">
        <v>16.670000000000002</v>
      </c>
      <c r="K78" s="92">
        <v>66.67</v>
      </c>
      <c r="L78" s="92">
        <v>16.670000000000002</v>
      </c>
      <c r="M78" s="92">
        <v>0</v>
      </c>
      <c r="N78" s="92">
        <v>0</v>
      </c>
    </row>
    <row r="79" spans="1:14">
      <c r="A79" s="91" t="s">
        <v>12</v>
      </c>
      <c r="B79" s="91" t="s">
        <v>410</v>
      </c>
      <c r="C79" s="92">
        <v>1</v>
      </c>
      <c r="D79" s="92">
        <v>1.5</v>
      </c>
      <c r="E79" s="92">
        <v>3.9000000000000004</v>
      </c>
      <c r="F79" s="92">
        <v>6</v>
      </c>
      <c r="G79" s="92">
        <v>0.65</v>
      </c>
      <c r="H79" s="92">
        <v>50</v>
      </c>
      <c r="I79" s="92">
        <v>16.670000000000002</v>
      </c>
      <c r="J79" s="92">
        <v>0</v>
      </c>
      <c r="K79" s="92">
        <v>33.33</v>
      </c>
      <c r="L79" s="92">
        <v>0</v>
      </c>
      <c r="M79" s="92">
        <v>0</v>
      </c>
      <c r="N79" s="92">
        <v>0</v>
      </c>
    </row>
    <row r="80" spans="1:14">
      <c r="A80" s="91" t="s">
        <v>12</v>
      </c>
      <c r="B80" s="91" t="s">
        <v>405</v>
      </c>
      <c r="C80" s="92">
        <v>2</v>
      </c>
      <c r="D80" s="92">
        <v>0.19</v>
      </c>
      <c r="E80" s="92">
        <v>0.5</v>
      </c>
      <c r="F80" s="92">
        <v>6</v>
      </c>
      <c r="G80" s="92">
        <v>0.08</v>
      </c>
      <c r="H80" s="92">
        <v>0</v>
      </c>
      <c r="I80" s="92">
        <v>0</v>
      </c>
      <c r="J80" s="92">
        <v>16.670000000000002</v>
      </c>
      <c r="K80" s="92">
        <v>16.670000000000002</v>
      </c>
      <c r="L80" s="92">
        <v>0</v>
      </c>
      <c r="M80" s="92">
        <v>66.67</v>
      </c>
      <c r="N80" s="92">
        <v>66.67</v>
      </c>
    </row>
    <row r="81" spans="1:14">
      <c r="A81" s="91" t="s">
        <v>14</v>
      </c>
      <c r="B81" s="91" t="s">
        <v>406</v>
      </c>
      <c r="C81" s="92">
        <v>1</v>
      </c>
      <c r="D81" s="92">
        <v>1.45</v>
      </c>
      <c r="E81" s="92">
        <v>2.8</v>
      </c>
      <c r="F81" s="92">
        <v>6</v>
      </c>
      <c r="G81" s="92">
        <v>0.47000000000000003</v>
      </c>
      <c r="H81" s="92">
        <v>33.33</v>
      </c>
      <c r="I81" s="92">
        <v>16.670000000000002</v>
      </c>
      <c r="J81" s="92">
        <v>0</v>
      </c>
      <c r="K81" s="92">
        <v>16.670000000000002</v>
      </c>
      <c r="L81" s="92">
        <v>33.33</v>
      </c>
      <c r="M81" s="92">
        <v>0</v>
      </c>
      <c r="N81" s="92">
        <v>0</v>
      </c>
    </row>
    <row r="82" spans="1:14">
      <c r="A82" s="91" t="s">
        <v>14</v>
      </c>
      <c r="B82" s="91" t="s">
        <v>411</v>
      </c>
      <c r="C82" s="92">
        <v>2</v>
      </c>
      <c r="D82" s="92">
        <v>1.05</v>
      </c>
      <c r="E82" s="92">
        <v>2.6999999999999997</v>
      </c>
      <c r="F82" s="92">
        <v>8</v>
      </c>
      <c r="G82" s="92">
        <v>0.34</v>
      </c>
      <c r="H82" s="92">
        <v>12.5</v>
      </c>
      <c r="I82" s="92">
        <v>0</v>
      </c>
      <c r="J82" s="92">
        <v>50</v>
      </c>
      <c r="K82" s="92">
        <v>12.5</v>
      </c>
      <c r="L82" s="92">
        <v>25</v>
      </c>
      <c r="M82" s="92">
        <v>0</v>
      </c>
      <c r="N82" s="92">
        <v>0</v>
      </c>
    </row>
    <row r="83" spans="1:14">
      <c r="A83" s="91" t="s">
        <v>14</v>
      </c>
      <c r="B83" s="91" t="s">
        <v>392</v>
      </c>
      <c r="C83" s="92">
        <v>3</v>
      </c>
      <c r="D83" s="92">
        <v>0.97</v>
      </c>
      <c r="E83" s="92">
        <v>2.5</v>
      </c>
      <c r="F83" s="92">
        <v>8</v>
      </c>
      <c r="G83" s="92">
        <v>0.31</v>
      </c>
      <c r="H83" s="92">
        <v>12.5</v>
      </c>
      <c r="I83" s="92">
        <v>25</v>
      </c>
      <c r="J83" s="92">
        <v>0</v>
      </c>
      <c r="K83" s="92">
        <v>12.5</v>
      </c>
      <c r="L83" s="92">
        <v>37.5</v>
      </c>
      <c r="M83" s="92">
        <v>12.5</v>
      </c>
      <c r="N83" s="92">
        <v>12.5</v>
      </c>
    </row>
    <row r="84" spans="1:14">
      <c r="A84" s="91" t="s">
        <v>14</v>
      </c>
      <c r="B84" s="91" t="s">
        <v>413</v>
      </c>
      <c r="C84" s="92">
        <v>4</v>
      </c>
      <c r="D84" s="92">
        <v>0.66</v>
      </c>
      <c r="E84" s="92">
        <v>1.7000000000000002</v>
      </c>
      <c r="F84" s="92">
        <v>8</v>
      </c>
      <c r="G84" s="92">
        <v>0.21</v>
      </c>
      <c r="H84" s="92">
        <v>12.5</v>
      </c>
      <c r="I84" s="92">
        <v>0</v>
      </c>
      <c r="J84" s="92">
        <v>12.5</v>
      </c>
      <c r="K84" s="92">
        <v>37.5</v>
      </c>
      <c r="L84" s="92">
        <v>37.5</v>
      </c>
      <c r="M84" s="92">
        <v>0</v>
      </c>
      <c r="N84" s="92">
        <v>0</v>
      </c>
    </row>
    <row r="85" spans="1:14">
      <c r="A85" s="91" t="s">
        <v>14</v>
      </c>
      <c r="B85" s="91" t="s">
        <v>405</v>
      </c>
      <c r="C85" s="92">
        <v>5</v>
      </c>
      <c r="D85" s="92">
        <v>0.62</v>
      </c>
      <c r="E85" s="92">
        <v>1.5999999999999999</v>
      </c>
      <c r="F85" s="92">
        <v>8</v>
      </c>
      <c r="G85" s="92">
        <v>0.2</v>
      </c>
      <c r="H85" s="92">
        <v>0</v>
      </c>
      <c r="I85" s="92">
        <v>25</v>
      </c>
      <c r="J85" s="92">
        <v>0</v>
      </c>
      <c r="K85" s="92">
        <v>25</v>
      </c>
      <c r="L85" s="92">
        <v>0</v>
      </c>
      <c r="M85" s="92">
        <v>50</v>
      </c>
      <c r="N85" s="92">
        <v>50</v>
      </c>
    </row>
    <row r="86" spans="1:14">
      <c r="A86" s="91" t="s">
        <v>14</v>
      </c>
      <c r="B86" s="91" t="s">
        <v>403</v>
      </c>
      <c r="C86" s="92">
        <v>6</v>
      </c>
      <c r="D86" s="92">
        <v>0.57000000000000006</v>
      </c>
      <c r="E86" s="92">
        <v>1.1000000000000001</v>
      </c>
      <c r="F86" s="92">
        <v>6</v>
      </c>
      <c r="G86" s="92">
        <v>0.18</v>
      </c>
      <c r="H86" s="92">
        <v>0</v>
      </c>
      <c r="I86" s="92">
        <v>16.670000000000002</v>
      </c>
      <c r="J86" s="92">
        <v>0</v>
      </c>
      <c r="K86" s="92">
        <v>66.67</v>
      </c>
      <c r="L86" s="92">
        <v>16.670000000000002</v>
      </c>
      <c r="M86" s="92">
        <v>0</v>
      </c>
      <c r="N86" s="92">
        <v>0</v>
      </c>
    </row>
    <row r="87" spans="1:14">
      <c r="A87" s="91" t="s">
        <v>14</v>
      </c>
      <c r="B87" s="91" t="s">
        <v>389</v>
      </c>
      <c r="C87" s="92">
        <v>7</v>
      </c>
      <c r="D87" s="92">
        <v>0.52</v>
      </c>
      <c r="E87" s="92">
        <v>1</v>
      </c>
      <c r="F87" s="92">
        <v>6</v>
      </c>
      <c r="G87" s="92">
        <v>0.17</v>
      </c>
      <c r="H87" s="92">
        <v>0</v>
      </c>
      <c r="I87" s="92">
        <v>0</v>
      </c>
      <c r="J87" s="92">
        <v>33.33</v>
      </c>
      <c r="K87" s="92">
        <v>33.33</v>
      </c>
      <c r="L87" s="92">
        <v>0</v>
      </c>
      <c r="M87" s="92">
        <v>33.33</v>
      </c>
      <c r="N87" s="92">
        <v>0</v>
      </c>
    </row>
    <row r="88" spans="1:14">
      <c r="A88" s="91" t="s">
        <v>14</v>
      </c>
      <c r="B88" s="91" t="s">
        <v>407</v>
      </c>
      <c r="C88" s="92">
        <v>8</v>
      </c>
      <c r="D88" s="92">
        <v>0.22</v>
      </c>
      <c r="E88" s="92">
        <v>0.5</v>
      </c>
      <c r="F88" s="92">
        <v>7</v>
      </c>
      <c r="G88" s="92">
        <v>7.0000000000000007E-2</v>
      </c>
      <c r="H88" s="92">
        <v>0</v>
      </c>
      <c r="I88" s="92">
        <v>0</v>
      </c>
      <c r="J88" s="92">
        <v>14.290000000000001</v>
      </c>
      <c r="K88" s="92">
        <v>14.290000000000001</v>
      </c>
      <c r="L88" s="92">
        <v>14.290000000000001</v>
      </c>
      <c r="M88" s="92">
        <v>57.14</v>
      </c>
      <c r="N88" s="92">
        <v>57.14</v>
      </c>
    </row>
    <row r="89" spans="1:14">
      <c r="A89" s="91" t="s">
        <v>16</v>
      </c>
      <c r="B89" s="91" t="s">
        <v>402</v>
      </c>
      <c r="C89" s="92">
        <v>1</v>
      </c>
      <c r="D89" s="92">
        <v>2.21</v>
      </c>
      <c r="E89" s="92">
        <v>6</v>
      </c>
      <c r="F89" s="92">
        <v>6</v>
      </c>
      <c r="G89" s="92">
        <v>1</v>
      </c>
      <c r="H89" s="92">
        <v>100</v>
      </c>
      <c r="I89" s="92">
        <v>0</v>
      </c>
      <c r="J89" s="92">
        <v>0</v>
      </c>
      <c r="K89" s="92">
        <v>0</v>
      </c>
      <c r="L89" s="92">
        <v>0</v>
      </c>
      <c r="M89" s="92">
        <v>0</v>
      </c>
      <c r="N89" s="92">
        <v>0</v>
      </c>
    </row>
    <row r="90" spans="1:14">
      <c r="A90" s="91" t="s">
        <v>16</v>
      </c>
      <c r="B90" s="91" t="s">
        <v>406</v>
      </c>
      <c r="C90" s="92">
        <v>2</v>
      </c>
      <c r="D90" s="92">
        <v>1.55</v>
      </c>
      <c r="E90" s="92">
        <v>5.6</v>
      </c>
      <c r="F90" s="92">
        <v>8</v>
      </c>
      <c r="G90" s="92">
        <v>0.70000000000000007</v>
      </c>
      <c r="H90" s="92">
        <v>25</v>
      </c>
      <c r="I90" s="92">
        <v>50</v>
      </c>
      <c r="J90" s="92">
        <v>25</v>
      </c>
      <c r="K90" s="92">
        <v>0</v>
      </c>
      <c r="L90" s="92">
        <v>0</v>
      </c>
      <c r="M90" s="92">
        <v>0</v>
      </c>
      <c r="N90" s="92">
        <v>0</v>
      </c>
    </row>
    <row r="91" spans="1:14">
      <c r="A91" s="91" t="s">
        <v>16</v>
      </c>
      <c r="B91" s="91" t="s">
        <v>387</v>
      </c>
      <c r="C91" s="92">
        <v>3</v>
      </c>
      <c r="D91" s="92">
        <v>1.44</v>
      </c>
      <c r="E91" s="92">
        <v>3.9</v>
      </c>
      <c r="F91" s="92">
        <v>6</v>
      </c>
      <c r="G91" s="92">
        <v>0.65</v>
      </c>
      <c r="H91" s="92">
        <v>33.33</v>
      </c>
      <c r="I91" s="92">
        <v>33.33</v>
      </c>
      <c r="J91" s="92">
        <v>16.670000000000002</v>
      </c>
      <c r="K91" s="92">
        <v>16.670000000000002</v>
      </c>
      <c r="L91" s="92">
        <v>0</v>
      </c>
      <c r="M91" s="92">
        <v>0</v>
      </c>
      <c r="N91" s="92">
        <v>0</v>
      </c>
    </row>
    <row r="92" spans="1:14">
      <c r="A92" s="91" t="s">
        <v>16</v>
      </c>
      <c r="B92" s="91" t="s">
        <v>416</v>
      </c>
      <c r="C92" s="92">
        <v>4</v>
      </c>
      <c r="D92" s="92">
        <v>1.3900000000000001</v>
      </c>
      <c r="E92" s="92">
        <v>11.299999999999999</v>
      </c>
      <c r="F92" s="92">
        <v>18</v>
      </c>
      <c r="G92" s="92">
        <v>0.63</v>
      </c>
      <c r="H92" s="92">
        <v>27.78</v>
      </c>
      <c r="I92" s="92">
        <v>33.33</v>
      </c>
      <c r="J92" s="92">
        <v>27.78</v>
      </c>
      <c r="K92" s="92">
        <v>5.5600000000000005</v>
      </c>
      <c r="L92" s="92">
        <v>5.5600000000000005</v>
      </c>
      <c r="M92" s="92">
        <v>0</v>
      </c>
      <c r="N92" s="92">
        <v>0</v>
      </c>
    </row>
    <row r="93" spans="1:14">
      <c r="A93" s="91" t="s">
        <v>16</v>
      </c>
      <c r="B93" s="91" t="s">
        <v>410</v>
      </c>
      <c r="C93" s="92">
        <v>5</v>
      </c>
      <c r="D93" s="92">
        <v>1.23</v>
      </c>
      <c r="E93" s="92">
        <v>8.9</v>
      </c>
      <c r="F93" s="92">
        <v>16</v>
      </c>
      <c r="G93" s="92">
        <v>0.56000000000000005</v>
      </c>
      <c r="H93" s="92">
        <v>25</v>
      </c>
      <c r="I93" s="92">
        <v>31.25</v>
      </c>
      <c r="J93" s="92">
        <v>18.75</v>
      </c>
      <c r="K93" s="92">
        <v>12.5</v>
      </c>
      <c r="L93" s="92">
        <v>12.5</v>
      </c>
      <c r="M93" s="92">
        <v>0</v>
      </c>
      <c r="N93" s="92">
        <v>0</v>
      </c>
    </row>
    <row r="94" spans="1:14">
      <c r="A94" s="91" t="s">
        <v>16</v>
      </c>
      <c r="B94" s="91" t="s">
        <v>401</v>
      </c>
      <c r="C94" s="92">
        <v>6</v>
      </c>
      <c r="D94" s="92">
        <v>1.1500000000000001</v>
      </c>
      <c r="E94" s="92">
        <v>2.6</v>
      </c>
      <c r="F94" s="92">
        <v>5</v>
      </c>
      <c r="G94" s="92">
        <v>0.52</v>
      </c>
      <c r="H94" s="92">
        <v>20</v>
      </c>
      <c r="I94" s="92">
        <v>40</v>
      </c>
      <c r="J94" s="92">
        <v>0</v>
      </c>
      <c r="K94" s="92">
        <v>40</v>
      </c>
      <c r="L94" s="92">
        <v>0</v>
      </c>
      <c r="M94" s="92">
        <v>0</v>
      </c>
      <c r="N94" s="92">
        <v>0</v>
      </c>
    </row>
    <row r="95" spans="1:14">
      <c r="A95" s="91" t="s">
        <v>16</v>
      </c>
      <c r="B95" s="91" t="s">
        <v>384</v>
      </c>
      <c r="C95" s="92">
        <v>7</v>
      </c>
      <c r="D95" s="92">
        <v>1.1100000000000001</v>
      </c>
      <c r="E95" s="92">
        <v>5</v>
      </c>
      <c r="F95" s="92">
        <v>10</v>
      </c>
      <c r="G95" s="92">
        <v>0.5</v>
      </c>
      <c r="H95" s="92">
        <v>10</v>
      </c>
      <c r="I95" s="92">
        <v>40</v>
      </c>
      <c r="J95" s="92">
        <v>30</v>
      </c>
      <c r="K95" s="92">
        <v>0</v>
      </c>
      <c r="L95" s="92">
        <v>0</v>
      </c>
      <c r="M95" s="92">
        <v>20</v>
      </c>
      <c r="N95" s="92">
        <v>0</v>
      </c>
    </row>
    <row r="96" spans="1:14">
      <c r="A96" s="91" t="s">
        <v>16</v>
      </c>
      <c r="B96" s="91" t="s">
        <v>394</v>
      </c>
      <c r="C96" s="92">
        <v>8</v>
      </c>
      <c r="D96" s="92">
        <v>1.02</v>
      </c>
      <c r="E96" s="92">
        <v>2.2999999999999998</v>
      </c>
      <c r="F96" s="92">
        <v>5</v>
      </c>
      <c r="G96" s="92">
        <v>0.46</v>
      </c>
      <c r="H96" s="92">
        <v>20</v>
      </c>
      <c r="I96" s="92">
        <v>0</v>
      </c>
      <c r="J96" s="92">
        <v>60</v>
      </c>
      <c r="K96" s="92">
        <v>20</v>
      </c>
      <c r="L96" s="92">
        <v>0</v>
      </c>
      <c r="M96" s="92">
        <v>0</v>
      </c>
      <c r="N96" s="92">
        <v>0</v>
      </c>
    </row>
    <row r="97" spans="1:14">
      <c r="A97" s="91" t="s">
        <v>16</v>
      </c>
      <c r="B97" s="91" t="s">
        <v>414</v>
      </c>
      <c r="C97" s="92">
        <v>9</v>
      </c>
      <c r="D97" s="92">
        <v>0.92</v>
      </c>
      <c r="E97" s="92">
        <v>5.3999999999999995</v>
      </c>
      <c r="F97" s="92">
        <v>13</v>
      </c>
      <c r="G97" s="92">
        <v>0.42</v>
      </c>
      <c r="H97" s="92">
        <v>7.69</v>
      </c>
      <c r="I97" s="92">
        <v>30.77</v>
      </c>
      <c r="J97" s="92">
        <v>23.080000000000002</v>
      </c>
      <c r="K97" s="92">
        <v>30.77</v>
      </c>
      <c r="L97" s="92">
        <v>7.69</v>
      </c>
      <c r="M97" s="92">
        <v>0</v>
      </c>
      <c r="N97" s="92">
        <v>0</v>
      </c>
    </row>
    <row r="98" spans="1:14">
      <c r="A98" s="91" t="s">
        <v>16</v>
      </c>
      <c r="B98" s="91" t="s">
        <v>411</v>
      </c>
      <c r="C98" s="92">
        <v>9</v>
      </c>
      <c r="D98" s="92">
        <v>0.92</v>
      </c>
      <c r="E98" s="92">
        <v>5.3999999999999995</v>
      </c>
      <c r="F98" s="92">
        <v>13</v>
      </c>
      <c r="G98" s="92">
        <v>0.42</v>
      </c>
      <c r="H98" s="92">
        <v>7.69</v>
      </c>
      <c r="I98" s="92">
        <v>30.77</v>
      </c>
      <c r="J98" s="92">
        <v>23.080000000000002</v>
      </c>
      <c r="K98" s="92">
        <v>30.77</v>
      </c>
      <c r="L98" s="92">
        <v>0</v>
      </c>
      <c r="M98" s="92">
        <v>7.69</v>
      </c>
      <c r="N98" s="92">
        <v>0</v>
      </c>
    </row>
    <row r="99" spans="1:14">
      <c r="A99" s="91" t="s">
        <v>16</v>
      </c>
      <c r="B99" s="91" t="s">
        <v>409</v>
      </c>
      <c r="C99" s="92">
        <v>11</v>
      </c>
      <c r="D99" s="92">
        <v>0.72</v>
      </c>
      <c r="E99" s="92">
        <v>3.9000000000000004</v>
      </c>
      <c r="F99" s="92">
        <v>12</v>
      </c>
      <c r="G99" s="92">
        <v>0.33</v>
      </c>
      <c r="H99" s="92">
        <v>8.33</v>
      </c>
      <c r="I99" s="92">
        <v>25</v>
      </c>
      <c r="J99" s="92">
        <v>8.33</v>
      </c>
      <c r="K99" s="92">
        <v>33.33</v>
      </c>
      <c r="L99" s="92">
        <v>25</v>
      </c>
      <c r="M99" s="92">
        <v>0</v>
      </c>
      <c r="N99" s="92">
        <v>0</v>
      </c>
    </row>
    <row r="100" spans="1:14">
      <c r="A100" s="91" t="s">
        <v>16</v>
      </c>
      <c r="B100" s="91" t="s">
        <v>403</v>
      </c>
      <c r="C100" s="92">
        <v>12</v>
      </c>
      <c r="D100" s="92">
        <v>0.57999999999999996</v>
      </c>
      <c r="E100" s="92">
        <v>4.2</v>
      </c>
      <c r="F100" s="92">
        <v>16</v>
      </c>
      <c r="G100" s="92">
        <v>0.26</v>
      </c>
      <c r="H100" s="92">
        <v>0</v>
      </c>
      <c r="I100" s="92">
        <v>12.5</v>
      </c>
      <c r="J100" s="92">
        <v>37.5</v>
      </c>
      <c r="K100" s="92">
        <v>25</v>
      </c>
      <c r="L100" s="92">
        <v>12.5</v>
      </c>
      <c r="M100" s="92">
        <v>12.5</v>
      </c>
      <c r="N100" s="92">
        <v>12.5</v>
      </c>
    </row>
    <row r="101" spans="1:14">
      <c r="A101" s="91" t="s">
        <v>16</v>
      </c>
      <c r="B101" s="91" t="s">
        <v>407</v>
      </c>
      <c r="C101" s="92">
        <v>13</v>
      </c>
      <c r="D101" s="92">
        <v>0.42</v>
      </c>
      <c r="E101" s="92">
        <v>1.5</v>
      </c>
      <c r="F101" s="92">
        <v>8</v>
      </c>
      <c r="G101" s="92">
        <v>0.19</v>
      </c>
      <c r="H101" s="92">
        <v>0</v>
      </c>
      <c r="I101" s="92">
        <v>12.5</v>
      </c>
      <c r="J101" s="92">
        <v>12.5</v>
      </c>
      <c r="K101" s="92">
        <v>50</v>
      </c>
      <c r="L101" s="92">
        <v>0</v>
      </c>
      <c r="M101" s="92">
        <v>25</v>
      </c>
      <c r="N101" s="92">
        <v>25</v>
      </c>
    </row>
    <row r="102" spans="1:14">
      <c r="A102" s="91" t="s">
        <v>16</v>
      </c>
      <c r="B102" s="91" t="s">
        <v>392</v>
      </c>
      <c r="C102" s="92">
        <v>14</v>
      </c>
      <c r="D102" s="92">
        <v>0.26</v>
      </c>
      <c r="E102" s="92">
        <v>0.7</v>
      </c>
      <c r="F102" s="92">
        <v>6</v>
      </c>
      <c r="G102" s="92">
        <v>0.12</v>
      </c>
      <c r="H102" s="92">
        <v>0</v>
      </c>
      <c r="I102" s="92">
        <v>16.670000000000002</v>
      </c>
      <c r="J102" s="92">
        <v>0</v>
      </c>
      <c r="K102" s="92">
        <v>0</v>
      </c>
      <c r="L102" s="92">
        <v>0</v>
      </c>
      <c r="M102" s="92">
        <v>83.33</v>
      </c>
      <c r="N102" s="92">
        <v>33.33</v>
      </c>
    </row>
    <row r="103" spans="1:14">
      <c r="A103" s="91" t="s">
        <v>16</v>
      </c>
      <c r="B103" s="91" t="s">
        <v>377</v>
      </c>
      <c r="C103" s="92">
        <v>15</v>
      </c>
      <c r="D103" s="92">
        <v>0.08</v>
      </c>
      <c r="E103" s="92">
        <v>0.30000000000000004</v>
      </c>
      <c r="F103" s="92">
        <v>8</v>
      </c>
      <c r="G103" s="92">
        <v>0.04</v>
      </c>
      <c r="H103" s="92">
        <v>0</v>
      </c>
      <c r="I103" s="92">
        <v>0</v>
      </c>
      <c r="J103" s="92">
        <v>0</v>
      </c>
      <c r="K103" s="92">
        <v>37.5</v>
      </c>
      <c r="L103" s="92">
        <v>50</v>
      </c>
      <c r="M103" s="92">
        <v>12.5</v>
      </c>
      <c r="N103" s="92">
        <v>12.5</v>
      </c>
    </row>
  </sheetData>
  <mergeCells count="1">
    <mergeCell ref="A1:I1"/>
  </mergeCells>
  <printOptions horizontalCentered="1"/>
  <pageMargins left="0.70866141732283472" right="0.70866141732283472" top="0.74803149606299213" bottom="0.74803149606299213" header="0.31496062992125984" footer="0.31496062992125984"/>
  <pageSetup paperSize="9" scale="95" orientation="landscape" r:id="rId1"/>
</worksheet>
</file>

<file path=xl/worksheets/sheet37.xml><?xml version="1.0" encoding="utf-8"?>
<worksheet xmlns="http://schemas.openxmlformats.org/spreadsheetml/2006/main" xmlns:r="http://schemas.openxmlformats.org/officeDocument/2006/relationships">
  <dimension ref="A1:N24"/>
  <sheetViews>
    <sheetView workbookViewId="0">
      <selection sqref="A1:I1"/>
    </sheetView>
  </sheetViews>
  <sheetFormatPr defaultRowHeight="12.75"/>
  <cols>
    <col min="1" max="1" width="10.140625" style="88" customWidth="1"/>
    <col min="2" max="2" width="14.85546875" style="88" bestFit="1" customWidth="1"/>
    <col min="3" max="16384" width="9.140625" style="88"/>
  </cols>
  <sheetData>
    <row r="1" spans="1:14" ht="158.25" customHeight="1">
      <c r="A1" s="168" t="s">
        <v>436</v>
      </c>
      <c r="B1" s="168"/>
      <c r="C1" s="168"/>
      <c r="D1" s="168"/>
      <c r="E1" s="168"/>
      <c r="F1" s="168"/>
      <c r="G1" s="168"/>
      <c r="H1" s="168"/>
      <c r="I1" s="168"/>
    </row>
    <row r="3" spans="1:14" ht="51">
      <c r="A3" s="90" t="s">
        <v>60</v>
      </c>
      <c r="B3" s="90" t="s">
        <v>349</v>
      </c>
      <c r="C3" s="90" t="s">
        <v>355</v>
      </c>
      <c r="D3" s="90" t="s">
        <v>351</v>
      </c>
      <c r="E3" s="90" t="s">
        <v>350</v>
      </c>
      <c r="F3" s="90" t="s">
        <v>329</v>
      </c>
      <c r="G3" s="90" t="s">
        <v>330</v>
      </c>
      <c r="H3" s="90" t="s">
        <v>130</v>
      </c>
      <c r="I3" s="90" t="s">
        <v>131</v>
      </c>
      <c r="J3" s="90" t="s">
        <v>132</v>
      </c>
      <c r="K3" s="90" t="s">
        <v>133</v>
      </c>
      <c r="L3" s="90" t="s">
        <v>134</v>
      </c>
      <c r="M3" s="90" t="s">
        <v>331</v>
      </c>
      <c r="N3" s="90" t="s">
        <v>332</v>
      </c>
    </row>
    <row r="4" spans="1:14">
      <c r="A4" s="91" t="s">
        <v>2</v>
      </c>
      <c r="B4" s="91" t="s">
        <v>408</v>
      </c>
      <c r="C4" s="92">
        <v>1</v>
      </c>
      <c r="D4" s="92">
        <v>1.47</v>
      </c>
      <c r="E4" s="92">
        <v>19.099999999999998</v>
      </c>
      <c r="F4" s="92">
        <v>23</v>
      </c>
      <c r="G4" s="92">
        <v>0.83000000000000007</v>
      </c>
      <c r="H4" s="92">
        <v>47.83</v>
      </c>
      <c r="I4" s="92">
        <v>47.83</v>
      </c>
      <c r="J4" s="92">
        <v>4.3500000000000005</v>
      </c>
      <c r="K4" s="92">
        <v>0</v>
      </c>
      <c r="L4" s="92">
        <v>0</v>
      </c>
      <c r="M4" s="92">
        <v>0</v>
      </c>
      <c r="N4" s="92">
        <v>0</v>
      </c>
    </row>
    <row r="5" spans="1:14">
      <c r="A5" s="91" t="s">
        <v>2</v>
      </c>
      <c r="B5" s="91" t="s">
        <v>417</v>
      </c>
      <c r="C5" s="92">
        <v>2</v>
      </c>
      <c r="D5" s="92">
        <v>1.3</v>
      </c>
      <c r="E5" s="92">
        <v>23.499999999999996</v>
      </c>
      <c r="F5" s="92">
        <v>32</v>
      </c>
      <c r="G5" s="92">
        <v>0.73</v>
      </c>
      <c r="H5" s="92">
        <v>43.75</v>
      </c>
      <c r="I5" s="92">
        <v>37.5</v>
      </c>
      <c r="J5" s="92">
        <v>6.25</v>
      </c>
      <c r="K5" s="92">
        <v>9.3800000000000008</v>
      </c>
      <c r="L5" s="92">
        <v>0</v>
      </c>
      <c r="M5" s="92">
        <v>3.13</v>
      </c>
      <c r="N5" s="92">
        <v>3.13</v>
      </c>
    </row>
    <row r="6" spans="1:14">
      <c r="A6" s="91" t="s">
        <v>2</v>
      </c>
      <c r="B6" s="91" t="s">
        <v>413</v>
      </c>
      <c r="C6" s="92">
        <v>3</v>
      </c>
      <c r="D6" s="92">
        <v>1.22</v>
      </c>
      <c r="E6" s="92">
        <v>17.899999999999995</v>
      </c>
      <c r="F6" s="92">
        <v>26</v>
      </c>
      <c r="G6" s="92">
        <v>0.69000000000000006</v>
      </c>
      <c r="H6" s="92">
        <v>46.15</v>
      </c>
      <c r="I6" s="92">
        <v>19.23</v>
      </c>
      <c r="J6" s="92">
        <v>19.23</v>
      </c>
      <c r="K6" s="92">
        <v>15.38</v>
      </c>
      <c r="L6" s="92">
        <v>0</v>
      </c>
      <c r="M6" s="92">
        <v>0</v>
      </c>
      <c r="N6" s="92">
        <v>0</v>
      </c>
    </row>
    <row r="7" spans="1:14">
      <c r="A7" s="91" t="s">
        <v>2</v>
      </c>
      <c r="B7" s="91" t="s">
        <v>414</v>
      </c>
      <c r="C7" s="92">
        <v>4</v>
      </c>
      <c r="D7" s="92">
        <v>1.1300000000000001</v>
      </c>
      <c r="E7" s="92">
        <v>15.299999999999999</v>
      </c>
      <c r="F7" s="92">
        <v>24</v>
      </c>
      <c r="G7" s="92">
        <v>0.64</v>
      </c>
      <c r="H7" s="92">
        <v>33.33</v>
      </c>
      <c r="I7" s="92">
        <v>20.830000000000002</v>
      </c>
      <c r="J7" s="92">
        <v>37.5</v>
      </c>
      <c r="K7" s="92">
        <v>8.33</v>
      </c>
      <c r="L7" s="92">
        <v>0</v>
      </c>
      <c r="M7" s="92">
        <v>0</v>
      </c>
      <c r="N7" s="92">
        <v>0</v>
      </c>
    </row>
    <row r="8" spans="1:14">
      <c r="A8" s="91" t="s">
        <v>4</v>
      </c>
      <c r="B8" s="91" t="s">
        <v>408</v>
      </c>
      <c r="C8" s="92">
        <v>1</v>
      </c>
      <c r="D8" s="92">
        <v>1.1300000000000001</v>
      </c>
      <c r="E8" s="92">
        <v>21.799999999999997</v>
      </c>
      <c r="F8" s="92">
        <v>23</v>
      </c>
      <c r="G8" s="92">
        <v>0.95000000000000007</v>
      </c>
      <c r="H8" s="92">
        <v>91.3</v>
      </c>
      <c r="I8" s="92">
        <v>4.3500000000000005</v>
      </c>
      <c r="J8" s="92">
        <v>0</v>
      </c>
      <c r="K8" s="92">
        <v>4.3500000000000005</v>
      </c>
      <c r="L8" s="92">
        <v>0</v>
      </c>
      <c r="M8" s="92">
        <v>0</v>
      </c>
      <c r="N8" s="92">
        <v>0</v>
      </c>
    </row>
    <row r="9" spans="1:14">
      <c r="A9" s="91" t="s">
        <v>4</v>
      </c>
      <c r="B9" s="91" t="s">
        <v>414</v>
      </c>
      <c r="C9" s="92">
        <v>2</v>
      </c>
      <c r="D9" s="92">
        <v>1.1100000000000001</v>
      </c>
      <c r="E9" s="92">
        <v>22.199999999999996</v>
      </c>
      <c r="F9" s="92">
        <v>24</v>
      </c>
      <c r="G9" s="92">
        <v>0.92</v>
      </c>
      <c r="H9" s="92">
        <v>83.33</v>
      </c>
      <c r="I9" s="92">
        <v>8.33</v>
      </c>
      <c r="J9" s="92">
        <v>8.33</v>
      </c>
      <c r="K9" s="92">
        <v>0</v>
      </c>
      <c r="L9" s="92">
        <v>0</v>
      </c>
      <c r="M9" s="92">
        <v>0</v>
      </c>
      <c r="N9" s="92">
        <v>0</v>
      </c>
    </row>
    <row r="10" spans="1:14">
      <c r="A10" s="91" t="s">
        <v>8</v>
      </c>
      <c r="B10" s="91" t="s">
        <v>414</v>
      </c>
      <c r="C10" s="92">
        <v>1</v>
      </c>
      <c r="D10" s="92">
        <v>1.4000000000000001</v>
      </c>
      <c r="E10" s="92">
        <v>14.899999999999999</v>
      </c>
      <c r="F10" s="92">
        <v>21</v>
      </c>
      <c r="G10" s="92">
        <v>0.71</v>
      </c>
      <c r="H10" s="92">
        <v>38.1</v>
      </c>
      <c r="I10" s="92">
        <v>33.33</v>
      </c>
      <c r="J10" s="92">
        <v>23.81</v>
      </c>
      <c r="K10" s="92">
        <v>0</v>
      </c>
      <c r="L10" s="92">
        <v>4.76</v>
      </c>
      <c r="M10" s="92">
        <v>0</v>
      </c>
      <c r="N10" s="92">
        <v>0</v>
      </c>
    </row>
    <row r="11" spans="1:14">
      <c r="A11" s="91" t="s">
        <v>8</v>
      </c>
      <c r="B11" s="91" t="s">
        <v>411</v>
      </c>
      <c r="C11" s="92">
        <v>2</v>
      </c>
      <c r="D11" s="92">
        <v>1.1400000000000001</v>
      </c>
      <c r="E11" s="92">
        <v>12.1</v>
      </c>
      <c r="F11" s="92">
        <v>21</v>
      </c>
      <c r="G11" s="92">
        <v>0.57999999999999996</v>
      </c>
      <c r="H11" s="92">
        <v>33.33</v>
      </c>
      <c r="I11" s="92">
        <v>23.81</v>
      </c>
      <c r="J11" s="92">
        <v>14.290000000000001</v>
      </c>
      <c r="K11" s="92">
        <v>19.05</v>
      </c>
      <c r="L11" s="92">
        <v>9.52</v>
      </c>
      <c r="M11" s="92">
        <v>0</v>
      </c>
      <c r="N11" s="92">
        <v>0</v>
      </c>
    </row>
    <row r="12" spans="1:14">
      <c r="A12" s="91" t="s">
        <v>8</v>
      </c>
      <c r="B12" s="91" t="s">
        <v>410</v>
      </c>
      <c r="C12" s="92">
        <v>3</v>
      </c>
      <c r="D12" s="92">
        <v>0.98</v>
      </c>
      <c r="E12" s="92">
        <v>8.8999999999999986</v>
      </c>
      <c r="F12" s="92">
        <v>18</v>
      </c>
      <c r="G12" s="92">
        <v>0.49</v>
      </c>
      <c r="H12" s="92">
        <v>22.22</v>
      </c>
      <c r="I12" s="92">
        <v>22.22</v>
      </c>
      <c r="J12" s="92">
        <v>22.22</v>
      </c>
      <c r="K12" s="92">
        <v>27.78</v>
      </c>
      <c r="L12" s="92">
        <v>5.5600000000000005</v>
      </c>
      <c r="M12" s="92">
        <v>0</v>
      </c>
      <c r="N12" s="92">
        <v>0</v>
      </c>
    </row>
    <row r="13" spans="1:14">
      <c r="A13" s="91" t="s">
        <v>8</v>
      </c>
      <c r="B13" s="91" t="s">
        <v>413</v>
      </c>
      <c r="C13" s="92">
        <v>4</v>
      </c>
      <c r="D13" s="92">
        <v>0.74</v>
      </c>
      <c r="E13" s="92">
        <v>6</v>
      </c>
      <c r="F13" s="92">
        <v>16</v>
      </c>
      <c r="G13" s="92">
        <v>0.38</v>
      </c>
      <c r="H13" s="92">
        <v>18.75</v>
      </c>
      <c r="I13" s="92">
        <v>6.25</v>
      </c>
      <c r="J13" s="92">
        <v>25</v>
      </c>
      <c r="K13" s="92">
        <v>43.75</v>
      </c>
      <c r="L13" s="92">
        <v>6.25</v>
      </c>
      <c r="M13" s="92">
        <v>0</v>
      </c>
      <c r="N13" s="92">
        <v>0</v>
      </c>
    </row>
    <row r="14" spans="1:14">
      <c r="A14" s="91" t="s">
        <v>10</v>
      </c>
      <c r="B14" s="91" t="s">
        <v>411</v>
      </c>
      <c r="C14" s="92">
        <v>1</v>
      </c>
      <c r="D14" s="92">
        <v>1.1100000000000001</v>
      </c>
      <c r="E14" s="92">
        <v>14.799999999999999</v>
      </c>
      <c r="F14" s="92">
        <v>26</v>
      </c>
      <c r="G14" s="92">
        <v>0.57000000000000006</v>
      </c>
      <c r="H14" s="92">
        <v>23.080000000000002</v>
      </c>
      <c r="I14" s="92">
        <v>34.619999999999997</v>
      </c>
      <c r="J14" s="92">
        <v>19.23</v>
      </c>
      <c r="K14" s="92">
        <v>19.23</v>
      </c>
      <c r="L14" s="92">
        <v>3.85</v>
      </c>
      <c r="M14" s="92">
        <v>0</v>
      </c>
      <c r="N14" s="92">
        <v>0</v>
      </c>
    </row>
    <row r="15" spans="1:14">
      <c r="A15" s="91" t="s">
        <v>10</v>
      </c>
      <c r="B15" s="91" t="s">
        <v>415</v>
      </c>
      <c r="C15" s="92">
        <v>2</v>
      </c>
      <c r="D15" s="92">
        <v>1</v>
      </c>
      <c r="E15" s="92">
        <v>12.9</v>
      </c>
      <c r="F15" s="92">
        <v>25</v>
      </c>
      <c r="G15" s="92">
        <v>0.52</v>
      </c>
      <c r="H15" s="92">
        <v>28</v>
      </c>
      <c r="I15" s="92">
        <v>8</v>
      </c>
      <c r="J15" s="92">
        <v>40</v>
      </c>
      <c r="K15" s="92">
        <v>20</v>
      </c>
      <c r="L15" s="92">
        <v>4</v>
      </c>
      <c r="M15" s="92">
        <v>0</v>
      </c>
      <c r="N15" s="92">
        <v>0</v>
      </c>
    </row>
    <row r="16" spans="1:14">
      <c r="A16" s="91" t="s">
        <v>12</v>
      </c>
      <c r="B16" s="91" t="s">
        <v>411</v>
      </c>
      <c r="C16" s="92">
        <v>1</v>
      </c>
      <c r="D16" s="92">
        <v>1.1500000000000001</v>
      </c>
      <c r="E16" s="92">
        <v>5.9999999999999991</v>
      </c>
      <c r="F16" s="92">
        <v>12</v>
      </c>
      <c r="G16" s="92">
        <v>0.5</v>
      </c>
      <c r="H16" s="92">
        <v>25</v>
      </c>
      <c r="I16" s="92">
        <v>8.33</v>
      </c>
      <c r="J16" s="92">
        <v>41.67</v>
      </c>
      <c r="K16" s="92">
        <v>25</v>
      </c>
      <c r="L16" s="92">
        <v>0</v>
      </c>
      <c r="M16" s="92">
        <v>0</v>
      </c>
      <c r="N16" s="92">
        <v>0</v>
      </c>
    </row>
    <row r="17" spans="1:14">
      <c r="A17" s="91" t="s">
        <v>12</v>
      </c>
      <c r="B17" s="91" t="s">
        <v>416</v>
      </c>
      <c r="C17" s="92">
        <v>2</v>
      </c>
      <c r="D17" s="92">
        <v>0.98</v>
      </c>
      <c r="E17" s="92">
        <v>5.1000000000000005</v>
      </c>
      <c r="F17" s="92">
        <v>12</v>
      </c>
      <c r="G17" s="92">
        <v>0.43</v>
      </c>
      <c r="H17" s="92">
        <v>16.670000000000002</v>
      </c>
      <c r="I17" s="92">
        <v>33.33</v>
      </c>
      <c r="J17" s="92">
        <v>0</v>
      </c>
      <c r="K17" s="92">
        <v>25</v>
      </c>
      <c r="L17" s="92">
        <v>8.33</v>
      </c>
      <c r="M17" s="92">
        <v>16.670000000000002</v>
      </c>
      <c r="N17" s="92">
        <v>16.670000000000002</v>
      </c>
    </row>
    <row r="18" spans="1:14">
      <c r="A18" s="91" t="s">
        <v>12</v>
      </c>
      <c r="B18" s="91" t="s">
        <v>414</v>
      </c>
      <c r="C18" s="92">
        <v>3</v>
      </c>
      <c r="D18" s="92">
        <v>0.92</v>
      </c>
      <c r="E18" s="92">
        <v>4.4000000000000004</v>
      </c>
      <c r="F18" s="92">
        <v>11</v>
      </c>
      <c r="G18" s="92">
        <v>0.4</v>
      </c>
      <c r="H18" s="92">
        <v>27.27</v>
      </c>
      <c r="I18" s="92">
        <v>9.09</v>
      </c>
      <c r="J18" s="92">
        <v>9.09</v>
      </c>
      <c r="K18" s="92">
        <v>27.27</v>
      </c>
      <c r="L18" s="92">
        <v>27.27</v>
      </c>
      <c r="M18" s="92">
        <v>0</v>
      </c>
      <c r="N18" s="92">
        <v>0</v>
      </c>
    </row>
    <row r="19" spans="1:14">
      <c r="A19" s="91" t="s">
        <v>12</v>
      </c>
      <c r="B19" s="91" t="s">
        <v>413</v>
      </c>
      <c r="C19" s="92">
        <v>4</v>
      </c>
      <c r="D19" s="92">
        <v>0.65</v>
      </c>
      <c r="E19" s="92">
        <v>3.4</v>
      </c>
      <c r="F19" s="92">
        <v>12</v>
      </c>
      <c r="G19" s="92">
        <v>0.28000000000000003</v>
      </c>
      <c r="H19" s="92">
        <v>0</v>
      </c>
      <c r="I19" s="92">
        <v>8.33</v>
      </c>
      <c r="J19" s="92">
        <v>50</v>
      </c>
      <c r="K19" s="92">
        <v>25</v>
      </c>
      <c r="L19" s="92">
        <v>0</v>
      </c>
      <c r="M19" s="92">
        <v>16.670000000000002</v>
      </c>
      <c r="N19" s="92">
        <v>16.670000000000002</v>
      </c>
    </row>
    <row r="20" spans="1:14">
      <c r="A20" s="91" t="s">
        <v>12</v>
      </c>
      <c r="B20" s="91" t="s">
        <v>409</v>
      </c>
      <c r="C20" s="92">
        <v>5</v>
      </c>
      <c r="D20" s="92">
        <v>0.57999999999999996</v>
      </c>
      <c r="E20" s="92">
        <v>2.5</v>
      </c>
      <c r="F20" s="92">
        <v>10</v>
      </c>
      <c r="G20" s="92">
        <v>0.25</v>
      </c>
      <c r="H20" s="92">
        <v>0</v>
      </c>
      <c r="I20" s="92">
        <v>20</v>
      </c>
      <c r="J20" s="92">
        <v>20</v>
      </c>
      <c r="K20" s="92">
        <v>30</v>
      </c>
      <c r="L20" s="92">
        <v>30</v>
      </c>
      <c r="M20" s="92">
        <v>0</v>
      </c>
      <c r="N20" s="92">
        <v>0</v>
      </c>
    </row>
    <row r="21" spans="1:14">
      <c r="A21" s="91" t="s">
        <v>14</v>
      </c>
      <c r="B21" s="91" t="s">
        <v>414</v>
      </c>
      <c r="C21" s="92">
        <v>1</v>
      </c>
      <c r="D21" s="92">
        <v>0.78</v>
      </c>
      <c r="E21" s="92">
        <v>3.5000000000000004</v>
      </c>
      <c r="F21" s="92">
        <v>14</v>
      </c>
      <c r="G21" s="92">
        <v>0.25</v>
      </c>
      <c r="H21" s="92">
        <v>0</v>
      </c>
      <c r="I21" s="92">
        <v>7.1400000000000006</v>
      </c>
      <c r="J21" s="92">
        <v>42.86</v>
      </c>
      <c r="K21" s="92">
        <v>28.57</v>
      </c>
      <c r="L21" s="92">
        <v>14.290000000000001</v>
      </c>
      <c r="M21" s="92">
        <v>7.1400000000000006</v>
      </c>
      <c r="N21" s="92">
        <v>0</v>
      </c>
    </row>
    <row r="22" spans="1:14">
      <c r="A22" s="91" t="s">
        <v>14</v>
      </c>
      <c r="B22" s="91" t="s">
        <v>409</v>
      </c>
      <c r="C22" s="92">
        <v>2</v>
      </c>
      <c r="D22" s="92">
        <v>0.71</v>
      </c>
      <c r="E22" s="92">
        <v>3.8999999999999995</v>
      </c>
      <c r="F22" s="92">
        <v>17</v>
      </c>
      <c r="G22" s="92">
        <v>0.23</v>
      </c>
      <c r="H22" s="92">
        <v>0</v>
      </c>
      <c r="I22" s="92">
        <v>5.88</v>
      </c>
      <c r="J22" s="92">
        <v>35.29</v>
      </c>
      <c r="K22" s="92">
        <v>47.06</v>
      </c>
      <c r="L22" s="92">
        <v>11.76</v>
      </c>
      <c r="M22" s="92">
        <v>0</v>
      </c>
      <c r="N22" s="92">
        <v>0</v>
      </c>
    </row>
    <row r="23" spans="1:14">
      <c r="A23" s="91" t="s">
        <v>16</v>
      </c>
      <c r="B23" s="91" t="s">
        <v>413</v>
      </c>
      <c r="C23" s="92">
        <v>1</v>
      </c>
      <c r="D23" s="92">
        <v>1.3900000000000001</v>
      </c>
      <c r="E23" s="92">
        <v>15.099999999999996</v>
      </c>
      <c r="F23" s="92">
        <v>24</v>
      </c>
      <c r="G23" s="92">
        <v>0.63</v>
      </c>
      <c r="H23" s="92">
        <v>29.17</v>
      </c>
      <c r="I23" s="92">
        <v>37.5</v>
      </c>
      <c r="J23" s="92">
        <v>16.670000000000002</v>
      </c>
      <c r="K23" s="92">
        <v>8.33</v>
      </c>
      <c r="L23" s="92">
        <v>8.33</v>
      </c>
      <c r="M23" s="92">
        <v>0</v>
      </c>
      <c r="N23" s="92">
        <v>0</v>
      </c>
    </row>
    <row r="24" spans="1:14">
      <c r="A24" s="91" t="s">
        <v>16</v>
      </c>
      <c r="B24" s="91" t="s">
        <v>415</v>
      </c>
      <c r="C24" s="92">
        <v>2</v>
      </c>
      <c r="D24" s="92">
        <v>1.23</v>
      </c>
      <c r="E24" s="92">
        <v>15.6</v>
      </c>
      <c r="F24" s="92">
        <v>28</v>
      </c>
      <c r="G24" s="92">
        <v>0.56000000000000005</v>
      </c>
      <c r="H24" s="92">
        <v>32.14</v>
      </c>
      <c r="I24" s="92">
        <v>17.86</v>
      </c>
      <c r="J24" s="92">
        <v>25</v>
      </c>
      <c r="K24" s="92">
        <v>10.71</v>
      </c>
      <c r="L24" s="92">
        <v>14.290000000000001</v>
      </c>
      <c r="M24" s="92">
        <v>0</v>
      </c>
      <c r="N24" s="92">
        <v>0</v>
      </c>
    </row>
  </sheetData>
  <mergeCells count="1">
    <mergeCell ref="A1:I1"/>
  </mergeCells>
  <printOptions horizontalCentered="1"/>
  <pageMargins left="0.70866141732283472" right="0.70866141732283472" top="0.74803149606299213" bottom="0.74803149606299213" header="0.31496062992125984" footer="0.31496062992125984"/>
  <pageSetup paperSize="9" scale="95" orientation="landscape" r:id="rId1"/>
</worksheet>
</file>

<file path=xl/worksheets/sheet38.xml><?xml version="1.0" encoding="utf-8"?>
<worksheet xmlns="http://schemas.openxmlformats.org/spreadsheetml/2006/main" xmlns:r="http://schemas.openxmlformats.org/officeDocument/2006/relationships">
  <dimension ref="A1:N19"/>
  <sheetViews>
    <sheetView topLeftCell="A4" zoomScale="96" zoomScaleNormal="96" workbookViewId="0">
      <selection sqref="A1:F1"/>
    </sheetView>
  </sheetViews>
  <sheetFormatPr defaultRowHeight="12.75"/>
  <cols>
    <col min="1" max="1" width="9.140625" style="88" bestFit="1" customWidth="1"/>
    <col min="2" max="2" width="17.5703125" style="88" bestFit="1" customWidth="1"/>
    <col min="3" max="3" width="9.140625" style="88" bestFit="1" customWidth="1"/>
    <col min="4" max="4" width="11.28515625" style="88" customWidth="1"/>
    <col min="5" max="5" width="9.140625" style="88"/>
    <col min="6" max="6" width="9.140625" style="88" customWidth="1"/>
    <col min="7" max="7" width="9.140625" style="88"/>
    <col min="8" max="9" width="8.28515625" style="88" customWidth="1"/>
    <col min="10" max="10" width="8" style="88" customWidth="1"/>
    <col min="11" max="11" width="7.85546875" style="88" customWidth="1"/>
    <col min="12" max="12" width="8.42578125" style="88" customWidth="1"/>
    <col min="13" max="13" width="7.85546875" style="88" customWidth="1"/>
    <col min="14" max="16384" width="9.140625" style="88"/>
  </cols>
  <sheetData>
    <row r="1" spans="1:14" ht="215.25" customHeight="1">
      <c r="A1" s="168" t="s">
        <v>437</v>
      </c>
      <c r="B1" s="168"/>
      <c r="C1" s="168"/>
      <c r="D1" s="168"/>
      <c r="E1" s="168"/>
      <c r="F1" s="168"/>
    </row>
    <row r="4" spans="1:14" ht="38.25">
      <c r="A4" s="90" t="s">
        <v>60</v>
      </c>
      <c r="B4" s="90" t="s">
        <v>349</v>
      </c>
      <c r="C4" s="90" t="s">
        <v>355</v>
      </c>
      <c r="D4" s="90" t="s">
        <v>351</v>
      </c>
      <c r="E4" s="90" t="s">
        <v>350</v>
      </c>
      <c r="F4" s="90" t="s">
        <v>329</v>
      </c>
      <c r="G4" s="90" t="s">
        <v>330</v>
      </c>
      <c r="H4" s="90" t="s">
        <v>130</v>
      </c>
      <c r="I4" s="90" t="s">
        <v>131</v>
      </c>
      <c r="J4" s="90" t="s">
        <v>132</v>
      </c>
      <c r="K4" s="90" t="s">
        <v>133</v>
      </c>
      <c r="L4" s="90" t="s">
        <v>134</v>
      </c>
      <c r="M4" s="90" t="s">
        <v>331</v>
      </c>
      <c r="N4" s="90" t="s">
        <v>332</v>
      </c>
    </row>
    <row r="5" spans="1:14">
      <c r="A5" s="91" t="s">
        <v>2</v>
      </c>
      <c r="B5" s="91" t="s">
        <v>416</v>
      </c>
      <c r="C5" s="92">
        <v>1</v>
      </c>
      <c r="D5" s="92">
        <v>1.25</v>
      </c>
      <c r="E5" s="92">
        <v>39.5</v>
      </c>
      <c r="F5" s="92">
        <v>56</v>
      </c>
      <c r="G5" s="92">
        <v>0.71</v>
      </c>
      <c r="H5" s="92">
        <v>44.64</v>
      </c>
      <c r="I5" s="92">
        <v>26.79</v>
      </c>
      <c r="J5" s="92">
        <v>16.07</v>
      </c>
      <c r="K5" s="92">
        <v>7.1400000000000006</v>
      </c>
      <c r="L5" s="92">
        <v>0</v>
      </c>
      <c r="M5" s="92">
        <v>5.36</v>
      </c>
      <c r="N5" s="92">
        <v>5.36</v>
      </c>
    </row>
    <row r="6" spans="1:14">
      <c r="A6" s="91" t="s">
        <v>2</v>
      </c>
      <c r="B6" s="91" t="s">
        <v>415</v>
      </c>
      <c r="C6" s="92">
        <v>2</v>
      </c>
      <c r="D6" s="92">
        <v>0.99</v>
      </c>
      <c r="E6" s="92">
        <v>26.29999999999999</v>
      </c>
      <c r="F6" s="92">
        <v>47</v>
      </c>
      <c r="G6" s="92">
        <v>0.56000000000000005</v>
      </c>
      <c r="H6" s="92">
        <v>25.53</v>
      </c>
      <c r="I6" s="92">
        <v>29.79</v>
      </c>
      <c r="J6" s="92">
        <v>19.150000000000002</v>
      </c>
      <c r="K6" s="92">
        <v>19.150000000000002</v>
      </c>
      <c r="L6" s="92">
        <v>6.38</v>
      </c>
      <c r="M6" s="92">
        <v>0</v>
      </c>
      <c r="N6" s="92">
        <v>0</v>
      </c>
    </row>
    <row r="7" spans="1:14">
      <c r="A7" s="91" t="s">
        <v>4</v>
      </c>
      <c r="B7" s="91" t="s">
        <v>416</v>
      </c>
      <c r="C7" s="92">
        <v>1</v>
      </c>
      <c r="D7" s="92">
        <v>1.07</v>
      </c>
      <c r="E7" s="92">
        <v>29.399999999999995</v>
      </c>
      <c r="F7" s="92">
        <v>33</v>
      </c>
      <c r="G7" s="92">
        <v>0.89</v>
      </c>
      <c r="H7" s="92">
        <v>66.67</v>
      </c>
      <c r="I7" s="92">
        <v>30.3</v>
      </c>
      <c r="J7" s="92">
        <v>3.0300000000000002</v>
      </c>
      <c r="K7" s="92">
        <v>0</v>
      </c>
      <c r="L7" s="92">
        <v>0</v>
      </c>
      <c r="M7" s="92">
        <v>0</v>
      </c>
      <c r="N7" s="92">
        <v>0</v>
      </c>
    </row>
    <row r="8" spans="1:14">
      <c r="A8" s="91" t="s">
        <v>4</v>
      </c>
      <c r="B8" s="91" t="s">
        <v>417</v>
      </c>
      <c r="C8" s="92">
        <v>2</v>
      </c>
      <c r="D8" s="92">
        <v>0.97</v>
      </c>
      <c r="E8" s="92">
        <v>30.75</v>
      </c>
      <c r="F8" s="92">
        <v>38</v>
      </c>
      <c r="G8" s="92">
        <v>0.81</v>
      </c>
      <c r="H8" s="92">
        <v>68.42</v>
      </c>
      <c r="I8" s="92">
        <v>7.8900000000000006</v>
      </c>
      <c r="J8" s="92">
        <v>18.420000000000002</v>
      </c>
      <c r="K8" s="92">
        <v>5.26</v>
      </c>
      <c r="L8" s="92">
        <v>0</v>
      </c>
      <c r="M8" s="92">
        <v>0</v>
      </c>
      <c r="N8" s="92">
        <v>0</v>
      </c>
    </row>
    <row r="9" spans="1:14">
      <c r="A9" s="91" t="s">
        <v>6</v>
      </c>
      <c r="B9" s="91" t="s">
        <v>417</v>
      </c>
      <c r="C9" s="92">
        <v>1</v>
      </c>
      <c r="D9" s="92">
        <v>1.2</v>
      </c>
      <c r="E9" s="92">
        <v>18.099999999999998</v>
      </c>
      <c r="F9" s="92">
        <v>26</v>
      </c>
      <c r="G9" s="92">
        <v>0.70000000000000007</v>
      </c>
      <c r="H9" s="92">
        <v>46.15</v>
      </c>
      <c r="I9" s="92">
        <v>26.92</v>
      </c>
      <c r="J9" s="92">
        <v>11.540000000000001</v>
      </c>
      <c r="K9" s="92">
        <v>0</v>
      </c>
      <c r="L9" s="92">
        <v>3.85</v>
      </c>
      <c r="M9" s="92">
        <v>11.540000000000001</v>
      </c>
      <c r="N9" s="92">
        <v>7.69</v>
      </c>
    </row>
    <row r="10" spans="1:14">
      <c r="A10" s="91" t="s">
        <v>6</v>
      </c>
      <c r="B10" s="91" t="s">
        <v>416</v>
      </c>
      <c r="C10" s="92">
        <v>2</v>
      </c>
      <c r="D10" s="92">
        <v>0.9</v>
      </c>
      <c r="E10" s="92">
        <v>10.399999999999999</v>
      </c>
      <c r="F10" s="92">
        <v>20</v>
      </c>
      <c r="G10" s="92">
        <v>0.52</v>
      </c>
      <c r="H10" s="92">
        <v>25</v>
      </c>
      <c r="I10" s="92">
        <v>35</v>
      </c>
      <c r="J10" s="92">
        <v>5</v>
      </c>
      <c r="K10" s="92">
        <v>5</v>
      </c>
      <c r="L10" s="92">
        <v>0</v>
      </c>
      <c r="M10" s="92">
        <v>30</v>
      </c>
      <c r="N10" s="92">
        <v>30</v>
      </c>
    </row>
    <row r="11" spans="1:14">
      <c r="A11" s="91" t="s">
        <v>8</v>
      </c>
      <c r="B11" s="91" t="s">
        <v>416</v>
      </c>
      <c r="C11" s="92">
        <v>1</v>
      </c>
      <c r="D11" s="92">
        <v>1.6</v>
      </c>
      <c r="E11" s="92">
        <v>29.099999999999998</v>
      </c>
      <c r="F11" s="92">
        <v>36</v>
      </c>
      <c r="G11" s="92">
        <v>0.81</v>
      </c>
      <c r="H11" s="92">
        <v>66.67</v>
      </c>
      <c r="I11" s="92">
        <v>16.670000000000002</v>
      </c>
      <c r="J11" s="92">
        <v>2.7800000000000002</v>
      </c>
      <c r="K11" s="92">
        <v>13.89</v>
      </c>
      <c r="L11" s="92">
        <v>0</v>
      </c>
      <c r="M11" s="92">
        <v>0</v>
      </c>
      <c r="N11" s="92">
        <v>0</v>
      </c>
    </row>
    <row r="12" spans="1:14">
      <c r="A12" s="91" t="s">
        <v>8</v>
      </c>
      <c r="B12" s="91" t="s">
        <v>417</v>
      </c>
      <c r="C12" s="92">
        <v>2</v>
      </c>
      <c r="D12" s="92">
        <v>1.01</v>
      </c>
      <c r="E12" s="92">
        <v>18.399999999999999</v>
      </c>
      <c r="F12" s="92">
        <v>36</v>
      </c>
      <c r="G12" s="92">
        <v>0.51</v>
      </c>
      <c r="H12" s="92">
        <v>16.670000000000002</v>
      </c>
      <c r="I12" s="92">
        <v>36.11</v>
      </c>
      <c r="J12" s="92">
        <v>16.670000000000002</v>
      </c>
      <c r="K12" s="92">
        <v>25</v>
      </c>
      <c r="L12" s="92">
        <v>5.5600000000000005</v>
      </c>
      <c r="M12" s="92">
        <v>0</v>
      </c>
      <c r="N12" s="92">
        <v>0</v>
      </c>
    </row>
    <row r="13" spans="1:14">
      <c r="A13" s="91" t="s">
        <v>10</v>
      </c>
      <c r="B13" s="91" t="s">
        <v>416</v>
      </c>
      <c r="C13" s="92">
        <v>1</v>
      </c>
      <c r="D13" s="92">
        <v>1.35</v>
      </c>
      <c r="E13" s="92">
        <v>26.4</v>
      </c>
      <c r="F13" s="92">
        <v>38</v>
      </c>
      <c r="G13" s="92">
        <v>0.69000000000000006</v>
      </c>
      <c r="H13" s="92">
        <v>52.63</v>
      </c>
      <c r="I13" s="92">
        <v>13.16</v>
      </c>
      <c r="J13" s="92">
        <v>15.790000000000001</v>
      </c>
      <c r="K13" s="92">
        <v>13.16</v>
      </c>
      <c r="L13" s="92">
        <v>5.26</v>
      </c>
      <c r="M13" s="92">
        <v>0</v>
      </c>
      <c r="N13" s="92">
        <v>0</v>
      </c>
    </row>
    <row r="14" spans="1:14">
      <c r="A14" s="91" t="s">
        <v>10</v>
      </c>
      <c r="B14" s="91" t="s">
        <v>417</v>
      </c>
      <c r="C14" s="92">
        <v>2</v>
      </c>
      <c r="D14" s="92">
        <v>1.06</v>
      </c>
      <c r="E14" s="92">
        <v>19.699999999999996</v>
      </c>
      <c r="F14" s="92">
        <v>36</v>
      </c>
      <c r="G14" s="92">
        <v>0.55000000000000004</v>
      </c>
      <c r="H14" s="92">
        <v>27.78</v>
      </c>
      <c r="I14" s="92">
        <v>13.89</v>
      </c>
      <c r="J14" s="92">
        <v>38.89</v>
      </c>
      <c r="K14" s="92">
        <v>16.670000000000002</v>
      </c>
      <c r="L14" s="92">
        <v>2.7800000000000002</v>
      </c>
      <c r="M14" s="92">
        <v>0</v>
      </c>
      <c r="N14" s="92">
        <v>0</v>
      </c>
    </row>
    <row r="15" spans="1:14">
      <c r="A15" s="91" t="s">
        <v>12</v>
      </c>
      <c r="B15" s="91" t="s">
        <v>417</v>
      </c>
      <c r="C15" s="92">
        <v>1</v>
      </c>
      <c r="D15" s="92">
        <v>1.47</v>
      </c>
      <c r="E15" s="92">
        <v>10.199999999999999</v>
      </c>
      <c r="F15" s="92">
        <v>16</v>
      </c>
      <c r="G15" s="92">
        <v>0.64</v>
      </c>
      <c r="H15" s="92">
        <v>43.75</v>
      </c>
      <c r="I15" s="92">
        <v>18.75</v>
      </c>
      <c r="J15" s="92">
        <v>12.5</v>
      </c>
      <c r="K15" s="92">
        <v>18.75</v>
      </c>
      <c r="L15" s="92">
        <v>6.25</v>
      </c>
      <c r="M15" s="92">
        <v>0</v>
      </c>
      <c r="N15" s="92">
        <v>0</v>
      </c>
    </row>
    <row r="16" spans="1:14">
      <c r="A16" s="91" t="s">
        <v>12</v>
      </c>
      <c r="B16" s="91" t="s">
        <v>415</v>
      </c>
      <c r="C16" s="92">
        <v>2</v>
      </c>
      <c r="D16" s="92">
        <v>1</v>
      </c>
      <c r="E16" s="92">
        <v>6.1000000000000005</v>
      </c>
      <c r="F16" s="92">
        <v>14</v>
      </c>
      <c r="G16" s="92">
        <v>0.44</v>
      </c>
      <c r="H16" s="92">
        <v>21.43</v>
      </c>
      <c r="I16" s="92">
        <v>14.290000000000001</v>
      </c>
      <c r="J16" s="92">
        <v>21.43</v>
      </c>
      <c r="K16" s="92">
        <v>35.71</v>
      </c>
      <c r="L16" s="92">
        <v>7.1400000000000006</v>
      </c>
      <c r="M16" s="92">
        <v>0</v>
      </c>
      <c r="N16" s="92">
        <v>0</v>
      </c>
    </row>
    <row r="17" spans="1:14">
      <c r="A17" s="91" t="s">
        <v>14</v>
      </c>
      <c r="B17" s="91" t="s">
        <v>417</v>
      </c>
      <c r="C17" s="92">
        <v>1</v>
      </c>
      <c r="D17" s="92">
        <v>1.22</v>
      </c>
      <c r="E17" s="92">
        <v>11.399999999999999</v>
      </c>
      <c r="F17" s="92">
        <v>29</v>
      </c>
      <c r="G17" s="92">
        <v>0.39</v>
      </c>
      <c r="H17" s="92">
        <v>10.34</v>
      </c>
      <c r="I17" s="92">
        <v>27.59</v>
      </c>
      <c r="J17" s="92">
        <v>17.240000000000002</v>
      </c>
      <c r="K17" s="92">
        <v>27.59</v>
      </c>
      <c r="L17" s="92">
        <v>10.34</v>
      </c>
      <c r="M17" s="92">
        <v>6.9</v>
      </c>
      <c r="N17" s="92">
        <v>6.9</v>
      </c>
    </row>
    <row r="18" spans="1:14">
      <c r="A18" s="91" t="s">
        <v>14</v>
      </c>
      <c r="B18" s="91" t="s">
        <v>416</v>
      </c>
      <c r="C18" s="92">
        <v>2</v>
      </c>
      <c r="D18" s="92">
        <v>0.87</v>
      </c>
      <c r="E18" s="92">
        <v>6.7</v>
      </c>
      <c r="F18" s="92">
        <v>24</v>
      </c>
      <c r="G18" s="92">
        <v>0.28000000000000003</v>
      </c>
      <c r="H18" s="92">
        <v>4.17</v>
      </c>
      <c r="I18" s="92">
        <v>12.5</v>
      </c>
      <c r="J18" s="92">
        <v>29.17</v>
      </c>
      <c r="K18" s="92">
        <v>33.33</v>
      </c>
      <c r="L18" s="92">
        <v>0</v>
      </c>
      <c r="M18" s="92">
        <v>20.830000000000002</v>
      </c>
      <c r="N18" s="92">
        <v>16.670000000000002</v>
      </c>
    </row>
    <row r="19" spans="1:14">
      <c r="A19" s="91" t="s">
        <v>16</v>
      </c>
      <c r="B19" s="91" t="s">
        <v>417</v>
      </c>
      <c r="C19" s="92">
        <v>1</v>
      </c>
      <c r="D19" s="92">
        <v>0.87</v>
      </c>
      <c r="E19" s="92">
        <v>18.099999999999998</v>
      </c>
      <c r="F19" s="92">
        <v>46</v>
      </c>
      <c r="G19" s="92">
        <v>0.39</v>
      </c>
      <c r="H19" s="92">
        <v>26.09</v>
      </c>
      <c r="I19" s="92">
        <v>10.870000000000001</v>
      </c>
      <c r="J19" s="92">
        <v>8.7000000000000011</v>
      </c>
      <c r="K19" s="92">
        <v>21.740000000000002</v>
      </c>
      <c r="L19" s="92">
        <v>15.22</v>
      </c>
      <c r="M19" s="92">
        <v>17.39</v>
      </c>
      <c r="N19" s="92">
        <v>10.870000000000001</v>
      </c>
    </row>
  </sheetData>
  <mergeCells count="1">
    <mergeCell ref="A1:F1"/>
  </mergeCells>
  <printOptions horizontalCentered="1"/>
  <pageMargins left="0.70866141732283472" right="0.70866141732283472" top="0.74803149606299213" bottom="0.74803149606299213" header="0.31496062992125984" footer="0.31496062992125984"/>
  <pageSetup paperSize="9" scale="95" orientation="landscape" r:id="rId1"/>
</worksheet>
</file>

<file path=xl/worksheets/sheet39.xml><?xml version="1.0" encoding="utf-8"?>
<worksheet xmlns="http://schemas.openxmlformats.org/spreadsheetml/2006/main" xmlns:r="http://schemas.openxmlformats.org/officeDocument/2006/relationships">
  <dimension ref="A1:I8"/>
  <sheetViews>
    <sheetView workbookViewId="0">
      <selection sqref="A1:F3"/>
    </sheetView>
  </sheetViews>
  <sheetFormatPr defaultRowHeight="12.75"/>
  <cols>
    <col min="1" max="1" width="13.140625" style="88" bestFit="1" customWidth="1"/>
    <col min="2" max="4" width="9.140625" style="88"/>
    <col min="5" max="5" width="11.7109375" style="88" customWidth="1"/>
    <col min="6" max="16384" width="9.140625" style="88"/>
  </cols>
  <sheetData>
    <row r="1" spans="1:9" ht="60" customHeight="1">
      <c r="A1" s="168" t="s">
        <v>438</v>
      </c>
      <c r="B1" s="168"/>
      <c r="C1" s="168"/>
      <c r="D1" s="168"/>
      <c r="E1" s="168"/>
      <c r="F1" s="168"/>
    </row>
    <row r="2" spans="1:9">
      <c r="A2" s="168"/>
      <c r="B2" s="168"/>
      <c r="C2" s="168"/>
      <c r="D2" s="168"/>
      <c r="E2" s="168"/>
      <c r="F2" s="168"/>
    </row>
    <row r="3" spans="1:9">
      <c r="A3" s="168"/>
      <c r="B3" s="168"/>
      <c r="C3" s="168"/>
      <c r="D3" s="168"/>
      <c r="E3" s="168"/>
      <c r="F3" s="168"/>
    </row>
    <row r="5" spans="1:9" ht="38.25">
      <c r="A5" s="90" t="s">
        <v>349</v>
      </c>
      <c r="B5" s="90" t="s">
        <v>350</v>
      </c>
      <c r="C5" s="90" t="s">
        <v>329</v>
      </c>
      <c r="D5" s="90" t="s">
        <v>330</v>
      </c>
      <c r="E5" s="90" t="s">
        <v>351</v>
      </c>
      <c r="F5" s="90" t="s">
        <v>352</v>
      </c>
      <c r="G5" s="90" t="s">
        <v>353</v>
      </c>
      <c r="H5" s="90" t="s">
        <v>357</v>
      </c>
      <c r="I5" s="90" t="s">
        <v>358</v>
      </c>
    </row>
    <row r="6" spans="1:9">
      <c r="A6" s="91" t="s">
        <v>421</v>
      </c>
      <c r="B6" s="92">
        <v>9.2000000000000011</v>
      </c>
      <c r="C6" s="92">
        <v>11</v>
      </c>
      <c r="D6" s="92">
        <v>0.84</v>
      </c>
      <c r="E6" s="92">
        <v>1.31</v>
      </c>
      <c r="F6" s="92">
        <v>1</v>
      </c>
      <c r="G6" s="92">
        <v>3</v>
      </c>
      <c r="H6" s="92">
        <v>90.91</v>
      </c>
      <c r="I6" s="92">
        <v>1.34</v>
      </c>
    </row>
    <row r="7" spans="1:9">
      <c r="A7" s="91" t="s">
        <v>422</v>
      </c>
      <c r="B7" s="92">
        <v>35.6</v>
      </c>
      <c r="C7" s="92">
        <v>54</v>
      </c>
      <c r="D7" s="92">
        <v>0.66</v>
      </c>
      <c r="E7" s="92">
        <v>1.03</v>
      </c>
      <c r="F7" s="92">
        <v>2</v>
      </c>
      <c r="G7" s="92">
        <v>3</v>
      </c>
      <c r="H7" s="92">
        <v>70.37</v>
      </c>
      <c r="I7" s="92">
        <v>1.04</v>
      </c>
    </row>
    <row r="8" spans="1:9">
      <c r="A8" s="91" t="s">
        <v>423</v>
      </c>
      <c r="B8" s="92">
        <v>42.63000000000001</v>
      </c>
      <c r="C8" s="92">
        <v>72</v>
      </c>
      <c r="D8" s="92">
        <v>0.59</v>
      </c>
      <c r="E8" s="92">
        <v>0.93</v>
      </c>
      <c r="F8" s="92">
        <v>3</v>
      </c>
      <c r="G8" s="92">
        <v>3</v>
      </c>
      <c r="H8" s="92">
        <v>62.5</v>
      </c>
      <c r="I8" s="92">
        <v>0.92</v>
      </c>
    </row>
  </sheetData>
  <mergeCells count="1">
    <mergeCell ref="A1:F3"/>
  </mergeCells>
  <printOptions horizontalCentered="1"/>
  <pageMargins left="0.70866141732283472" right="0.70866141732283472" top="0.74803149606299213" bottom="0.74803149606299213" header="0.31496062992125984" footer="0.31496062992125984"/>
  <pageSetup paperSize="9" scale="95" orientation="portrait" r:id="rId1"/>
</worksheet>
</file>

<file path=xl/worksheets/sheet4.xml><?xml version="1.0" encoding="utf-8"?>
<worksheet xmlns="http://schemas.openxmlformats.org/spreadsheetml/2006/main" xmlns:r="http://schemas.openxmlformats.org/officeDocument/2006/relationships">
  <dimension ref="A1:E17"/>
  <sheetViews>
    <sheetView topLeftCell="A37" workbookViewId="0">
      <selection activeCell="A16" sqref="A16:E25"/>
    </sheetView>
  </sheetViews>
  <sheetFormatPr defaultRowHeight="15"/>
  <cols>
    <col min="3" max="3" width="34.140625" customWidth="1"/>
  </cols>
  <sheetData>
    <row r="1" spans="1:5">
      <c r="A1" s="154" t="s">
        <v>49</v>
      </c>
      <c r="B1" s="154"/>
      <c r="C1" s="154"/>
      <c r="D1" s="3"/>
      <c r="E1" s="3"/>
    </row>
    <row r="2" spans="1:5">
      <c r="A2" s="154"/>
      <c r="B2" s="154"/>
      <c r="C2" s="154"/>
      <c r="D2" s="3"/>
      <c r="E2" s="3"/>
    </row>
    <row r="3" spans="1:5">
      <c r="A3" s="4"/>
      <c r="B3" s="5"/>
      <c r="C3" s="5"/>
      <c r="D3" s="5"/>
      <c r="E3" s="5"/>
    </row>
    <row r="4" spans="1:5">
      <c r="A4" s="4"/>
      <c r="B4" s="5"/>
      <c r="C4" s="5"/>
      <c r="D4" s="5"/>
      <c r="E4" s="5"/>
    </row>
    <row r="5" spans="1:5">
      <c r="A5" s="4"/>
      <c r="B5" s="5"/>
      <c r="C5" s="5"/>
      <c r="D5" s="5"/>
      <c r="E5" s="5"/>
    </row>
    <row r="6" spans="1:5">
      <c r="A6" s="4"/>
      <c r="B6" s="5"/>
      <c r="C6" s="5"/>
      <c r="D6" s="5"/>
      <c r="E6" s="5"/>
    </row>
    <row r="7" spans="1:5">
      <c r="A7" s="4"/>
      <c r="B7" s="5"/>
      <c r="C7" s="5"/>
      <c r="D7" s="5"/>
      <c r="E7" s="5"/>
    </row>
    <row r="8" spans="1:5">
      <c r="A8" s="6" t="s">
        <v>18</v>
      </c>
      <c r="B8" s="6" t="s">
        <v>19</v>
      </c>
      <c r="C8" s="6" t="s">
        <v>20</v>
      </c>
      <c r="D8" s="5"/>
      <c r="E8" s="5"/>
    </row>
    <row r="9" spans="1:5">
      <c r="A9" s="7" t="s">
        <v>21</v>
      </c>
      <c r="B9" s="8" t="s">
        <v>22</v>
      </c>
      <c r="C9" s="9" t="s">
        <v>23</v>
      </c>
      <c r="D9" s="5"/>
      <c r="E9" s="5"/>
    </row>
    <row r="10" spans="1:5">
      <c r="A10" s="10" t="s">
        <v>24</v>
      </c>
      <c r="B10" s="9" t="s">
        <v>25</v>
      </c>
      <c r="C10" s="9" t="s">
        <v>26</v>
      </c>
      <c r="D10" s="5"/>
      <c r="E10" s="5"/>
    </row>
    <row r="11" spans="1:5">
      <c r="A11" s="10" t="s">
        <v>27</v>
      </c>
      <c r="B11" s="9" t="s">
        <v>28</v>
      </c>
      <c r="C11" s="9" t="s">
        <v>29</v>
      </c>
      <c r="D11" s="5"/>
      <c r="E11" s="5"/>
    </row>
    <row r="12" spans="1:5">
      <c r="A12" s="10" t="s">
        <v>30</v>
      </c>
      <c r="B12" s="9" t="s">
        <v>31</v>
      </c>
      <c r="C12" s="9" t="s">
        <v>32</v>
      </c>
      <c r="D12" s="5"/>
      <c r="E12" s="5"/>
    </row>
    <row r="13" spans="1:5">
      <c r="A13" s="10" t="s">
        <v>33</v>
      </c>
      <c r="B13" s="9" t="s">
        <v>34</v>
      </c>
      <c r="C13" s="9" t="s">
        <v>35</v>
      </c>
      <c r="D13" s="5"/>
      <c r="E13" s="5"/>
    </row>
    <row r="14" spans="1:5">
      <c r="A14" s="10" t="s">
        <v>36</v>
      </c>
      <c r="B14" s="9" t="s">
        <v>37</v>
      </c>
      <c r="C14" s="9" t="s">
        <v>38</v>
      </c>
      <c r="D14" s="5"/>
      <c r="E14" s="5"/>
    </row>
    <row r="15" spans="1:5">
      <c r="A15" s="4"/>
      <c r="B15" s="5"/>
      <c r="C15" s="5"/>
      <c r="D15" s="5"/>
      <c r="E15" s="5"/>
    </row>
    <row r="16" spans="1:5">
      <c r="A16" s="4"/>
      <c r="B16" s="5"/>
      <c r="C16" s="5"/>
      <c r="D16" s="5"/>
      <c r="E16" s="5"/>
    </row>
    <row r="17" spans="1:5">
      <c r="A17" s="4"/>
      <c r="B17" s="5"/>
      <c r="C17" s="5"/>
      <c r="D17" s="5"/>
      <c r="E17" s="5"/>
    </row>
  </sheetData>
  <mergeCells count="1">
    <mergeCell ref="A1:C2"/>
  </mergeCell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40.xml><?xml version="1.0" encoding="utf-8"?>
<worksheet xmlns="http://schemas.openxmlformats.org/spreadsheetml/2006/main" xmlns:r="http://schemas.openxmlformats.org/officeDocument/2006/relationships">
  <dimension ref="A1:O27"/>
  <sheetViews>
    <sheetView workbookViewId="0">
      <selection sqref="A1:N15"/>
    </sheetView>
  </sheetViews>
  <sheetFormatPr defaultColWidth="8.85546875" defaultRowHeight="12.75"/>
  <cols>
    <col min="1" max="1" width="13.28515625" style="88" bestFit="1" customWidth="1"/>
    <col min="2" max="2" width="10.85546875" style="88" customWidth="1"/>
    <col min="3" max="3" width="12.7109375" style="88" customWidth="1"/>
    <col min="4" max="6" width="8.85546875" style="88"/>
    <col min="7" max="10" width="7" style="88" customWidth="1"/>
    <col min="11" max="11" width="8.28515625" style="88" customWidth="1"/>
    <col min="12" max="12" width="8.140625" style="88" customWidth="1"/>
    <col min="13" max="13" width="9.140625" style="88" customWidth="1"/>
    <col min="14" max="14" width="6.28515625" style="88" customWidth="1"/>
    <col min="15" max="16384" width="8.85546875" style="88"/>
  </cols>
  <sheetData>
    <row r="1" spans="1:14" ht="12.75" customHeight="1">
      <c r="A1" s="169" t="s">
        <v>439</v>
      </c>
      <c r="B1" s="169"/>
      <c r="C1" s="169"/>
      <c r="D1" s="169"/>
      <c r="E1" s="169"/>
      <c r="F1" s="169"/>
      <c r="G1" s="169"/>
      <c r="H1" s="169"/>
      <c r="I1" s="169"/>
      <c r="J1" s="169"/>
      <c r="K1" s="169"/>
      <c r="L1" s="169"/>
      <c r="M1" s="169"/>
      <c r="N1" s="169"/>
    </row>
    <row r="2" spans="1:14">
      <c r="A2" s="169"/>
      <c r="B2" s="169"/>
      <c r="C2" s="169"/>
      <c r="D2" s="169"/>
      <c r="E2" s="169"/>
      <c r="F2" s="169"/>
      <c r="G2" s="169"/>
      <c r="H2" s="169"/>
      <c r="I2" s="169"/>
      <c r="J2" s="169"/>
      <c r="K2" s="169"/>
      <c r="L2" s="169"/>
      <c r="M2" s="169"/>
      <c r="N2" s="169"/>
    </row>
    <row r="3" spans="1:14">
      <c r="A3" s="169"/>
      <c r="B3" s="169"/>
      <c r="C3" s="169"/>
      <c r="D3" s="169"/>
      <c r="E3" s="169"/>
      <c r="F3" s="169"/>
      <c r="G3" s="169"/>
      <c r="H3" s="169"/>
      <c r="I3" s="169"/>
      <c r="J3" s="169"/>
      <c r="K3" s="169"/>
      <c r="L3" s="169"/>
      <c r="M3" s="169"/>
      <c r="N3" s="169"/>
    </row>
    <row r="4" spans="1:14">
      <c r="A4" s="169"/>
      <c r="B4" s="169"/>
      <c r="C4" s="169"/>
      <c r="D4" s="169"/>
      <c r="E4" s="169"/>
      <c r="F4" s="169"/>
      <c r="G4" s="169"/>
      <c r="H4" s="169"/>
      <c r="I4" s="169"/>
      <c r="J4" s="169"/>
      <c r="K4" s="169"/>
      <c r="L4" s="169"/>
      <c r="M4" s="169"/>
      <c r="N4" s="169"/>
    </row>
    <row r="5" spans="1:14">
      <c r="A5" s="169"/>
      <c r="B5" s="169"/>
      <c r="C5" s="169"/>
      <c r="D5" s="169"/>
      <c r="E5" s="169"/>
      <c r="F5" s="169"/>
      <c r="G5" s="169"/>
      <c r="H5" s="169"/>
      <c r="I5" s="169"/>
      <c r="J5" s="169"/>
      <c r="K5" s="169"/>
      <c r="L5" s="169"/>
      <c r="M5" s="169"/>
      <c r="N5" s="169"/>
    </row>
    <row r="6" spans="1:14">
      <c r="A6" s="169"/>
      <c r="B6" s="169"/>
      <c r="C6" s="169"/>
      <c r="D6" s="169"/>
      <c r="E6" s="169"/>
      <c r="F6" s="169"/>
      <c r="G6" s="169"/>
      <c r="H6" s="169"/>
      <c r="I6" s="169"/>
      <c r="J6" s="169"/>
      <c r="K6" s="169"/>
      <c r="L6" s="169"/>
      <c r="M6" s="169"/>
      <c r="N6" s="169"/>
    </row>
    <row r="7" spans="1:14">
      <c r="A7" s="169"/>
      <c r="B7" s="169"/>
      <c r="C7" s="169"/>
      <c r="D7" s="169"/>
      <c r="E7" s="169"/>
      <c r="F7" s="169"/>
      <c r="G7" s="169"/>
      <c r="H7" s="169"/>
      <c r="I7" s="169"/>
      <c r="J7" s="169"/>
      <c r="K7" s="169"/>
      <c r="L7" s="169"/>
      <c r="M7" s="169"/>
      <c r="N7" s="169"/>
    </row>
    <row r="8" spans="1:14">
      <c r="A8" s="169"/>
      <c r="B8" s="169"/>
      <c r="C8" s="169"/>
      <c r="D8" s="169"/>
      <c r="E8" s="169"/>
      <c r="F8" s="169"/>
      <c r="G8" s="169"/>
      <c r="H8" s="169"/>
      <c r="I8" s="169"/>
      <c r="J8" s="169"/>
      <c r="K8" s="169"/>
      <c r="L8" s="169"/>
      <c r="M8" s="169"/>
      <c r="N8" s="169"/>
    </row>
    <row r="9" spans="1:14">
      <c r="A9" s="169"/>
      <c r="B9" s="169"/>
      <c r="C9" s="169"/>
      <c r="D9" s="169"/>
      <c r="E9" s="169"/>
      <c r="F9" s="169"/>
      <c r="G9" s="169"/>
      <c r="H9" s="169"/>
      <c r="I9" s="169"/>
      <c r="J9" s="169"/>
      <c r="K9" s="169"/>
      <c r="L9" s="169"/>
      <c r="M9" s="169"/>
      <c r="N9" s="169"/>
    </row>
    <row r="10" spans="1:14" ht="4.5" customHeight="1">
      <c r="A10" s="169"/>
      <c r="B10" s="169"/>
      <c r="C10" s="169"/>
      <c r="D10" s="169"/>
      <c r="E10" s="169"/>
      <c r="F10" s="169"/>
      <c r="G10" s="169"/>
      <c r="H10" s="169"/>
      <c r="I10" s="169"/>
      <c r="J10" s="169"/>
      <c r="K10" s="169"/>
      <c r="L10" s="169"/>
      <c r="M10" s="169"/>
      <c r="N10" s="169"/>
    </row>
    <row r="11" spans="1:14" hidden="1">
      <c r="A11" s="169"/>
      <c r="B11" s="169"/>
      <c r="C11" s="169"/>
      <c r="D11" s="169"/>
      <c r="E11" s="169"/>
      <c r="F11" s="169"/>
      <c r="G11" s="169"/>
      <c r="H11" s="169"/>
      <c r="I11" s="169"/>
      <c r="J11" s="169"/>
      <c r="K11" s="169"/>
      <c r="L11" s="169"/>
      <c r="M11" s="169"/>
      <c r="N11" s="169"/>
    </row>
    <row r="12" spans="1:14" hidden="1">
      <c r="A12" s="169"/>
      <c r="B12" s="169"/>
      <c r="C12" s="169"/>
      <c r="D12" s="169"/>
      <c r="E12" s="169"/>
      <c r="F12" s="169"/>
      <c r="G12" s="169"/>
      <c r="H12" s="169"/>
      <c r="I12" s="169"/>
      <c r="J12" s="169"/>
      <c r="K12" s="169"/>
      <c r="L12" s="169"/>
      <c r="M12" s="169"/>
      <c r="N12" s="169"/>
    </row>
    <row r="13" spans="1:14" hidden="1">
      <c r="A13" s="169"/>
      <c r="B13" s="169"/>
      <c r="C13" s="169"/>
      <c r="D13" s="169"/>
      <c r="E13" s="169"/>
      <c r="F13" s="169"/>
      <c r="G13" s="169"/>
      <c r="H13" s="169"/>
      <c r="I13" s="169"/>
      <c r="J13" s="169"/>
      <c r="K13" s="169"/>
      <c r="L13" s="169"/>
      <c r="M13" s="169"/>
      <c r="N13" s="169"/>
    </row>
    <row r="14" spans="1:14" hidden="1">
      <c r="A14" s="169"/>
      <c r="B14" s="169"/>
      <c r="C14" s="169"/>
      <c r="D14" s="169"/>
      <c r="E14" s="169"/>
      <c r="F14" s="169"/>
      <c r="G14" s="169"/>
      <c r="H14" s="169"/>
      <c r="I14" s="169"/>
      <c r="J14" s="169"/>
      <c r="K14" s="169"/>
      <c r="L14" s="169"/>
      <c r="M14" s="169"/>
      <c r="N14" s="169"/>
    </row>
    <row r="15" spans="1:14" hidden="1">
      <c r="A15" s="170"/>
      <c r="B15" s="170"/>
      <c r="C15" s="170"/>
      <c r="D15" s="170"/>
      <c r="E15" s="170"/>
      <c r="F15" s="170"/>
      <c r="G15" s="170"/>
      <c r="H15" s="170"/>
      <c r="I15" s="170"/>
      <c r="J15" s="170"/>
      <c r="K15" s="170"/>
      <c r="L15" s="170"/>
      <c r="M15" s="170"/>
      <c r="N15" s="170"/>
    </row>
    <row r="18" spans="1:15" ht="38.25">
      <c r="A18" s="90" t="s">
        <v>349</v>
      </c>
      <c r="B18" s="90" t="s">
        <v>352</v>
      </c>
      <c r="C18" s="90" t="s">
        <v>351</v>
      </c>
      <c r="D18" s="90" t="s">
        <v>350</v>
      </c>
      <c r="E18" s="90" t="s">
        <v>329</v>
      </c>
      <c r="F18" s="90" t="s">
        <v>330</v>
      </c>
      <c r="G18" s="90" t="s">
        <v>130</v>
      </c>
      <c r="H18" s="90" t="s">
        <v>131</v>
      </c>
      <c r="I18" s="90" t="s">
        <v>132</v>
      </c>
      <c r="J18" s="90" t="s">
        <v>133</v>
      </c>
      <c r="K18" s="90" t="s">
        <v>134</v>
      </c>
      <c r="L18" s="90" t="s">
        <v>331</v>
      </c>
      <c r="M18" s="90" t="s">
        <v>332</v>
      </c>
      <c r="N18" s="90" t="s">
        <v>419</v>
      </c>
      <c r="O18" s="90" t="s">
        <v>420</v>
      </c>
    </row>
    <row r="19" spans="1:15">
      <c r="A19" s="91" t="s">
        <v>421</v>
      </c>
      <c r="B19" s="92">
        <v>1</v>
      </c>
      <c r="C19" s="92">
        <v>1.31</v>
      </c>
      <c r="D19" s="92">
        <v>9.2000000000000011</v>
      </c>
      <c r="E19" s="92">
        <v>11</v>
      </c>
      <c r="F19" s="92">
        <v>0.84</v>
      </c>
      <c r="G19" s="92">
        <v>54.550000000000004</v>
      </c>
      <c r="H19" s="92">
        <v>36.36</v>
      </c>
      <c r="I19" s="92">
        <v>9.09</v>
      </c>
      <c r="J19" s="92">
        <v>0</v>
      </c>
      <c r="K19" s="92">
        <v>0</v>
      </c>
      <c r="L19" s="92">
        <v>0</v>
      </c>
      <c r="M19" s="92">
        <v>0</v>
      </c>
      <c r="N19" s="92">
        <v>8.0299999999999994</v>
      </c>
      <c r="O19" s="92">
        <v>10.52</v>
      </c>
    </row>
    <row r="20" spans="1:15">
      <c r="A20" s="91" t="s">
        <v>422</v>
      </c>
      <c r="B20" s="92">
        <v>2</v>
      </c>
      <c r="C20" s="92">
        <v>1.03</v>
      </c>
      <c r="D20" s="92">
        <v>35.6</v>
      </c>
      <c r="E20" s="92">
        <v>54</v>
      </c>
      <c r="F20" s="92">
        <v>0.66</v>
      </c>
      <c r="G20" s="92">
        <v>27.78</v>
      </c>
      <c r="H20" s="92">
        <v>42.59</v>
      </c>
      <c r="I20" s="92">
        <v>18.52</v>
      </c>
      <c r="J20" s="92">
        <v>9.26</v>
      </c>
      <c r="K20" s="92">
        <v>0</v>
      </c>
      <c r="L20" s="92">
        <v>1.85</v>
      </c>
      <c r="M20" s="92">
        <v>1.85</v>
      </c>
      <c r="N20" s="92">
        <v>39.42</v>
      </c>
      <c r="O20" s="92">
        <v>40.72</v>
      </c>
    </row>
    <row r="21" spans="1:15">
      <c r="A21" s="91" t="s">
        <v>423</v>
      </c>
      <c r="B21" s="92">
        <v>3</v>
      </c>
      <c r="C21" s="92">
        <v>0.93</v>
      </c>
      <c r="D21" s="92">
        <v>42.63000000000001</v>
      </c>
      <c r="E21" s="92">
        <v>72</v>
      </c>
      <c r="F21" s="92">
        <v>0.59</v>
      </c>
      <c r="G21" s="92">
        <v>38.89</v>
      </c>
      <c r="H21" s="92">
        <v>23.61</v>
      </c>
      <c r="I21" s="92">
        <v>9.7200000000000006</v>
      </c>
      <c r="J21" s="92">
        <v>13.89</v>
      </c>
      <c r="K21" s="92">
        <v>9.7200000000000006</v>
      </c>
      <c r="L21" s="92">
        <v>4.17</v>
      </c>
      <c r="M21" s="92">
        <v>1.3900000000000001</v>
      </c>
      <c r="N21" s="92">
        <v>52.550000000000004</v>
      </c>
      <c r="O21" s="92">
        <v>48.76</v>
      </c>
    </row>
    <row r="27" spans="1:15">
      <c r="M27" s="95"/>
    </row>
  </sheetData>
  <mergeCells count="1">
    <mergeCell ref="A1:N15"/>
  </mergeCells>
  <printOptions horizontalCentered="1"/>
  <pageMargins left="0.70866141732283472" right="0.70866141732283472" top="0.74803149606299213" bottom="0.74803149606299213" header="0.31496062992125984" footer="0.31496062992125984"/>
  <pageSetup paperSize="9" scale="95" orientation="landscape" r:id="rId1"/>
  <headerFooter>
    <oddHeader>&amp;F</oddHeader>
  </headerFooter>
</worksheet>
</file>

<file path=xl/worksheets/sheet41.xml><?xml version="1.0" encoding="utf-8"?>
<worksheet xmlns="http://schemas.openxmlformats.org/spreadsheetml/2006/main" xmlns:r="http://schemas.openxmlformats.org/officeDocument/2006/relationships">
  <dimension ref="A1:N22"/>
  <sheetViews>
    <sheetView workbookViewId="0">
      <selection sqref="A1:M12"/>
    </sheetView>
  </sheetViews>
  <sheetFormatPr defaultColWidth="8.85546875" defaultRowHeight="12.75"/>
  <cols>
    <col min="1" max="1" width="8.7109375" style="88" customWidth="1"/>
    <col min="2" max="2" width="13.28515625" style="96" bestFit="1" customWidth="1"/>
    <col min="3" max="3" width="10.42578125" style="88" customWidth="1"/>
    <col min="4" max="4" width="11.28515625" style="88" customWidth="1"/>
    <col min="5" max="7" width="8.85546875" style="88"/>
    <col min="8" max="11" width="7.42578125" style="88" customWidth="1"/>
    <col min="12" max="12" width="7.7109375" style="88" customWidth="1"/>
    <col min="13" max="13" width="7.5703125" style="88" customWidth="1"/>
    <col min="14" max="16384" width="8.85546875" style="88"/>
  </cols>
  <sheetData>
    <row r="1" spans="1:14" ht="12.75" customHeight="1">
      <c r="A1" s="169" t="s">
        <v>440</v>
      </c>
      <c r="B1" s="169"/>
      <c r="C1" s="169"/>
      <c r="D1" s="169"/>
      <c r="E1" s="169"/>
      <c r="F1" s="169"/>
      <c r="G1" s="169"/>
      <c r="H1" s="169"/>
      <c r="I1" s="169"/>
      <c r="J1" s="169"/>
      <c r="K1" s="169"/>
      <c r="L1" s="169"/>
      <c r="M1" s="169"/>
    </row>
    <row r="2" spans="1:14">
      <c r="A2" s="169"/>
      <c r="B2" s="169"/>
      <c r="C2" s="169"/>
      <c r="D2" s="169"/>
      <c r="E2" s="169"/>
      <c r="F2" s="169"/>
      <c r="G2" s="169"/>
      <c r="H2" s="169"/>
      <c r="I2" s="169"/>
      <c r="J2" s="169"/>
      <c r="K2" s="169"/>
      <c r="L2" s="169"/>
      <c r="M2" s="169"/>
    </row>
    <row r="3" spans="1:14">
      <c r="A3" s="169"/>
      <c r="B3" s="169"/>
      <c r="C3" s="169"/>
      <c r="D3" s="169"/>
      <c r="E3" s="169"/>
      <c r="F3" s="169"/>
      <c r="G3" s="169"/>
      <c r="H3" s="169"/>
      <c r="I3" s="169"/>
      <c r="J3" s="169"/>
      <c r="K3" s="169"/>
      <c r="L3" s="169"/>
      <c r="M3" s="169"/>
    </row>
    <row r="4" spans="1:14">
      <c r="A4" s="169"/>
      <c r="B4" s="169"/>
      <c r="C4" s="169"/>
      <c r="D4" s="169"/>
      <c r="E4" s="169"/>
      <c r="F4" s="169"/>
      <c r="G4" s="169"/>
      <c r="H4" s="169"/>
      <c r="I4" s="169"/>
      <c r="J4" s="169"/>
      <c r="K4" s="169"/>
      <c r="L4" s="169"/>
      <c r="M4" s="169"/>
    </row>
    <row r="5" spans="1:14">
      <c r="A5" s="169"/>
      <c r="B5" s="169"/>
      <c r="C5" s="169"/>
      <c r="D5" s="169"/>
      <c r="E5" s="169"/>
      <c r="F5" s="169"/>
      <c r="G5" s="169"/>
      <c r="H5" s="169"/>
      <c r="I5" s="169"/>
      <c r="J5" s="169"/>
      <c r="K5" s="169"/>
      <c r="L5" s="169"/>
      <c r="M5" s="169"/>
    </row>
    <row r="6" spans="1:14">
      <c r="A6" s="169"/>
      <c r="B6" s="169"/>
      <c r="C6" s="169"/>
      <c r="D6" s="169"/>
      <c r="E6" s="169"/>
      <c r="F6" s="169"/>
      <c r="G6" s="169"/>
      <c r="H6" s="169"/>
      <c r="I6" s="169"/>
      <c r="J6" s="169"/>
      <c r="K6" s="169"/>
      <c r="L6" s="169"/>
      <c r="M6" s="169"/>
    </row>
    <row r="7" spans="1:14">
      <c r="A7" s="169"/>
      <c r="B7" s="169"/>
      <c r="C7" s="169"/>
      <c r="D7" s="169"/>
      <c r="E7" s="169"/>
      <c r="F7" s="169"/>
      <c r="G7" s="169"/>
      <c r="H7" s="169"/>
      <c r="I7" s="169"/>
      <c r="J7" s="169"/>
      <c r="K7" s="169"/>
      <c r="L7" s="169"/>
      <c r="M7" s="169"/>
    </row>
    <row r="8" spans="1:14">
      <c r="A8" s="169"/>
      <c r="B8" s="169"/>
      <c r="C8" s="169"/>
      <c r="D8" s="169"/>
      <c r="E8" s="169"/>
      <c r="F8" s="169"/>
      <c r="G8" s="169"/>
      <c r="H8" s="169"/>
      <c r="I8" s="169"/>
      <c r="J8" s="169"/>
      <c r="K8" s="169"/>
      <c r="L8" s="169"/>
      <c r="M8" s="169"/>
    </row>
    <row r="9" spans="1:14" ht="4.5" customHeight="1">
      <c r="A9" s="169"/>
      <c r="B9" s="169"/>
      <c r="C9" s="169"/>
      <c r="D9" s="169"/>
      <c r="E9" s="169"/>
      <c r="F9" s="169"/>
      <c r="G9" s="169"/>
      <c r="H9" s="169"/>
      <c r="I9" s="169"/>
      <c r="J9" s="169"/>
      <c r="K9" s="169"/>
      <c r="L9" s="169"/>
      <c r="M9" s="169"/>
    </row>
    <row r="10" spans="1:14" hidden="1">
      <c r="A10" s="169"/>
      <c r="B10" s="169"/>
      <c r="C10" s="169"/>
      <c r="D10" s="169"/>
      <c r="E10" s="169"/>
      <c r="F10" s="169"/>
      <c r="G10" s="169"/>
      <c r="H10" s="169"/>
      <c r="I10" s="169"/>
      <c r="J10" s="169"/>
      <c r="K10" s="169"/>
      <c r="L10" s="169"/>
      <c r="M10" s="169"/>
    </row>
    <row r="11" spans="1:14" hidden="1">
      <c r="A11" s="169"/>
      <c r="B11" s="169"/>
      <c r="C11" s="169"/>
      <c r="D11" s="169"/>
      <c r="E11" s="169"/>
      <c r="F11" s="169"/>
      <c r="G11" s="169"/>
      <c r="H11" s="169"/>
      <c r="I11" s="169"/>
      <c r="J11" s="169"/>
      <c r="K11" s="169"/>
      <c r="L11" s="169"/>
      <c r="M11" s="169"/>
    </row>
    <row r="12" spans="1:14" hidden="1">
      <c r="A12" s="170"/>
      <c r="B12" s="170"/>
      <c r="C12" s="170"/>
      <c r="D12" s="170"/>
      <c r="E12" s="170"/>
      <c r="F12" s="170"/>
      <c r="G12" s="170"/>
      <c r="H12" s="170"/>
      <c r="I12" s="170"/>
      <c r="J12" s="170"/>
      <c r="K12" s="170"/>
      <c r="L12" s="170"/>
      <c r="M12" s="170"/>
    </row>
    <row r="15" spans="1:14" ht="38.25">
      <c r="A15" s="90" t="s">
        <v>60</v>
      </c>
      <c r="B15" s="90" t="s">
        <v>349</v>
      </c>
      <c r="C15" s="90" t="s">
        <v>352</v>
      </c>
      <c r="D15" s="90" t="s">
        <v>351</v>
      </c>
      <c r="E15" s="90" t="s">
        <v>350</v>
      </c>
      <c r="F15" s="90" t="s">
        <v>329</v>
      </c>
      <c r="G15" s="90" t="s">
        <v>330</v>
      </c>
      <c r="H15" s="90" t="s">
        <v>130</v>
      </c>
      <c r="I15" s="90" t="s">
        <v>131</v>
      </c>
      <c r="J15" s="90" t="s">
        <v>132</v>
      </c>
      <c r="K15" s="90" t="s">
        <v>133</v>
      </c>
      <c r="L15" s="90" t="s">
        <v>134</v>
      </c>
      <c r="M15" s="90" t="s">
        <v>331</v>
      </c>
      <c r="N15" s="90" t="s">
        <v>332</v>
      </c>
    </row>
    <row r="16" spans="1:14">
      <c r="A16" s="91" t="s">
        <v>2</v>
      </c>
      <c r="B16" s="91" t="s">
        <v>421</v>
      </c>
      <c r="C16" s="92">
        <v>1</v>
      </c>
      <c r="D16" s="92">
        <v>1.1200000000000001</v>
      </c>
      <c r="E16" s="92">
        <v>6.1</v>
      </c>
      <c r="F16" s="92">
        <v>7</v>
      </c>
      <c r="G16" s="92">
        <v>0.87</v>
      </c>
      <c r="H16" s="92">
        <v>57.14</v>
      </c>
      <c r="I16" s="92">
        <v>42.86</v>
      </c>
      <c r="J16" s="92">
        <v>0</v>
      </c>
      <c r="K16" s="92">
        <v>0</v>
      </c>
      <c r="L16" s="92">
        <v>0</v>
      </c>
      <c r="M16" s="92">
        <v>0</v>
      </c>
      <c r="N16" s="92">
        <v>0</v>
      </c>
    </row>
    <row r="17" spans="1:14">
      <c r="A17" s="91" t="s">
        <v>2</v>
      </c>
      <c r="B17" s="91" t="s">
        <v>423</v>
      </c>
      <c r="C17" s="92">
        <v>2</v>
      </c>
      <c r="D17" s="92">
        <v>1</v>
      </c>
      <c r="E17" s="92">
        <v>14.799999999999999</v>
      </c>
      <c r="F17" s="92">
        <v>19</v>
      </c>
      <c r="G17" s="92">
        <v>0.78</v>
      </c>
      <c r="H17" s="92">
        <v>52.63</v>
      </c>
      <c r="I17" s="92">
        <v>26.32</v>
      </c>
      <c r="J17" s="92">
        <v>15.790000000000001</v>
      </c>
      <c r="K17" s="92">
        <v>5.26</v>
      </c>
      <c r="L17" s="92">
        <v>0</v>
      </c>
      <c r="M17" s="92">
        <v>0</v>
      </c>
      <c r="N17" s="92">
        <v>0</v>
      </c>
    </row>
    <row r="18" spans="1:14">
      <c r="A18" s="91" t="s">
        <v>2</v>
      </c>
      <c r="B18" s="91" t="s">
        <v>422</v>
      </c>
      <c r="C18" s="92">
        <v>3</v>
      </c>
      <c r="D18" s="92">
        <v>0.9</v>
      </c>
      <c r="E18" s="92">
        <v>6.3000000000000007</v>
      </c>
      <c r="F18" s="92">
        <v>9</v>
      </c>
      <c r="G18" s="92">
        <v>0.70000000000000007</v>
      </c>
      <c r="H18" s="92">
        <v>11.11</v>
      </c>
      <c r="I18" s="92">
        <v>77.78</v>
      </c>
      <c r="J18" s="92">
        <v>11.11</v>
      </c>
      <c r="K18" s="92">
        <v>0</v>
      </c>
      <c r="L18" s="92">
        <v>0</v>
      </c>
      <c r="M18" s="92">
        <v>0</v>
      </c>
      <c r="N18" s="92">
        <v>0</v>
      </c>
    </row>
    <row r="19" spans="1:14">
      <c r="A19" s="91" t="s">
        <v>4</v>
      </c>
      <c r="B19" s="91" t="s">
        <v>422</v>
      </c>
      <c r="C19" s="92">
        <v>1</v>
      </c>
      <c r="D19" s="92">
        <v>1.03</v>
      </c>
      <c r="E19" s="92">
        <v>26.699999999999996</v>
      </c>
      <c r="F19" s="92">
        <v>39</v>
      </c>
      <c r="G19" s="92">
        <v>0.68</v>
      </c>
      <c r="H19" s="92">
        <v>35.9</v>
      </c>
      <c r="I19" s="92">
        <v>33.33</v>
      </c>
      <c r="J19" s="92">
        <v>20.51</v>
      </c>
      <c r="K19" s="92">
        <v>10.26</v>
      </c>
      <c r="L19" s="92">
        <v>0</v>
      </c>
      <c r="M19" s="92">
        <v>0</v>
      </c>
      <c r="N19" s="92">
        <v>0</v>
      </c>
    </row>
    <row r="20" spans="1:14">
      <c r="A20" s="91" t="s">
        <v>4</v>
      </c>
      <c r="B20" s="91" t="s">
        <v>423</v>
      </c>
      <c r="C20" s="92">
        <v>2</v>
      </c>
      <c r="D20" s="92">
        <v>0.93</v>
      </c>
      <c r="E20" s="92">
        <v>14.949999999999998</v>
      </c>
      <c r="F20" s="92">
        <v>24</v>
      </c>
      <c r="G20" s="92">
        <v>0.62</v>
      </c>
      <c r="H20" s="92">
        <v>41.67</v>
      </c>
      <c r="I20" s="92">
        <v>25</v>
      </c>
      <c r="J20" s="92">
        <v>8.33</v>
      </c>
      <c r="K20" s="92">
        <v>12.5</v>
      </c>
      <c r="L20" s="92">
        <v>12.5</v>
      </c>
      <c r="M20" s="92">
        <v>0</v>
      </c>
      <c r="N20" s="92">
        <v>0</v>
      </c>
    </row>
    <row r="21" spans="1:14">
      <c r="A21" s="91" t="s">
        <v>8</v>
      </c>
      <c r="B21" s="91" t="s">
        <v>423</v>
      </c>
      <c r="C21" s="92">
        <v>1</v>
      </c>
      <c r="D21" s="92">
        <v>1</v>
      </c>
      <c r="E21" s="92">
        <v>7.58</v>
      </c>
      <c r="F21" s="92">
        <v>14</v>
      </c>
      <c r="G21" s="92">
        <v>0.54</v>
      </c>
      <c r="H21" s="92">
        <v>35.71</v>
      </c>
      <c r="I21" s="92">
        <v>28.57</v>
      </c>
      <c r="J21" s="92">
        <v>7.1400000000000006</v>
      </c>
      <c r="K21" s="92">
        <v>7.1400000000000006</v>
      </c>
      <c r="L21" s="92">
        <v>21.43</v>
      </c>
      <c r="M21" s="92">
        <v>0</v>
      </c>
      <c r="N21" s="92">
        <v>0</v>
      </c>
    </row>
    <row r="22" spans="1:14">
      <c r="A22" s="91" t="s">
        <v>10</v>
      </c>
      <c r="B22" s="91" t="s">
        <v>423</v>
      </c>
      <c r="C22" s="92">
        <v>1</v>
      </c>
      <c r="D22" s="92">
        <v>1</v>
      </c>
      <c r="E22" s="92">
        <v>2.5999999999999996</v>
      </c>
      <c r="F22" s="92">
        <v>9</v>
      </c>
      <c r="G22" s="92">
        <v>0.28999999999999998</v>
      </c>
      <c r="H22" s="92">
        <v>11.11</v>
      </c>
      <c r="I22" s="92">
        <v>11.11</v>
      </c>
      <c r="J22" s="92">
        <v>11.11</v>
      </c>
      <c r="K22" s="92">
        <v>55.56</v>
      </c>
      <c r="L22" s="92">
        <v>11.11</v>
      </c>
      <c r="M22" s="92">
        <v>0</v>
      </c>
      <c r="N22" s="92">
        <v>0</v>
      </c>
    </row>
  </sheetData>
  <mergeCells count="1">
    <mergeCell ref="A1:M12"/>
  </mergeCells>
  <printOptions horizontalCentered="1"/>
  <pageMargins left="0.70866141732283472" right="0.70866141732283472" top="0.74803149606299213" bottom="0.74803149606299213" header="0.31496062992125984" footer="0.31496062992125984"/>
  <pageSetup paperSize="9" orientation="landscape" r:id="rId1"/>
  <headerFooter>
    <oddHeader>&amp;F</oddHeader>
  </headerFooter>
</worksheet>
</file>

<file path=xl/worksheets/sheet42.xml><?xml version="1.0" encoding="utf-8"?>
<worksheet xmlns="http://schemas.openxmlformats.org/spreadsheetml/2006/main" xmlns:r="http://schemas.openxmlformats.org/officeDocument/2006/relationships">
  <dimension ref="A1:N72"/>
  <sheetViews>
    <sheetView topLeftCell="A36" workbookViewId="0">
      <selection activeCell="F72" sqref="F15:F72"/>
    </sheetView>
  </sheetViews>
  <sheetFormatPr defaultColWidth="8.85546875" defaultRowHeight="12.75"/>
  <cols>
    <col min="1" max="1" width="14.140625" style="94" bestFit="1" customWidth="1"/>
    <col min="2" max="2" width="25" style="97" bestFit="1" customWidth="1"/>
    <col min="3" max="4" width="11.42578125" style="94" customWidth="1"/>
    <col min="5" max="5" width="10.7109375" style="94" customWidth="1"/>
    <col min="6" max="6" width="14.28515625" style="94" customWidth="1"/>
    <col min="7" max="7" width="14.42578125" style="94" customWidth="1"/>
    <col min="8" max="8" width="12.85546875" style="94" bestFit="1" customWidth="1"/>
    <col min="9" max="16384" width="8.85546875" style="94"/>
  </cols>
  <sheetData>
    <row r="1" spans="1:14" ht="12.75" customHeight="1">
      <c r="A1" s="171" t="s">
        <v>441</v>
      </c>
      <c r="B1" s="171"/>
      <c r="C1" s="171"/>
      <c r="D1" s="171"/>
      <c r="E1" s="171"/>
      <c r="F1" s="171"/>
      <c r="G1" s="171"/>
      <c r="H1" s="171"/>
      <c r="I1" s="89"/>
      <c r="J1" s="89"/>
      <c r="K1" s="89"/>
      <c r="L1" s="89"/>
      <c r="M1" s="89"/>
      <c r="N1" s="89"/>
    </row>
    <row r="2" spans="1:14">
      <c r="A2" s="171"/>
      <c r="B2" s="171"/>
      <c r="C2" s="171"/>
      <c r="D2" s="171"/>
      <c r="E2" s="171"/>
      <c r="F2" s="171"/>
      <c r="G2" s="171"/>
      <c r="H2" s="171"/>
      <c r="I2" s="89"/>
      <c r="J2" s="89"/>
      <c r="K2" s="89"/>
      <c r="L2" s="89"/>
      <c r="M2" s="89"/>
      <c r="N2" s="89"/>
    </row>
    <row r="3" spans="1:14">
      <c r="A3" s="171"/>
      <c r="B3" s="171"/>
      <c r="C3" s="171"/>
      <c r="D3" s="171"/>
      <c r="E3" s="171"/>
      <c r="F3" s="171"/>
      <c r="G3" s="171"/>
      <c r="H3" s="171"/>
      <c r="I3" s="89"/>
      <c r="J3" s="89"/>
      <c r="K3" s="89"/>
      <c r="L3" s="89"/>
      <c r="M3" s="89"/>
      <c r="N3" s="89"/>
    </row>
    <row r="4" spans="1:14">
      <c r="A4" s="171"/>
      <c r="B4" s="171"/>
      <c r="C4" s="171"/>
      <c r="D4" s="171"/>
      <c r="E4" s="171"/>
      <c r="F4" s="171"/>
      <c r="G4" s="171"/>
      <c r="H4" s="171"/>
      <c r="I4" s="89"/>
      <c r="J4" s="89"/>
      <c r="K4" s="89"/>
      <c r="L4" s="89"/>
      <c r="M4" s="89"/>
      <c r="N4" s="89"/>
    </row>
    <row r="5" spans="1:14">
      <c r="A5" s="171"/>
      <c r="B5" s="171"/>
      <c r="C5" s="171"/>
      <c r="D5" s="171"/>
      <c r="E5" s="171"/>
      <c r="F5" s="171"/>
      <c r="G5" s="171"/>
      <c r="H5" s="171"/>
      <c r="I5" s="89"/>
      <c r="J5" s="89"/>
      <c r="K5" s="89"/>
      <c r="L5" s="89"/>
      <c r="M5" s="89"/>
      <c r="N5" s="89"/>
    </row>
    <row r="6" spans="1:14">
      <c r="A6" s="171"/>
      <c r="B6" s="171"/>
      <c r="C6" s="171"/>
      <c r="D6" s="171"/>
      <c r="E6" s="171"/>
      <c r="F6" s="171"/>
      <c r="G6" s="171"/>
      <c r="H6" s="171"/>
      <c r="I6" s="89"/>
      <c r="J6" s="89"/>
      <c r="K6" s="89"/>
      <c r="L6" s="89"/>
      <c r="M6" s="89"/>
      <c r="N6" s="89"/>
    </row>
    <row r="7" spans="1:14">
      <c r="A7" s="171"/>
      <c r="B7" s="171"/>
      <c r="C7" s="171"/>
      <c r="D7" s="171"/>
      <c r="E7" s="171"/>
      <c r="F7" s="171"/>
      <c r="G7" s="171"/>
      <c r="H7" s="171"/>
      <c r="I7" s="89"/>
      <c r="J7" s="89"/>
      <c r="K7" s="89"/>
      <c r="L7" s="89"/>
      <c r="M7" s="89"/>
      <c r="N7" s="89"/>
    </row>
    <row r="8" spans="1:14" ht="3" customHeight="1">
      <c r="A8" s="171"/>
      <c r="B8" s="171"/>
      <c r="C8" s="171"/>
      <c r="D8" s="171"/>
      <c r="E8" s="171"/>
      <c r="F8" s="171"/>
      <c r="G8" s="171"/>
      <c r="H8" s="171"/>
      <c r="I8" s="89"/>
      <c r="J8" s="89"/>
      <c r="K8" s="89"/>
      <c r="L8" s="89"/>
      <c r="M8" s="89"/>
      <c r="N8" s="89"/>
    </row>
    <row r="9" spans="1:14" hidden="1">
      <c r="A9" s="171"/>
      <c r="B9" s="171"/>
      <c r="C9" s="171"/>
      <c r="D9" s="171"/>
      <c r="E9" s="171"/>
      <c r="F9" s="171"/>
      <c r="G9" s="171"/>
      <c r="H9" s="171"/>
      <c r="I9" s="89"/>
      <c r="J9" s="89"/>
      <c r="K9" s="89"/>
      <c r="L9" s="89"/>
      <c r="M9" s="89"/>
      <c r="N9" s="89"/>
    </row>
    <row r="10" spans="1:14" hidden="1">
      <c r="A10" s="171"/>
      <c r="B10" s="171"/>
      <c r="C10" s="171"/>
      <c r="D10" s="171"/>
      <c r="E10" s="171"/>
      <c r="F10" s="171"/>
      <c r="G10" s="171"/>
      <c r="H10" s="171"/>
    </row>
    <row r="11" spans="1:14" hidden="1">
      <c r="A11" s="171"/>
      <c r="B11" s="171"/>
      <c r="C11" s="171"/>
      <c r="D11" s="171"/>
      <c r="E11" s="171"/>
      <c r="F11" s="171"/>
      <c r="G11" s="171"/>
      <c r="H11" s="171"/>
    </row>
    <row r="14" spans="1:14">
      <c r="A14" s="90" t="s">
        <v>424</v>
      </c>
      <c r="B14" s="90" t="s">
        <v>349</v>
      </c>
      <c r="C14" s="90" t="s">
        <v>425</v>
      </c>
      <c r="D14" s="90" t="s">
        <v>426</v>
      </c>
      <c r="E14" s="90" t="s">
        <v>427</v>
      </c>
      <c r="F14" s="90" t="s">
        <v>428</v>
      </c>
      <c r="G14" s="90" t="s">
        <v>429</v>
      </c>
    </row>
    <row r="15" spans="1:14">
      <c r="A15" s="91" t="s">
        <v>430</v>
      </c>
      <c r="B15" s="91" t="s">
        <v>389</v>
      </c>
      <c r="C15" s="92">
        <v>11</v>
      </c>
      <c r="D15" s="92">
        <v>8</v>
      </c>
      <c r="E15" s="92">
        <v>0</v>
      </c>
      <c r="F15" s="92">
        <v>3</v>
      </c>
      <c r="G15" s="92">
        <v>27.27</v>
      </c>
    </row>
    <row r="16" spans="1:14">
      <c r="A16" s="91" t="s">
        <v>430</v>
      </c>
      <c r="B16" s="91" t="s">
        <v>393</v>
      </c>
      <c r="C16" s="92">
        <v>14</v>
      </c>
      <c r="D16" s="92">
        <v>14</v>
      </c>
      <c r="E16" s="92">
        <v>0</v>
      </c>
      <c r="F16" s="92">
        <v>0</v>
      </c>
      <c r="G16" s="92">
        <v>0</v>
      </c>
    </row>
    <row r="17" spans="1:7">
      <c r="A17" s="91" t="s">
        <v>430</v>
      </c>
      <c r="B17" s="91" t="s">
        <v>401</v>
      </c>
      <c r="C17" s="92">
        <v>18</v>
      </c>
      <c r="D17" s="92">
        <v>18</v>
      </c>
      <c r="E17" s="92">
        <v>0</v>
      </c>
      <c r="F17" s="92">
        <v>0</v>
      </c>
      <c r="G17" s="92">
        <v>0</v>
      </c>
    </row>
    <row r="18" spans="1:7">
      <c r="A18" s="91" t="s">
        <v>430</v>
      </c>
      <c r="B18" s="91" t="s">
        <v>415</v>
      </c>
      <c r="C18" s="92">
        <v>79</v>
      </c>
      <c r="D18" s="92">
        <v>79</v>
      </c>
      <c r="E18" s="92">
        <v>0</v>
      </c>
      <c r="F18" s="92">
        <v>0</v>
      </c>
      <c r="G18" s="92">
        <v>0</v>
      </c>
    </row>
    <row r="19" spans="1:7">
      <c r="A19" s="91" t="s">
        <v>430</v>
      </c>
      <c r="B19" s="91" t="s">
        <v>364</v>
      </c>
      <c r="C19" s="92">
        <v>4</v>
      </c>
      <c r="D19" s="92">
        <v>4</v>
      </c>
      <c r="E19" s="92">
        <v>0</v>
      </c>
      <c r="F19" s="92">
        <v>0</v>
      </c>
      <c r="G19" s="92">
        <v>0</v>
      </c>
    </row>
    <row r="20" spans="1:7">
      <c r="A20" s="91" t="s">
        <v>430</v>
      </c>
      <c r="B20" s="91" t="s">
        <v>377</v>
      </c>
      <c r="C20" s="92">
        <v>6</v>
      </c>
      <c r="D20" s="92">
        <v>5</v>
      </c>
      <c r="E20" s="92">
        <v>1</v>
      </c>
      <c r="F20" s="92">
        <v>0</v>
      </c>
      <c r="G20" s="92">
        <v>16.670000000000002</v>
      </c>
    </row>
    <row r="21" spans="1:7">
      <c r="A21" s="91" t="s">
        <v>430</v>
      </c>
      <c r="B21" s="91" t="s">
        <v>405</v>
      </c>
      <c r="C21" s="92">
        <v>26</v>
      </c>
      <c r="D21" s="92">
        <v>19</v>
      </c>
      <c r="E21" s="92">
        <v>0</v>
      </c>
      <c r="F21" s="92">
        <v>7</v>
      </c>
      <c r="G21" s="92">
        <v>26.92</v>
      </c>
    </row>
    <row r="22" spans="1:7">
      <c r="A22" s="91" t="s">
        <v>430</v>
      </c>
      <c r="B22" s="91" t="s">
        <v>367</v>
      </c>
      <c r="C22" s="92">
        <v>5</v>
      </c>
      <c r="D22" s="92">
        <v>5</v>
      </c>
      <c r="E22" s="92">
        <v>0</v>
      </c>
      <c r="F22" s="92">
        <v>0</v>
      </c>
      <c r="G22" s="92">
        <v>0</v>
      </c>
    </row>
    <row r="23" spans="1:7">
      <c r="A23" s="91" t="s">
        <v>430</v>
      </c>
      <c r="B23" s="91" t="s">
        <v>368</v>
      </c>
      <c r="C23" s="92">
        <v>5</v>
      </c>
      <c r="D23" s="92">
        <v>5</v>
      </c>
      <c r="E23" s="92">
        <v>0</v>
      </c>
      <c r="F23" s="92">
        <v>0</v>
      </c>
      <c r="G23" s="92">
        <v>0</v>
      </c>
    </row>
    <row r="24" spans="1:7">
      <c r="A24" s="91" t="s">
        <v>430</v>
      </c>
      <c r="B24" s="91" t="s">
        <v>390</v>
      </c>
      <c r="C24" s="92">
        <v>12</v>
      </c>
      <c r="D24" s="92">
        <v>12</v>
      </c>
      <c r="E24" s="92">
        <v>0</v>
      </c>
      <c r="F24" s="92">
        <v>0</v>
      </c>
      <c r="G24" s="92">
        <v>0</v>
      </c>
    </row>
    <row r="25" spans="1:7">
      <c r="A25" s="91" t="s">
        <v>430</v>
      </c>
      <c r="B25" s="91" t="s">
        <v>406</v>
      </c>
      <c r="C25" s="92">
        <v>28</v>
      </c>
      <c r="D25" s="92">
        <v>28</v>
      </c>
      <c r="E25" s="92">
        <v>0</v>
      </c>
      <c r="F25" s="92">
        <v>0</v>
      </c>
      <c r="G25" s="92">
        <v>0</v>
      </c>
    </row>
    <row r="26" spans="1:7">
      <c r="A26" s="91" t="s">
        <v>430</v>
      </c>
      <c r="B26" s="91" t="s">
        <v>398</v>
      </c>
      <c r="C26" s="92">
        <v>15</v>
      </c>
      <c r="D26" s="92">
        <v>14</v>
      </c>
      <c r="E26" s="92">
        <v>1</v>
      </c>
      <c r="F26" s="92">
        <v>0</v>
      </c>
      <c r="G26" s="92">
        <v>6.67</v>
      </c>
    </row>
    <row r="27" spans="1:7">
      <c r="A27" s="91" t="s">
        <v>430</v>
      </c>
      <c r="B27" s="91" t="s">
        <v>373</v>
      </c>
      <c r="C27" s="92">
        <v>6</v>
      </c>
      <c r="D27" s="92">
        <v>5</v>
      </c>
      <c r="E27" s="92">
        <v>0</v>
      </c>
      <c r="F27" s="92">
        <v>1</v>
      </c>
      <c r="G27" s="92">
        <v>16.670000000000002</v>
      </c>
    </row>
    <row r="28" spans="1:7">
      <c r="A28" s="91" t="s">
        <v>430</v>
      </c>
      <c r="B28" s="91" t="s">
        <v>410</v>
      </c>
      <c r="C28" s="92">
        <v>46</v>
      </c>
      <c r="D28" s="92">
        <v>45</v>
      </c>
      <c r="E28" s="92">
        <v>0</v>
      </c>
      <c r="F28" s="92">
        <v>1</v>
      </c>
      <c r="G28" s="92">
        <v>2.17</v>
      </c>
    </row>
    <row r="29" spans="1:7">
      <c r="A29" s="91" t="s">
        <v>430</v>
      </c>
      <c r="B29" s="91" t="s">
        <v>362</v>
      </c>
      <c r="C29" s="92">
        <v>3</v>
      </c>
      <c r="D29" s="92">
        <v>3</v>
      </c>
      <c r="E29" s="92">
        <v>0</v>
      </c>
      <c r="F29" s="92">
        <v>0</v>
      </c>
      <c r="G29" s="92">
        <v>0</v>
      </c>
    </row>
    <row r="30" spans="1:7">
      <c r="A30" s="91" t="s">
        <v>430</v>
      </c>
      <c r="B30" s="91" t="s">
        <v>399</v>
      </c>
      <c r="C30" s="92">
        <v>18</v>
      </c>
      <c r="D30" s="92">
        <v>14</v>
      </c>
      <c r="E30" s="92">
        <v>0</v>
      </c>
      <c r="F30" s="92">
        <v>4</v>
      </c>
      <c r="G30" s="92">
        <v>22.22</v>
      </c>
    </row>
    <row r="31" spans="1:7">
      <c r="A31" s="91" t="s">
        <v>430</v>
      </c>
      <c r="B31" s="91" t="s">
        <v>385</v>
      </c>
      <c r="C31" s="92">
        <v>10</v>
      </c>
      <c r="D31" s="92">
        <v>10</v>
      </c>
      <c r="E31" s="92">
        <v>0</v>
      </c>
      <c r="F31" s="92">
        <v>0</v>
      </c>
      <c r="G31" s="92">
        <v>0</v>
      </c>
    </row>
    <row r="32" spans="1:7">
      <c r="A32" s="91" t="s">
        <v>430</v>
      </c>
      <c r="B32" s="91" t="s">
        <v>386</v>
      </c>
      <c r="C32" s="92">
        <v>10</v>
      </c>
      <c r="D32" s="92">
        <v>10</v>
      </c>
      <c r="E32" s="92">
        <v>0</v>
      </c>
      <c r="F32" s="92">
        <v>0</v>
      </c>
      <c r="G32" s="92">
        <v>0</v>
      </c>
    </row>
    <row r="33" spans="1:7">
      <c r="A33" s="91" t="s">
        <v>430</v>
      </c>
      <c r="B33" s="91" t="s">
        <v>394</v>
      </c>
      <c r="C33" s="92">
        <v>15</v>
      </c>
      <c r="D33" s="92">
        <v>15</v>
      </c>
      <c r="E33" s="92">
        <v>0</v>
      </c>
      <c r="F33" s="92">
        <v>0</v>
      </c>
      <c r="G33" s="92">
        <v>0</v>
      </c>
    </row>
    <row r="34" spans="1:7">
      <c r="A34" s="91" t="s">
        <v>430</v>
      </c>
      <c r="B34" s="91" t="s">
        <v>397</v>
      </c>
      <c r="C34" s="92">
        <v>15</v>
      </c>
      <c r="D34" s="92">
        <v>14</v>
      </c>
      <c r="E34" s="92">
        <v>0</v>
      </c>
      <c r="F34" s="92">
        <v>1</v>
      </c>
      <c r="G34" s="92">
        <v>6.67</v>
      </c>
    </row>
    <row r="35" spans="1:7">
      <c r="A35" s="91" t="s">
        <v>430</v>
      </c>
      <c r="B35" s="91" t="s">
        <v>414</v>
      </c>
      <c r="C35" s="92">
        <v>70</v>
      </c>
      <c r="D35" s="92">
        <v>69</v>
      </c>
      <c r="E35" s="92">
        <v>0</v>
      </c>
      <c r="F35" s="92">
        <v>1</v>
      </c>
      <c r="G35" s="92">
        <v>1.43</v>
      </c>
    </row>
    <row r="36" spans="1:7">
      <c r="A36" s="91" t="s">
        <v>430</v>
      </c>
      <c r="B36" s="91" t="s">
        <v>411</v>
      </c>
      <c r="C36" s="92">
        <v>60</v>
      </c>
      <c r="D36" s="92">
        <v>60</v>
      </c>
      <c r="E36" s="92">
        <v>0</v>
      </c>
      <c r="F36" s="92">
        <v>0</v>
      </c>
      <c r="G36" s="92">
        <v>0</v>
      </c>
    </row>
    <row r="37" spans="1:7">
      <c r="A37" s="91" t="s">
        <v>430</v>
      </c>
      <c r="B37" s="91" t="s">
        <v>365</v>
      </c>
      <c r="C37" s="92">
        <v>4</v>
      </c>
      <c r="D37" s="92">
        <v>4</v>
      </c>
      <c r="E37" s="92">
        <v>0</v>
      </c>
      <c r="F37" s="92">
        <v>0</v>
      </c>
      <c r="G37" s="92">
        <v>0</v>
      </c>
    </row>
    <row r="38" spans="1:7">
      <c r="A38" s="91" t="s">
        <v>430</v>
      </c>
      <c r="B38" s="91" t="s">
        <v>387</v>
      </c>
      <c r="C38" s="92">
        <v>12</v>
      </c>
      <c r="D38" s="92">
        <v>12</v>
      </c>
      <c r="E38" s="92">
        <v>0</v>
      </c>
      <c r="F38" s="92">
        <v>0</v>
      </c>
      <c r="G38" s="92">
        <v>0</v>
      </c>
    </row>
    <row r="39" spans="1:7">
      <c r="A39" s="91" t="s">
        <v>430</v>
      </c>
      <c r="B39" s="91" t="s">
        <v>391</v>
      </c>
      <c r="C39" s="92">
        <v>13</v>
      </c>
      <c r="D39" s="92">
        <v>12</v>
      </c>
      <c r="E39" s="92">
        <v>1</v>
      </c>
      <c r="F39" s="92">
        <v>0</v>
      </c>
      <c r="G39" s="92">
        <v>7.69</v>
      </c>
    </row>
    <row r="40" spans="1:7">
      <c r="A40" s="91" t="s">
        <v>430</v>
      </c>
      <c r="B40" s="91" t="s">
        <v>371</v>
      </c>
      <c r="C40" s="92">
        <v>5</v>
      </c>
      <c r="D40" s="92">
        <v>5</v>
      </c>
      <c r="E40" s="92">
        <v>0</v>
      </c>
      <c r="F40" s="92">
        <v>0</v>
      </c>
      <c r="G40" s="92">
        <v>0</v>
      </c>
    </row>
    <row r="41" spans="1:7">
      <c r="A41" s="91" t="s">
        <v>430</v>
      </c>
      <c r="B41" s="91" t="s">
        <v>403</v>
      </c>
      <c r="C41" s="92">
        <v>25</v>
      </c>
      <c r="D41" s="92">
        <v>24</v>
      </c>
      <c r="E41" s="92">
        <v>0</v>
      </c>
      <c r="F41" s="92">
        <v>1</v>
      </c>
      <c r="G41" s="92">
        <v>4</v>
      </c>
    </row>
    <row r="42" spans="1:7">
      <c r="A42" s="91" t="s">
        <v>430</v>
      </c>
      <c r="B42" s="91" t="s">
        <v>407</v>
      </c>
      <c r="C42" s="92">
        <v>31</v>
      </c>
      <c r="D42" s="92">
        <v>25</v>
      </c>
      <c r="E42" s="92">
        <v>0</v>
      </c>
      <c r="F42" s="92">
        <v>6</v>
      </c>
      <c r="G42" s="92">
        <v>19.350000000000001</v>
      </c>
    </row>
    <row r="43" spans="1:7">
      <c r="A43" s="91" t="s">
        <v>430</v>
      </c>
      <c r="B43" s="91" t="s">
        <v>363</v>
      </c>
      <c r="C43" s="92">
        <v>3</v>
      </c>
      <c r="D43" s="92">
        <v>2</v>
      </c>
      <c r="E43" s="92">
        <v>0</v>
      </c>
      <c r="F43" s="92">
        <v>1</v>
      </c>
      <c r="G43" s="92">
        <v>33.33</v>
      </c>
    </row>
    <row r="44" spans="1:7">
      <c r="A44" s="91" t="s">
        <v>430</v>
      </c>
      <c r="B44" s="91" t="s">
        <v>382</v>
      </c>
      <c r="C44" s="92">
        <v>9</v>
      </c>
      <c r="D44" s="92">
        <v>9</v>
      </c>
      <c r="E44" s="92">
        <v>0</v>
      </c>
      <c r="F44" s="92">
        <v>0</v>
      </c>
      <c r="G44" s="92">
        <v>0</v>
      </c>
    </row>
    <row r="45" spans="1:7">
      <c r="A45" s="91" t="s">
        <v>430</v>
      </c>
      <c r="B45" s="91" t="s">
        <v>416</v>
      </c>
      <c r="C45" s="92">
        <v>123</v>
      </c>
      <c r="D45" s="92">
        <v>115</v>
      </c>
      <c r="E45" s="92">
        <v>1</v>
      </c>
      <c r="F45" s="92">
        <v>7</v>
      </c>
      <c r="G45" s="92">
        <v>6.5</v>
      </c>
    </row>
    <row r="46" spans="1:7">
      <c r="A46" s="91" t="s">
        <v>430</v>
      </c>
      <c r="B46" s="91" t="s">
        <v>409</v>
      </c>
      <c r="C46" s="92">
        <v>41</v>
      </c>
      <c r="D46" s="92">
        <v>41</v>
      </c>
      <c r="E46" s="92">
        <v>0</v>
      </c>
      <c r="F46" s="92">
        <v>0</v>
      </c>
      <c r="G46" s="92">
        <v>0</v>
      </c>
    </row>
    <row r="47" spans="1:7">
      <c r="A47" s="91" t="s">
        <v>430</v>
      </c>
      <c r="B47" s="91" t="s">
        <v>400</v>
      </c>
      <c r="C47" s="92">
        <v>18</v>
      </c>
      <c r="D47" s="92">
        <v>17</v>
      </c>
      <c r="E47" s="92">
        <v>1</v>
      </c>
      <c r="F47" s="92">
        <v>0</v>
      </c>
      <c r="G47" s="92">
        <v>5.5600000000000005</v>
      </c>
    </row>
    <row r="48" spans="1:7">
      <c r="A48" s="91" t="s">
        <v>430</v>
      </c>
      <c r="B48" s="91" t="s">
        <v>395</v>
      </c>
      <c r="C48" s="92">
        <v>15</v>
      </c>
      <c r="D48" s="92">
        <v>14</v>
      </c>
      <c r="E48" s="92">
        <v>1</v>
      </c>
      <c r="F48" s="92">
        <v>0</v>
      </c>
      <c r="G48" s="92">
        <v>6.67</v>
      </c>
    </row>
    <row r="49" spans="1:7">
      <c r="A49" s="91" t="s">
        <v>430</v>
      </c>
      <c r="B49" s="91" t="s">
        <v>378</v>
      </c>
      <c r="C49" s="92">
        <v>7</v>
      </c>
      <c r="D49" s="92">
        <v>6</v>
      </c>
      <c r="E49" s="92">
        <v>0</v>
      </c>
      <c r="F49" s="92">
        <v>1</v>
      </c>
      <c r="G49" s="92">
        <v>14.290000000000001</v>
      </c>
    </row>
    <row r="50" spans="1:7">
      <c r="A50" s="91" t="s">
        <v>430</v>
      </c>
      <c r="B50" s="91" t="s">
        <v>369</v>
      </c>
      <c r="C50" s="92">
        <v>5</v>
      </c>
      <c r="D50" s="92">
        <v>5</v>
      </c>
      <c r="E50" s="92">
        <v>0</v>
      </c>
      <c r="F50" s="92">
        <v>0</v>
      </c>
      <c r="G50" s="92">
        <v>0</v>
      </c>
    </row>
    <row r="51" spans="1:7">
      <c r="A51" s="91" t="s">
        <v>430</v>
      </c>
      <c r="B51" s="91" t="s">
        <v>384</v>
      </c>
      <c r="C51" s="92">
        <v>10</v>
      </c>
      <c r="D51" s="92">
        <v>10</v>
      </c>
      <c r="E51" s="92">
        <v>0</v>
      </c>
      <c r="F51" s="92">
        <v>0</v>
      </c>
      <c r="G51" s="92">
        <v>0</v>
      </c>
    </row>
    <row r="52" spans="1:7">
      <c r="A52" s="91" t="s">
        <v>430</v>
      </c>
      <c r="B52" s="91" t="s">
        <v>366</v>
      </c>
      <c r="C52" s="92">
        <v>4</v>
      </c>
      <c r="D52" s="92">
        <v>4</v>
      </c>
      <c r="E52" s="92">
        <v>0</v>
      </c>
      <c r="F52" s="92">
        <v>0</v>
      </c>
      <c r="G52" s="92">
        <v>0</v>
      </c>
    </row>
    <row r="53" spans="1:7">
      <c r="A53" s="91" t="s">
        <v>430</v>
      </c>
      <c r="B53" s="91" t="s">
        <v>388</v>
      </c>
      <c r="C53" s="92">
        <v>11</v>
      </c>
      <c r="D53" s="92">
        <v>11</v>
      </c>
      <c r="E53" s="92">
        <v>0</v>
      </c>
      <c r="F53" s="92">
        <v>0</v>
      </c>
      <c r="G53" s="92">
        <v>0</v>
      </c>
    </row>
    <row r="54" spans="1:7">
      <c r="A54" s="91" t="s">
        <v>430</v>
      </c>
      <c r="B54" s="91" t="s">
        <v>417</v>
      </c>
      <c r="C54" s="92">
        <v>130</v>
      </c>
      <c r="D54" s="92">
        <v>124</v>
      </c>
      <c r="E54" s="92">
        <v>2</v>
      </c>
      <c r="F54" s="92">
        <v>4</v>
      </c>
      <c r="G54" s="92">
        <v>4.62</v>
      </c>
    </row>
    <row r="55" spans="1:7">
      <c r="A55" s="91" t="s">
        <v>430</v>
      </c>
      <c r="B55" s="91" t="s">
        <v>375</v>
      </c>
      <c r="C55" s="92">
        <v>7</v>
      </c>
      <c r="D55" s="92">
        <v>5</v>
      </c>
      <c r="E55" s="92">
        <v>0</v>
      </c>
      <c r="F55" s="92">
        <v>2</v>
      </c>
      <c r="G55" s="92">
        <v>28.57</v>
      </c>
    </row>
    <row r="56" spans="1:7">
      <c r="A56" s="91" t="s">
        <v>430</v>
      </c>
      <c r="B56" s="91" t="s">
        <v>383</v>
      </c>
      <c r="C56" s="92">
        <v>10</v>
      </c>
      <c r="D56" s="92">
        <v>9</v>
      </c>
      <c r="E56" s="92">
        <v>0</v>
      </c>
      <c r="F56" s="92">
        <v>1</v>
      </c>
      <c r="G56" s="92">
        <v>10</v>
      </c>
    </row>
    <row r="57" spans="1:7">
      <c r="A57" s="91" t="s">
        <v>430</v>
      </c>
      <c r="B57" s="91" t="s">
        <v>372</v>
      </c>
      <c r="C57" s="92">
        <v>6</v>
      </c>
      <c r="D57" s="92">
        <v>5</v>
      </c>
      <c r="E57" s="92">
        <v>1</v>
      </c>
      <c r="F57" s="92">
        <v>0</v>
      </c>
      <c r="G57" s="92">
        <v>16.670000000000002</v>
      </c>
    </row>
    <row r="58" spans="1:7">
      <c r="A58" s="91" t="s">
        <v>430</v>
      </c>
      <c r="B58" s="91" t="s">
        <v>379</v>
      </c>
      <c r="C58" s="92">
        <v>9</v>
      </c>
      <c r="D58" s="92">
        <v>5</v>
      </c>
      <c r="E58" s="92">
        <v>2</v>
      </c>
      <c r="F58" s="92">
        <v>2</v>
      </c>
      <c r="G58" s="92">
        <v>44.44</v>
      </c>
    </row>
    <row r="59" spans="1:7">
      <c r="A59" s="91" t="s">
        <v>430</v>
      </c>
      <c r="B59" s="91" t="s">
        <v>380</v>
      </c>
      <c r="C59" s="92">
        <v>9</v>
      </c>
      <c r="D59" s="92">
        <v>9</v>
      </c>
      <c r="E59" s="92">
        <v>0</v>
      </c>
      <c r="F59" s="92">
        <v>0</v>
      </c>
      <c r="G59" s="92">
        <v>0</v>
      </c>
    </row>
    <row r="60" spans="1:7">
      <c r="A60" s="91" t="s">
        <v>430</v>
      </c>
      <c r="B60" s="91" t="s">
        <v>381</v>
      </c>
      <c r="C60" s="92">
        <v>9</v>
      </c>
      <c r="D60" s="92">
        <v>9</v>
      </c>
      <c r="E60" s="92">
        <v>0</v>
      </c>
      <c r="F60" s="92">
        <v>0</v>
      </c>
      <c r="G60" s="92">
        <v>0</v>
      </c>
    </row>
    <row r="61" spans="1:7">
      <c r="A61" s="91" t="s">
        <v>430</v>
      </c>
      <c r="B61" s="91" t="s">
        <v>374</v>
      </c>
      <c r="C61" s="92">
        <v>7</v>
      </c>
      <c r="D61" s="92">
        <v>7</v>
      </c>
      <c r="E61" s="92">
        <v>0</v>
      </c>
      <c r="F61" s="92">
        <v>0</v>
      </c>
      <c r="G61" s="92">
        <v>0</v>
      </c>
    </row>
    <row r="62" spans="1:7">
      <c r="A62" s="91" t="s">
        <v>430</v>
      </c>
      <c r="B62" s="91" t="s">
        <v>376</v>
      </c>
      <c r="C62" s="92">
        <v>6</v>
      </c>
      <c r="D62" s="92">
        <v>4</v>
      </c>
      <c r="E62" s="92">
        <v>0</v>
      </c>
      <c r="F62" s="92">
        <v>2</v>
      </c>
      <c r="G62" s="92">
        <v>33.33</v>
      </c>
    </row>
    <row r="63" spans="1:7">
      <c r="A63" s="91" t="s">
        <v>430</v>
      </c>
      <c r="B63" s="91" t="s">
        <v>413</v>
      </c>
      <c r="C63" s="92">
        <v>62</v>
      </c>
      <c r="D63" s="92">
        <v>61</v>
      </c>
      <c r="E63" s="92">
        <v>0</v>
      </c>
      <c r="F63" s="92">
        <v>1</v>
      </c>
      <c r="G63" s="92">
        <v>1.61</v>
      </c>
    </row>
    <row r="64" spans="1:7">
      <c r="A64" s="91" t="s">
        <v>430</v>
      </c>
      <c r="B64" s="91" t="s">
        <v>408</v>
      </c>
      <c r="C64" s="92">
        <v>35</v>
      </c>
      <c r="D64" s="92">
        <v>35</v>
      </c>
      <c r="E64" s="92">
        <v>0</v>
      </c>
      <c r="F64" s="92">
        <v>0</v>
      </c>
      <c r="G64" s="92">
        <v>0</v>
      </c>
    </row>
    <row r="65" spans="1:7">
      <c r="A65" s="91" t="s">
        <v>430</v>
      </c>
      <c r="B65" s="91" t="s">
        <v>396</v>
      </c>
      <c r="C65" s="92">
        <v>16</v>
      </c>
      <c r="D65" s="92">
        <v>16</v>
      </c>
      <c r="E65" s="92">
        <v>0</v>
      </c>
      <c r="F65" s="92">
        <v>0</v>
      </c>
      <c r="G65" s="92">
        <v>0</v>
      </c>
    </row>
    <row r="66" spans="1:7">
      <c r="A66" s="91" t="s">
        <v>430</v>
      </c>
      <c r="B66" s="91" t="s">
        <v>359</v>
      </c>
      <c r="C66" s="92">
        <v>3</v>
      </c>
      <c r="D66" s="92">
        <v>3</v>
      </c>
      <c r="E66" s="92">
        <v>0</v>
      </c>
      <c r="F66" s="92">
        <v>0</v>
      </c>
      <c r="G66" s="92">
        <v>0</v>
      </c>
    </row>
    <row r="67" spans="1:7">
      <c r="A67" s="91" t="s">
        <v>430</v>
      </c>
      <c r="B67" s="91" t="s">
        <v>361</v>
      </c>
      <c r="C67" s="92">
        <v>3</v>
      </c>
      <c r="D67" s="92">
        <v>3</v>
      </c>
      <c r="E67" s="92">
        <v>0</v>
      </c>
      <c r="F67" s="92">
        <v>0</v>
      </c>
      <c r="G67" s="92">
        <v>0</v>
      </c>
    </row>
    <row r="68" spans="1:7">
      <c r="A68" s="91" t="s">
        <v>430</v>
      </c>
      <c r="B68" s="91" t="s">
        <v>392</v>
      </c>
      <c r="C68" s="92">
        <v>13</v>
      </c>
      <c r="D68" s="92">
        <v>11</v>
      </c>
      <c r="E68" s="92">
        <v>1</v>
      </c>
      <c r="F68" s="92">
        <v>1</v>
      </c>
      <c r="G68" s="92">
        <v>15.38</v>
      </c>
    </row>
    <row r="69" spans="1:7">
      <c r="A69" s="91" t="s">
        <v>430</v>
      </c>
      <c r="B69" s="91" t="s">
        <v>402</v>
      </c>
      <c r="C69" s="92">
        <v>21</v>
      </c>
      <c r="D69" s="92">
        <v>19</v>
      </c>
      <c r="E69" s="92">
        <v>0</v>
      </c>
      <c r="F69" s="92">
        <v>2</v>
      </c>
      <c r="G69" s="92">
        <v>9.52</v>
      </c>
    </row>
    <row r="70" spans="1:7">
      <c r="A70" s="91" t="s">
        <v>431</v>
      </c>
      <c r="B70" s="91" t="s">
        <v>423</v>
      </c>
      <c r="C70" s="92">
        <v>32</v>
      </c>
      <c r="D70" s="92">
        <v>31</v>
      </c>
      <c r="E70" s="92">
        <v>1</v>
      </c>
      <c r="F70" s="92">
        <v>0</v>
      </c>
      <c r="G70" s="92">
        <v>3.13</v>
      </c>
    </row>
    <row r="71" spans="1:7">
      <c r="A71" s="91" t="s">
        <v>431</v>
      </c>
      <c r="B71" s="91" t="s">
        <v>421</v>
      </c>
      <c r="C71" s="92">
        <v>5</v>
      </c>
      <c r="D71" s="92">
        <v>5</v>
      </c>
      <c r="E71" s="92">
        <v>0</v>
      </c>
      <c r="F71" s="92">
        <v>0</v>
      </c>
      <c r="G71" s="92">
        <v>0</v>
      </c>
    </row>
    <row r="72" spans="1:7">
      <c r="A72" s="91" t="s">
        <v>431</v>
      </c>
      <c r="B72" s="91" t="s">
        <v>422</v>
      </c>
      <c r="C72" s="92">
        <v>33</v>
      </c>
      <c r="D72" s="92">
        <v>32</v>
      </c>
      <c r="E72" s="92">
        <v>1</v>
      </c>
      <c r="F72" s="92">
        <v>0</v>
      </c>
      <c r="G72" s="92">
        <v>3.0300000000000002</v>
      </c>
    </row>
  </sheetData>
  <mergeCells count="1">
    <mergeCell ref="A1:H11"/>
  </mergeCells>
  <printOptions horizontalCentered="1"/>
  <pageMargins left="0.70866141732283472" right="0.70866141732283472" top="0.74803149606299213" bottom="0.74803149606299213" header="0.31496062992125984" footer="0.31496062992125984"/>
  <pageSetup paperSize="9" orientation="landscape" r:id="rId1"/>
  <headerFooter>
    <oddHeader>&amp;F</oddHeader>
  </headerFooter>
</worksheet>
</file>

<file path=xl/worksheets/sheet43.xml><?xml version="1.0" encoding="utf-8"?>
<worksheet xmlns="http://schemas.openxmlformats.org/spreadsheetml/2006/main" xmlns:r="http://schemas.openxmlformats.org/officeDocument/2006/relationships">
  <dimension ref="A1:N96"/>
  <sheetViews>
    <sheetView workbookViewId="0">
      <selection activeCell="N19" sqref="N19"/>
    </sheetView>
  </sheetViews>
  <sheetFormatPr defaultRowHeight="12.75"/>
  <cols>
    <col min="1" max="1" width="15" style="98" customWidth="1"/>
    <col min="2" max="2" width="48.140625" style="106" customWidth="1"/>
    <col min="3" max="3" width="8.85546875" style="98" customWidth="1"/>
    <col min="4" max="4" width="8.28515625" style="98" customWidth="1"/>
    <col min="5" max="5" width="8.85546875" style="98" customWidth="1"/>
    <col min="6" max="6" width="9.85546875" style="117" customWidth="1"/>
    <col min="7" max="8" width="8.85546875" style="98" customWidth="1"/>
    <col min="9" max="9" width="11.28515625" style="98" customWidth="1"/>
    <col min="10" max="14" width="8.85546875" style="98" customWidth="1"/>
    <col min="15" max="16384" width="9.140625" style="98"/>
  </cols>
  <sheetData>
    <row r="1" spans="1:14" ht="12.75" customHeight="1">
      <c r="A1" s="172" t="s">
        <v>442</v>
      </c>
      <c r="B1" s="172"/>
      <c r="C1" s="172"/>
      <c r="D1" s="172"/>
      <c r="E1" s="172"/>
      <c r="F1" s="172"/>
      <c r="G1" s="172"/>
      <c r="H1" s="172"/>
      <c r="I1" s="172"/>
      <c r="J1" s="172"/>
      <c r="K1" s="172"/>
      <c r="L1" s="102"/>
      <c r="M1" s="102"/>
      <c r="N1" s="102"/>
    </row>
    <row r="2" spans="1:14">
      <c r="A2" s="172"/>
      <c r="B2" s="172"/>
      <c r="C2" s="172"/>
      <c r="D2" s="172"/>
      <c r="E2" s="172"/>
      <c r="F2" s="172"/>
      <c r="G2" s="172"/>
      <c r="H2" s="172"/>
      <c r="I2" s="172"/>
      <c r="J2" s="172"/>
      <c r="K2" s="172"/>
      <c r="L2" s="102"/>
      <c r="M2" s="102"/>
      <c r="N2" s="102"/>
    </row>
    <row r="3" spans="1:14">
      <c r="A3" s="172"/>
      <c r="B3" s="172"/>
      <c r="C3" s="172"/>
      <c r="D3" s="172"/>
      <c r="E3" s="172"/>
      <c r="F3" s="172"/>
      <c r="G3" s="172"/>
      <c r="H3" s="172"/>
      <c r="I3" s="172"/>
      <c r="J3" s="172"/>
      <c r="K3" s="172"/>
      <c r="L3" s="102"/>
      <c r="M3" s="102"/>
      <c r="N3" s="102"/>
    </row>
    <row r="4" spans="1:14">
      <c r="A4" s="172"/>
      <c r="B4" s="172"/>
      <c r="C4" s="172"/>
      <c r="D4" s="172"/>
      <c r="E4" s="172"/>
      <c r="F4" s="172"/>
      <c r="G4" s="172"/>
      <c r="H4" s="172"/>
      <c r="I4" s="172"/>
      <c r="J4" s="172"/>
      <c r="K4" s="172"/>
      <c r="L4" s="102"/>
      <c r="M4" s="102"/>
      <c r="N4" s="102"/>
    </row>
    <row r="5" spans="1:14" ht="4.5" customHeight="1">
      <c r="A5" s="172"/>
      <c r="B5" s="172"/>
      <c r="C5" s="172"/>
      <c r="D5" s="172"/>
      <c r="E5" s="172"/>
      <c r="F5" s="172"/>
      <c r="G5" s="172"/>
      <c r="H5" s="172"/>
      <c r="I5" s="172"/>
      <c r="J5" s="172"/>
      <c r="K5" s="172"/>
      <c r="L5" s="102"/>
      <c r="M5" s="102"/>
      <c r="N5" s="102"/>
    </row>
    <row r="6" spans="1:14" hidden="1">
      <c r="A6" s="172"/>
      <c r="B6" s="172"/>
      <c r="C6" s="172"/>
      <c r="D6" s="172"/>
      <c r="E6" s="172"/>
      <c r="F6" s="172"/>
      <c r="G6" s="172"/>
      <c r="H6" s="172"/>
      <c r="I6" s="172"/>
      <c r="J6" s="172"/>
      <c r="K6" s="172"/>
      <c r="L6" s="102"/>
      <c r="M6" s="102"/>
      <c r="N6" s="102"/>
    </row>
    <row r="7" spans="1:14" hidden="1">
      <c r="A7" s="172"/>
      <c r="B7" s="172"/>
      <c r="C7" s="172"/>
      <c r="D7" s="172"/>
      <c r="E7" s="172"/>
      <c r="F7" s="172"/>
      <c r="G7" s="172"/>
      <c r="H7" s="172"/>
      <c r="I7" s="172"/>
      <c r="J7" s="172"/>
      <c r="K7" s="172"/>
      <c r="L7" s="102"/>
      <c r="M7" s="102"/>
      <c r="N7" s="102"/>
    </row>
    <row r="8" spans="1:14" hidden="1">
      <c r="A8" s="172"/>
      <c r="B8" s="172"/>
      <c r="C8" s="172"/>
      <c r="D8" s="172"/>
      <c r="E8" s="172"/>
      <c r="F8" s="172"/>
      <c r="G8" s="172"/>
      <c r="H8" s="172"/>
      <c r="I8" s="172"/>
      <c r="J8" s="172"/>
      <c r="K8" s="172"/>
      <c r="L8" s="102"/>
      <c r="M8" s="102"/>
      <c r="N8" s="102"/>
    </row>
    <row r="9" spans="1:14" hidden="1">
      <c r="A9" s="172"/>
      <c r="B9" s="172"/>
      <c r="C9" s="172"/>
      <c r="D9" s="172"/>
      <c r="E9" s="172"/>
      <c r="F9" s="172"/>
      <c r="G9" s="172"/>
      <c r="H9" s="172"/>
      <c r="I9" s="172"/>
      <c r="J9" s="172"/>
      <c r="K9" s="172"/>
      <c r="L9" s="102"/>
      <c r="M9" s="102"/>
      <c r="N9" s="102"/>
    </row>
    <row r="10" spans="1:14" hidden="1">
      <c r="A10" s="172"/>
      <c r="B10" s="172"/>
      <c r="C10" s="172"/>
      <c r="D10" s="172"/>
      <c r="E10" s="172"/>
      <c r="F10" s="172"/>
      <c r="G10" s="172"/>
      <c r="H10" s="172"/>
      <c r="I10" s="172"/>
      <c r="J10" s="172"/>
      <c r="K10" s="172"/>
      <c r="L10" s="103"/>
      <c r="M10" s="103"/>
      <c r="N10" s="103"/>
    </row>
    <row r="11" spans="1:14" hidden="1">
      <c r="A11" s="172"/>
      <c r="B11" s="172"/>
      <c r="C11" s="172"/>
      <c r="D11" s="172"/>
      <c r="E11" s="172"/>
      <c r="F11" s="172"/>
      <c r="G11" s="172"/>
      <c r="H11" s="172"/>
      <c r="I11" s="172"/>
      <c r="J11" s="172"/>
      <c r="K11" s="172"/>
      <c r="L11" s="103"/>
      <c r="M11" s="103"/>
      <c r="N11" s="103"/>
    </row>
    <row r="12" spans="1:14">
      <c r="A12" s="103"/>
      <c r="B12" s="103"/>
      <c r="C12" s="103"/>
      <c r="D12" s="103"/>
      <c r="E12" s="103"/>
      <c r="F12" s="182"/>
      <c r="G12" s="103"/>
      <c r="H12" s="103"/>
      <c r="I12" s="103"/>
      <c r="J12" s="103"/>
      <c r="K12" s="103"/>
      <c r="L12" s="103"/>
      <c r="M12" s="103"/>
      <c r="N12" s="103"/>
    </row>
    <row r="13" spans="1:14" ht="38.25">
      <c r="A13" s="99" t="s">
        <v>349</v>
      </c>
      <c r="B13" s="99" t="s">
        <v>443</v>
      </c>
      <c r="C13" s="99" t="s">
        <v>350</v>
      </c>
      <c r="D13" s="99" t="s">
        <v>329</v>
      </c>
      <c r="E13" s="99" t="s">
        <v>330</v>
      </c>
      <c r="F13" s="99" t="s">
        <v>351</v>
      </c>
      <c r="G13" s="99" t="s">
        <v>352</v>
      </c>
      <c r="H13" s="99" t="s">
        <v>353</v>
      </c>
      <c r="I13" s="99" t="s">
        <v>354</v>
      </c>
      <c r="J13" s="99" t="s">
        <v>355</v>
      </c>
      <c r="K13" s="99" t="s">
        <v>356</v>
      </c>
      <c r="L13" s="99" t="s">
        <v>357</v>
      </c>
      <c r="M13" s="99" t="s">
        <v>358</v>
      </c>
      <c r="N13" s="103"/>
    </row>
    <row r="14" spans="1:14">
      <c r="A14" s="100" t="s">
        <v>389</v>
      </c>
      <c r="B14" s="104" t="s">
        <v>444</v>
      </c>
      <c r="C14" s="101">
        <v>5.3000000000000007</v>
      </c>
      <c r="D14" s="101">
        <v>22</v>
      </c>
      <c r="E14" s="101">
        <v>0.24</v>
      </c>
      <c r="F14" s="114">
        <v>0.45</v>
      </c>
      <c r="G14" s="101">
        <v>77</v>
      </c>
      <c r="H14" s="101">
        <v>83</v>
      </c>
      <c r="I14" s="101" t="s">
        <v>370</v>
      </c>
      <c r="J14" s="114">
        <v>39</v>
      </c>
      <c r="K14" s="101">
        <v>42</v>
      </c>
      <c r="L14" s="101">
        <v>13.64</v>
      </c>
      <c r="M14" s="101">
        <v>0.27</v>
      </c>
    </row>
    <row r="15" spans="1:14" ht="16.5" customHeight="1">
      <c r="A15" s="100" t="s">
        <v>393</v>
      </c>
      <c r="B15" s="104" t="s">
        <v>445</v>
      </c>
      <c r="C15" s="101">
        <v>3.6</v>
      </c>
      <c r="D15" s="101">
        <v>6</v>
      </c>
      <c r="E15" s="101">
        <v>0.6</v>
      </c>
      <c r="F15" s="114">
        <v>1.1200000000000001</v>
      </c>
      <c r="G15" s="101">
        <v>26</v>
      </c>
      <c r="H15" s="101">
        <v>83</v>
      </c>
      <c r="I15" s="101" t="s">
        <v>360</v>
      </c>
      <c r="J15" s="101">
        <v>10</v>
      </c>
      <c r="K15" s="101">
        <v>29</v>
      </c>
      <c r="L15" s="101">
        <v>50</v>
      </c>
      <c r="M15" s="101">
        <v>0.99</v>
      </c>
    </row>
    <row r="16" spans="1:14">
      <c r="A16" s="100" t="s">
        <v>393</v>
      </c>
      <c r="B16" s="104" t="s">
        <v>446</v>
      </c>
      <c r="C16" s="101">
        <v>11.1</v>
      </c>
      <c r="D16" s="101">
        <v>22</v>
      </c>
      <c r="E16" s="101">
        <v>0.5</v>
      </c>
      <c r="F16" s="114">
        <v>0.94000000000000006</v>
      </c>
      <c r="G16" s="101">
        <v>46</v>
      </c>
      <c r="H16" s="101">
        <v>83</v>
      </c>
      <c r="I16" s="101" t="s">
        <v>370</v>
      </c>
      <c r="J16" s="114">
        <v>22</v>
      </c>
      <c r="K16" s="101">
        <v>42</v>
      </c>
      <c r="L16" s="101">
        <v>50</v>
      </c>
      <c r="M16" s="101">
        <v>0.99</v>
      </c>
    </row>
    <row r="17" spans="1:13">
      <c r="A17" s="100" t="s">
        <v>401</v>
      </c>
      <c r="B17" s="104" t="s">
        <v>444</v>
      </c>
      <c r="C17" s="101">
        <v>11.799999999999995</v>
      </c>
      <c r="D17" s="101">
        <v>34</v>
      </c>
      <c r="E17" s="101">
        <v>0.35000000000000003</v>
      </c>
      <c r="F17" s="114">
        <v>0.65</v>
      </c>
      <c r="G17" s="101">
        <v>65</v>
      </c>
      <c r="H17" s="101">
        <v>83</v>
      </c>
      <c r="I17" s="101" t="s">
        <v>370</v>
      </c>
      <c r="J17" s="114">
        <v>32</v>
      </c>
      <c r="K17" s="101">
        <v>42</v>
      </c>
      <c r="L17" s="101">
        <v>35.29</v>
      </c>
      <c r="M17" s="101">
        <v>0.70000000000000007</v>
      </c>
    </row>
    <row r="18" spans="1:13">
      <c r="A18" s="100" t="s">
        <v>415</v>
      </c>
      <c r="B18" s="104" t="s">
        <v>447</v>
      </c>
      <c r="C18" s="101">
        <v>67.40000000000002</v>
      </c>
      <c r="D18" s="101">
        <v>106</v>
      </c>
      <c r="E18" s="101">
        <v>0.64</v>
      </c>
      <c r="F18" s="114">
        <v>1.19</v>
      </c>
      <c r="G18" s="101">
        <v>22</v>
      </c>
      <c r="H18" s="101">
        <v>83</v>
      </c>
      <c r="I18" s="101" t="s">
        <v>412</v>
      </c>
      <c r="J18" s="101">
        <v>4</v>
      </c>
      <c r="K18" s="101">
        <v>5</v>
      </c>
      <c r="L18" s="101">
        <v>59.43</v>
      </c>
      <c r="M18" s="101">
        <v>1.17</v>
      </c>
    </row>
    <row r="19" spans="1:13">
      <c r="A19" s="100" t="s">
        <v>415</v>
      </c>
      <c r="B19" s="104" t="s">
        <v>448</v>
      </c>
      <c r="C19" s="101">
        <v>3.4000000000000004</v>
      </c>
      <c r="D19" s="101">
        <v>7</v>
      </c>
      <c r="E19" s="101">
        <v>0.49</v>
      </c>
      <c r="F19" s="114">
        <v>0.91</v>
      </c>
      <c r="G19" s="101">
        <v>51</v>
      </c>
      <c r="H19" s="101">
        <v>83</v>
      </c>
      <c r="I19" s="101" t="s">
        <v>360</v>
      </c>
      <c r="J19" s="101">
        <v>19</v>
      </c>
      <c r="K19" s="101">
        <v>29</v>
      </c>
      <c r="L19" s="101">
        <v>57.14</v>
      </c>
      <c r="M19" s="101">
        <v>1.1300000000000001</v>
      </c>
    </row>
    <row r="20" spans="1:13">
      <c r="A20" s="100" t="s">
        <v>415</v>
      </c>
      <c r="B20" s="104" t="s">
        <v>449</v>
      </c>
      <c r="C20" s="101">
        <v>8.1000000000000014</v>
      </c>
      <c r="D20" s="101">
        <v>13</v>
      </c>
      <c r="E20" s="101">
        <v>0.62</v>
      </c>
      <c r="F20" s="114">
        <v>1.17</v>
      </c>
      <c r="G20" s="101">
        <v>23</v>
      </c>
      <c r="H20" s="101">
        <v>83</v>
      </c>
      <c r="I20" s="101" t="s">
        <v>370</v>
      </c>
      <c r="J20" s="114">
        <v>10</v>
      </c>
      <c r="K20" s="101">
        <v>42</v>
      </c>
      <c r="L20" s="101">
        <v>69.23</v>
      </c>
      <c r="M20" s="101">
        <v>1.37</v>
      </c>
    </row>
    <row r="21" spans="1:13">
      <c r="A21" s="100" t="s">
        <v>415</v>
      </c>
      <c r="B21" s="104" t="s">
        <v>450</v>
      </c>
      <c r="C21" s="101">
        <v>6.9000000000000012</v>
      </c>
      <c r="D21" s="101">
        <v>18</v>
      </c>
      <c r="E21" s="101">
        <v>0.38</v>
      </c>
      <c r="F21" s="114">
        <v>0.72</v>
      </c>
      <c r="G21" s="101">
        <v>59</v>
      </c>
      <c r="H21" s="101">
        <v>83</v>
      </c>
      <c r="I21" s="101" t="s">
        <v>370</v>
      </c>
      <c r="J21" s="114">
        <v>29</v>
      </c>
      <c r="K21" s="101">
        <v>42</v>
      </c>
      <c r="L21" s="101">
        <v>22.22</v>
      </c>
      <c r="M21" s="101">
        <v>0.44</v>
      </c>
    </row>
    <row r="22" spans="1:13">
      <c r="A22" s="100" t="s">
        <v>364</v>
      </c>
      <c r="B22" s="104" t="s">
        <v>451</v>
      </c>
      <c r="C22" s="101">
        <v>3.7</v>
      </c>
      <c r="D22" s="101">
        <v>7</v>
      </c>
      <c r="E22" s="101">
        <v>0.53</v>
      </c>
      <c r="F22" s="114">
        <v>0.99</v>
      </c>
      <c r="G22" s="101">
        <v>42</v>
      </c>
      <c r="H22" s="101">
        <v>83</v>
      </c>
      <c r="I22" s="101" t="s">
        <v>360</v>
      </c>
      <c r="J22" s="101">
        <v>14</v>
      </c>
      <c r="K22" s="101">
        <v>29</v>
      </c>
      <c r="L22" s="101">
        <v>57.14</v>
      </c>
      <c r="M22" s="101">
        <v>1.1300000000000001</v>
      </c>
    </row>
    <row r="23" spans="1:13">
      <c r="A23" s="100" t="s">
        <v>377</v>
      </c>
      <c r="B23" s="104" t="s">
        <v>452</v>
      </c>
      <c r="C23" s="101">
        <v>1.2000000000000002</v>
      </c>
      <c r="D23" s="101">
        <v>12</v>
      </c>
      <c r="E23" s="101">
        <v>0.1</v>
      </c>
      <c r="F23" s="114">
        <v>0.19</v>
      </c>
      <c r="G23" s="101">
        <v>82</v>
      </c>
      <c r="H23" s="101">
        <v>83</v>
      </c>
      <c r="I23" s="101" t="s">
        <v>370</v>
      </c>
      <c r="J23" s="114">
        <v>42</v>
      </c>
      <c r="K23" s="101">
        <v>42</v>
      </c>
      <c r="L23" s="101">
        <v>0</v>
      </c>
      <c r="M23" s="101">
        <v>0</v>
      </c>
    </row>
    <row r="24" spans="1:13">
      <c r="A24" s="100" t="s">
        <v>405</v>
      </c>
      <c r="B24" s="104" t="s">
        <v>453</v>
      </c>
      <c r="C24" s="101">
        <v>3.7</v>
      </c>
      <c r="D24" s="101">
        <v>6</v>
      </c>
      <c r="E24" s="101">
        <v>0.62</v>
      </c>
      <c r="F24" s="114">
        <v>1.1500000000000001</v>
      </c>
      <c r="G24" s="101">
        <v>24</v>
      </c>
      <c r="H24" s="101">
        <v>83</v>
      </c>
      <c r="I24" s="101" t="s">
        <v>360</v>
      </c>
      <c r="J24" s="101">
        <v>9</v>
      </c>
      <c r="K24" s="101">
        <v>29</v>
      </c>
      <c r="L24" s="101">
        <v>66.67</v>
      </c>
      <c r="M24" s="101">
        <v>1.31</v>
      </c>
    </row>
    <row r="25" spans="1:13">
      <c r="A25" s="100" t="s">
        <v>405</v>
      </c>
      <c r="B25" s="104" t="s">
        <v>454</v>
      </c>
      <c r="C25" s="101">
        <v>13.899999999999995</v>
      </c>
      <c r="D25" s="101">
        <v>44</v>
      </c>
      <c r="E25" s="101">
        <v>0.32</v>
      </c>
      <c r="F25" s="114">
        <v>0.59</v>
      </c>
      <c r="G25" s="101">
        <v>70</v>
      </c>
      <c r="H25" s="101">
        <v>83</v>
      </c>
      <c r="I25" s="101" t="s">
        <v>370</v>
      </c>
      <c r="J25" s="114">
        <v>37</v>
      </c>
      <c r="K25" s="101">
        <v>42</v>
      </c>
      <c r="L25" s="101">
        <v>29.55</v>
      </c>
      <c r="M25" s="101">
        <v>0.57999999999999996</v>
      </c>
    </row>
    <row r="26" spans="1:13">
      <c r="A26" s="100" t="s">
        <v>367</v>
      </c>
      <c r="B26" s="104" t="s">
        <v>455</v>
      </c>
      <c r="C26" s="101">
        <v>2.1999999999999997</v>
      </c>
      <c r="D26" s="101">
        <v>7</v>
      </c>
      <c r="E26" s="101">
        <v>0.31</v>
      </c>
      <c r="F26" s="114">
        <v>0.59</v>
      </c>
      <c r="G26" s="101">
        <v>70</v>
      </c>
      <c r="H26" s="101">
        <v>83</v>
      </c>
      <c r="I26" s="101" t="s">
        <v>360</v>
      </c>
      <c r="J26" s="101">
        <v>23</v>
      </c>
      <c r="K26" s="101">
        <v>29</v>
      </c>
      <c r="L26" s="101">
        <v>14.290000000000001</v>
      </c>
      <c r="M26" s="101">
        <v>0.28000000000000003</v>
      </c>
    </row>
    <row r="27" spans="1:13">
      <c r="A27" s="100" t="s">
        <v>368</v>
      </c>
      <c r="B27" s="104" t="s">
        <v>456</v>
      </c>
      <c r="C27" s="101">
        <v>3.3</v>
      </c>
      <c r="D27" s="101">
        <v>9</v>
      </c>
      <c r="E27" s="101">
        <v>0.37</v>
      </c>
      <c r="F27" s="114">
        <v>0.69000000000000006</v>
      </c>
      <c r="G27" s="101">
        <v>62</v>
      </c>
      <c r="H27" s="101">
        <v>83</v>
      </c>
      <c r="I27" s="101" t="s">
        <v>360</v>
      </c>
      <c r="J27" s="101">
        <v>21</v>
      </c>
      <c r="K27" s="101">
        <v>29</v>
      </c>
      <c r="L27" s="101">
        <v>22.22</v>
      </c>
      <c r="M27" s="101">
        <v>0.44</v>
      </c>
    </row>
    <row r="28" spans="1:13">
      <c r="A28" s="100" t="s">
        <v>390</v>
      </c>
      <c r="B28" s="104" t="s">
        <v>457</v>
      </c>
      <c r="C28" s="101">
        <v>7.4999999999999991</v>
      </c>
      <c r="D28" s="101">
        <v>20</v>
      </c>
      <c r="E28" s="101">
        <v>0.37</v>
      </c>
      <c r="F28" s="114">
        <v>0.70000000000000007</v>
      </c>
      <c r="G28" s="101">
        <v>60</v>
      </c>
      <c r="H28" s="101">
        <v>83</v>
      </c>
      <c r="I28" s="101" t="s">
        <v>370</v>
      </c>
      <c r="J28" s="114">
        <v>30</v>
      </c>
      <c r="K28" s="101">
        <v>42</v>
      </c>
      <c r="L28" s="101">
        <v>30</v>
      </c>
      <c r="M28" s="101">
        <v>0.59</v>
      </c>
    </row>
    <row r="29" spans="1:13">
      <c r="A29" s="100" t="s">
        <v>406</v>
      </c>
      <c r="B29" s="104" t="s">
        <v>458</v>
      </c>
      <c r="C29" s="101">
        <v>12.999999999999998</v>
      </c>
      <c r="D29" s="101">
        <v>16</v>
      </c>
      <c r="E29" s="101">
        <v>0.81</v>
      </c>
      <c r="F29" s="114">
        <v>1.52</v>
      </c>
      <c r="G29" s="101">
        <v>6</v>
      </c>
      <c r="H29" s="101">
        <v>83</v>
      </c>
      <c r="I29" s="101" t="s">
        <v>370</v>
      </c>
      <c r="J29" s="114">
        <v>3</v>
      </c>
      <c r="K29" s="101">
        <v>42</v>
      </c>
      <c r="L29" s="101">
        <v>81.25</v>
      </c>
      <c r="M29" s="101">
        <v>1.6</v>
      </c>
    </row>
    <row r="30" spans="1:13">
      <c r="A30" s="100" t="s">
        <v>406</v>
      </c>
      <c r="B30" s="104" t="s">
        <v>459</v>
      </c>
      <c r="C30" s="101">
        <v>23.099999999999994</v>
      </c>
      <c r="D30" s="101">
        <v>38</v>
      </c>
      <c r="E30" s="101">
        <v>0.61</v>
      </c>
      <c r="F30" s="114">
        <v>1.1400000000000001</v>
      </c>
      <c r="G30" s="101">
        <v>25</v>
      </c>
      <c r="H30" s="101">
        <v>83</v>
      </c>
      <c r="I30" s="101" t="s">
        <v>370</v>
      </c>
      <c r="J30" s="114">
        <v>11</v>
      </c>
      <c r="K30" s="101">
        <v>42</v>
      </c>
      <c r="L30" s="101">
        <v>57.89</v>
      </c>
      <c r="M30" s="101">
        <v>1.1400000000000001</v>
      </c>
    </row>
    <row r="31" spans="1:13">
      <c r="A31" s="100" t="s">
        <v>398</v>
      </c>
      <c r="B31" s="104" t="s">
        <v>460</v>
      </c>
      <c r="C31" s="101">
        <v>11.999999999999996</v>
      </c>
      <c r="D31" s="101">
        <v>30</v>
      </c>
      <c r="E31" s="101">
        <v>0.4</v>
      </c>
      <c r="F31" s="114">
        <v>0.75</v>
      </c>
      <c r="G31" s="101">
        <v>58</v>
      </c>
      <c r="H31" s="101">
        <v>83</v>
      </c>
      <c r="I31" s="101" t="s">
        <v>370</v>
      </c>
      <c r="J31" s="114">
        <v>28</v>
      </c>
      <c r="K31" s="101">
        <v>42</v>
      </c>
      <c r="L31" s="101">
        <v>40</v>
      </c>
      <c r="M31" s="101">
        <v>0.79</v>
      </c>
    </row>
    <row r="32" spans="1:13">
      <c r="A32" s="100" t="s">
        <v>373</v>
      </c>
      <c r="B32" s="104" t="s">
        <v>461</v>
      </c>
      <c r="C32" s="101">
        <v>2.5</v>
      </c>
      <c r="D32" s="101">
        <v>5</v>
      </c>
      <c r="E32" s="101">
        <v>0.5</v>
      </c>
      <c r="F32" s="114">
        <v>0.94000000000000006</v>
      </c>
      <c r="G32" s="101">
        <v>46</v>
      </c>
      <c r="H32" s="101">
        <v>83</v>
      </c>
      <c r="I32" s="101" t="s">
        <v>360</v>
      </c>
      <c r="J32" s="101">
        <v>16</v>
      </c>
      <c r="K32" s="101">
        <v>29</v>
      </c>
      <c r="L32" s="101">
        <v>60</v>
      </c>
      <c r="M32" s="101">
        <v>1.18</v>
      </c>
    </row>
    <row r="33" spans="1:13">
      <c r="A33" s="100" t="s">
        <v>373</v>
      </c>
      <c r="B33" s="104" t="s">
        <v>462</v>
      </c>
      <c r="C33" s="101">
        <v>1.6</v>
      </c>
      <c r="D33" s="101">
        <v>6</v>
      </c>
      <c r="E33" s="101">
        <v>0.27</v>
      </c>
      <c r="F33" s="114">
        <v>0.5</v>
      </c>
      <c r="G33" s="101">
        <v>74</v>
      </c>
      <c r="H33" s="101">
        <v>83</v>
      </c>
      <c r="I33" s="101" t="s">
        <v>360</v>
      </c>
      <c r="J33" s="101">
        <v>25</v>
      </c>
      <c r="K33" s="101">
        <v>29</v>
      </c>
      <c r="L33" s="101">
        <v>0</v>
      </c>
      <c r="M33" s="101">
        <v>0</v>
      </c>
    </row>
    <row r="34" spans="1:13" ht="25.5">
      <c r="A34" s="100" t="s">
        <v>410</v>
      </c>
      <c r="B34" s="104" t="s">
        <v>464</v>
      </c>
      <c r="C34" s="101">
        <v>20.599999999999991</v>
      </c>
      <c r="D34" s="101">
        <v>30</v>
      </c>
      <c r="E34" s="101">
        <v>0.69000000000000006</v>
      </c>
      <c r="F34" s="114">
        <v>1.29</v>
      </c>
      <c r="G34" s="101">
        <v>16</v>
      </c>
      <c r="H34" s="101">
        <v>83</v>
      </c>
      <c r="I34" s="101" t="s">
        <v>370</v>
      </c>
      <c r="J34" s="114">
        <v>7</v>
      </c>
      <c r="K34" s="101">
        <v>42</v>
      </c>
      <c r="L34" s="101">
        <v>70</v>
      </c>
      <c r="M34" s="101">
        <v>1.3800000000000001</v>
      </c>
    </row>
    <row r="35" spans="1:13">
      <c r="A35" s="100" t="s">
        <v>410</v>
      </c>
      <c r="B35" s="104" t="s">
        <v>463</v>
      </c>
      <c r="C35" s="101">
        <v>14.899999999999999</v>
      </c>
      <c r="D35" s="101">
        <v>25</v>
      </c>
      <c r="E35" s="101">
        <v>0.6</v>
      </c>
      <c r="F35" s="114">
        <v>1.1200000000000001</v>
      </c>
      <c r="G35" s="101">
        <v>26</v>
      </c>
      <c r="H35" s="101">
        <v>83</v>
      </c>
      <c r="I35" s="101" t="s">
        <v>370</v>
      </c>
      <c r="J35" s="114">
        <v>12</v>
      </c>
      <c r="K35" s="101">
        <v>42</v>
      </c>
      <c r="L35" s="101">
        <v>64</v>
      </c>
      <c r="M35" s="101">
        <v>1.26</v>
      </c>
    </row>
    <row r="36" spans="1:13">
      <c r="A36" s="100" t="s">
        <v>410</v>
      </c>
      <c r="B36" s="104" t="s">
        <v>465</v>
      </c>
      <c r="C36" s="101">
        <v>13.599999999999998</v>
      </c>
      <c r="D36" s="101">
        <v>30</v>
      </c>
      <c r="E36" s="101">
        <v>0.45</v>
      </c>
      <c r="F36" s="114">
        <v>0.85</v>
      </c>
      <c r="G36" s="101">
        <v>56</v>
      </c>
      <c r="H36" s="101">
        <v>83</v>
      </c>
      <c r="I36" s="101" t="s">
        <v>370</v>
      </c>
      <c r="J36" s="114">
        <v>27</v>
      </c>
      <c r="K36" s="101">
        <v>42</v>
      </c>
      <c r="L36" s="101">
        <v>43.33</v>
      </c>
      <c r="M36" s="101">
        <v>0.85</v>
      </c>
    </row>
    <row r="37" spans="1:13">
      <c r="A37" s="100" t="s">
        <v>399</v>
      </c>
      <c r="B37" s="104" t="s">
        <v>466</v>
      </c>
      <c r="C37" s="101">
        <v>9.9</v>
      </c>
      <c r="D37" s="101">
        <v>29</v>
      </c>
      <c r="E37" s="101">
        <v>0.34</v>
      </c>
      <c r="F37" s="114">
        <v>0.64</v>
      </c>
      <c r="G37" s="101">
        <v>66</v>
      </c>
      <c r="H37" s="101">
        <v>83</v>
      </c>
      <c r="I37" s="101" t="s">
        <v>370</v>
      </c>
      <c r="J37" s="114">
        <v>33</v>
      </c>
      <c r="K37" s="101">
        <v>42</v>
      </c>
      <c r="L37" s="101">
        <v>27.59</v>
      </c>
      <c r="M37" s="101">
        <v>0.54</v>
      </c>
    </row>
    <row r="38" spans="1:13">
      <c r="A38" s="100" t="s">
        <v>385</v>
      </c>
      <c r="B38" s="104" t="s">
        <v>467</v>
      </c>
      <c r="C38" s="101">
        <v>3.8999999999999995</v>
      </c>
      <c r="D38" s="101">
        <v>6</v>
      </c>
      <c r="E38" s="101">
        <v>0.65</v>
      </c>
      <c r="F38" s="114">
        <v>1.22</v>
      </c>
      <c r="G38" s="101">
        <v>20</v>
      </c>
      <c r="H38" s="101">
        <v>83</v>
      </c>
      <c r="I38" s="101" t="s">
        <v>360</v>
      </c>
      <c r="J38" s="101">
        <v>8</v>
      </c>
      <c r="K38" s="101">
        <v>29</v>
      </c>
      <c r="L38" s="101">
        <v>66.67</v>
      </c>
      <c r="M38" s="101">
        <v>1.31</v>
      </c>
    </row>
    <row r="39" spans="1:13" ht="25.5">
      <c r="A39" s="100" t="s">
        <v>385</v>
      </c>
      <c r="B39" s="104" t="s">
        <v>468</v>
      </c>
      <c r="C39" s="101">
        <v>7.2</v>
      </c>
      <c r="D39" s="101">
        <v>14</v>
      </c>
      <c r="E39" s="101">
        <v>0.51</v>
      </c>
      <c r="F39" s="114">
        <v>0.96</v>
      </c>
      <c r="G39" s="101">
        <v>43</v>
      </c>
      <c r="H39" s="101">
        <v>83</v>
      </c>
      <c r="I39" s="101" t="s">
        <v>370</v>
      </c>
      <c r="J39" s="114">
        <v>20</v>
      </c>
      <c r="K39" s="101">
        <v>42</v>
      </c>
      <c r="L39" s="101">
        <v>50</v>
      </c>
      <c r="M39" s="101">
        <v>0.99</v>
      </c>
    </row>
    <row r="40" spans="1:13">
      <c r="A40" s="100" t="s">
        <v>386</v>
      </c>
      <c r="B40" s="104" t="s">
        <v>469</v>
      </c>
      <c r="C40" s="101">
        <v>3.5999999999999996</v>
      </c>
      <c r="D40" s="101">
        <v>10</v>
      </c>
      <c r="E40" s="101">
        <v>0.36</v>
      </c>
      <c r="F40" s="114">
        <v>0.67</v>
      </c>
      <c r="G40" s="101">
        <v>64</v>
      </c>
      <c r="H40" s="101">
        <v>83</v>
      </c>
      <c r="I40" s="101" t="s">
        <v>370</v>
      </c>
      <c r="J40" s="114">
        <v>31</v>
      </c>
      <c r="K40" s="101">
        <v>42</v>
      </c>
      <c r="L40" s="101">
        <v>30</v>
      </c>
      <c r="M40" s="101">
        <v>0.59</v>
      </c>
    </row>
    <row r="41" spans="1:13" ht="25.5">
      <c r="A41" s="100" t="s">
        <v>394</v>
      </c>
      <c r="B41" s="104" t="s">
        <v>470</v>
      </c>
      <c r="C41" s="101">
        <v>8.4999999999999982</v>
      </c>
      <c r="D41" s="101">
        <v>25</v>
      </c>
      <c r="E41" s="101">
        <v>0.34</v>
      </c>
      <c r="F41" s="114">
        <v>0.64</v>
      </c>
      <c r="G41" s="101">
        <v>66</v>
      </c>
      <c r="H41" s="101">
        <v>83</v>
      </c>
      <c r="I41" s="101" t="s">
        <v>370</v>
      </c>
      <c r="J41" s="114">
        <v>33</v>
      </c>
      <c r="K41" s="101">
        <v>42</v>
      </c>
      <c r="L41" s="101">
        <v>32</v>
      </c>
      <c r="M41" s="101">
        <v>0.63</v>
      </c>
    </row>
    <row r="42" spans="1:13">
      <c r="A42" s="100" t="s">
        <v>397</v>
      </c>
      <c r="B42" s="104" t="s">
        <v>471</v>
      </c>
      <c r="C42" s="101">
        <v>4.0999999999999996</v>
      </c>
      <c r="D42" s="101">
        <v>8</v>
      </c>
      <c r="E42" s="101">
        <v>0.51</v>
      </c>
      <c r="F42" s="114">
        <v>0.96</v>
      </c>
      <c r="G42" s="101">
        <v>43</v>
      </c>
      <c r="H42" s="101">
        <v>83</v>
      </c>
      <c r="I42" s="101" t="s">
        <v>360</v>
      </c>
      <c r="J42" s="101">
        <v>15</v>
      </c>
      <c r="K42" s="101">
        <v>29</v>
      </c>
      <c r="L42" s="101">
        <v>50</v>
      </c>
      <c r="M42" s="101">
        <v>0.99</v>
      </c>
    </row>
    <row r="43" spans="1:13">
      <c r="A43" s="100" t="s">
        <v>397</v>
      </c>
      <c r="B43" s="104" t="s">
        <v>472</v>
      </c>
      <c r="C43" s="101">
        <v>3.8</v>
      </c>
      <c r="D43" s="101">
        <v>8</v>
      </c>
      <c r="E43" s="101">
        <v>0.48</v>
      </c>
      <c r="F43" s="114">
        <v>0.89</v>
      </c>
      <c r="G43" s="101">
        <v>53</v>
      </c>
      <c r="H43" s="101">
        <v>83</v>
      </c>
      <c r="I43" s="101" t="s">
        <v>360</v>
      </c>
      <c r="J43" s="101">
        <v>20</v>
      </c>
      <c r="K43" s="101">
        <v>29</v>
      </c>
      <c r="L43" s="101">
        <v>37.5</v>
      </c>
      <c r="M43" s="101">
        <v>0.74</v>
      </c>
    </row>
    <row r="44" spans="1:13">
      <c r="A44" s="100" t="s">
        <v>414</v>
      </c>
      <c r="B44" s="104" t="s">
        <v>447</v>
      </c>
      <c r="C44" s="101">
        <v>78.500000000000043</v>
      </c>
      <c r="D44" s="101">
        <v>122</v>
      </c>
      <c r="E44" s="101">
        <v>0.64</v>
      </c>
      <c r="F44" s="183">
        <v>1.2</v>
      </c>
      <c r="G44" s="101">
        <v>21</v>
      </c>
      <c r="H44" s="101">
        <v>83</v>
      </c>
      <c r="I44" s="101" t="s">
        <v>412</v>
      </c>
      <c r="J44" s="101">
        <v>3</v>
      </c>
      <c r="K44" s="101">
        <v>5</v>
      </c>
      <c r="L44" s="101">
        <v>60.660000000000004</v>
      </c>
      <c r="M44" s="101">
        <v>1.2</v>
      </c>
    </row>
    <row r="45" spans="1:13">
      <c r="A45" s="100" t="s">
        <v>414</v>
      </c>
      <c r="B45" s="104" t="s">
        <v>473</v>
      </c>
      <c r="C45" s="101">
        <v>6.3000000000000007</v>
      </c>
      <c r="D45" s="101">
        <v>9</v>
      </c>
      <c r="E45" s="101">
        <v>0.70000000000000007</v>
      </c>
      <c r="F45" s="114">
        <v>1.31</v>
      </c>
      <c r="G45" s="101">
        <v>14</v>
      </c>
      <c r="H45" s="101">
        <v>83</v>
      </c>
      <c r="I45" s="101" t="s">
        <v>360</v>
      </c>
      <c r="J45" s="101">
        <v>6</v>
      </c>
      <c r="K45" s="101">
        <v>29</v>
      </c>
      <c r="L45" s="101">
        <v>66.67</v>
      </c>
      <c r="M45" s="101">
        <v>1.31</v>
      </c>
    </row>
    <row r="46" spans="1:13">
      <c r="A46" s="100" t="s">
        <v>411</v>
      </c>
      <c r="B46" s="104" t="s">
        <v>474</v>
      </c>
      <c r="C46" s="101">
        <v>41.2</v>
      </c>
      <c r="D46" s="101">
        <v>69</v>
      </c>
      <c r="E46" s="101">
        <v>0.6</v>
      </c>
      <c r="F46" s="114">
        <v>1.1200000000000001</v>
      </c>
      <c r="G46" s="101">
        <v>26</v>
      </c>
      <c r="H46" s="101">
        <v>83</v>
      </c>
      <c r="I46" s="101" t="s">
        <v>404</v>
      </c>
      <c r="J46" s="101">
        <v>2</v>
      </c>
      <c r="K46" s="101">
        <v>7</v>
      </c>
      <c r="L46" s="101">
        <v>56.52</v>
      </c>
      <c r="M46" s="101">
        <v>1.1100000000000001</v>
      </c>
    </row>
    <row r="47" spans="1:13">
      <c r="A47" s="100" t="s">
        <v>411</v>
      </c>
      <c r="B47" s="104" t="s">
        <v>476</v>
      </c>
      <c r="C47" s="101">
        <v>5</v>
      </c>
      <c r="D47" s="101">
        <v>9</v>
      </c>
      <c r="E47" s="101">
        <v>0.56000000000000005</v>
      </c>
      <c r="F47" s="114">
        <v>1.04</v>
      </c>
      <c r="G47" s="101">
        <v>34</v>
      </c>
      <c r="H47" s="101">
        <v>83</v>
      </c>
      <c r="I47" s="101" t="s">
        <v>360</v>
      </c>
      <c r="J47" s="101">
        <v>11</v>
      </c>
      <c r="K47" s="101">
        <v>29</v>
      </c>
      <c r="L47" s="101">
        <v>55.56</v>
      </c>
      <c r="M47" s="101">
        <v>1.1000000000000001</v>
      </c>
    </row>
    <row r="48" spans="1:13">
      <c r="A48" s="100" t="s">
        <v>411</v>
      </c>
      <c r="B48" s="104" t="s">
        <v>475</v>
      </c>
      <c r="C48" s="101">
        <v>0.7</v>
      </c>
      <c r="D48" s="101">
        <v>7</v>
      </c>
      <c r="E48" s="101">
        <v>0.1</v>
      </c>
      <c r="F48" s="114">
        <v>0.19</v>
      </c>
      <c r="G48" s="101">
        <v>83</v>
      </c>
      <c r="H48" s="101">
        <v>83</v>
      </c>
      <c r="I48" s="101" t="s">
        <v>360</v>
      </c>
      <c r="J48" s="101">
        <v>29</v>
      </c>
      <c r="K48" s="101">
        <v>29</v>
      </c>
      <c r="L48" s="101">
        <v>0</v>
      </c>
      <c r="M48" s="101">
        <v>0</v>
      </c>
    </row>
    <row r="49" spans="1:13">
      <c r="A49" s="100" t="s">
        <v>411</v>
      </c>
      <c r="B49" s="104" t="s">
        <v>451</v>
      </c>
      <c r="C49" s="101">
        <v>9.6</v>
      </c>
      <c r="D49" s="101">
        <v>17</v>
      </c>
      <c r="E49" s="101">
        <v>0.56000000000000005</v>
      </c>
      <c r="F49" s="114">
        <v>1.06</v>
      </c>
      <c r="G49" s="101">
        <v>33</v>
      </c>
      <c r="H49" s="101">
        <v>83</v>
      </c>
      <c r="I49" s="101" t="s">
        <v>370</v>
      </c>
      <c r="J49" s="114">
        <v>16</v>
      </c>
      <c r="K49" s="101">
        <v>42</v>
      </c>
      <c r="L49" s="101">
        <v>52.94</v>
      </c>
      <c r="M49" s="101">
        <v>1.04</v>
      </c>
    </row>
    <row r="50" spans="1:13" ht="25.5">
      <c r="A50" s="100" t="s">
        <v>365</v>
      </c>
      <c r="B50" s="104" t="s">
        <v>477</v>
      </c>
      <c r="C50" s="101">
        <v>2</v>
      </c>
      <c r="D50" s="101">
        <v>7</v>
      </c>
      <c r="E50" s="101">
        <v>0.28999999999999998</v>
      </c>
      <c r="F50" s="114">
        <v>0.53</v>
      </c>
      <c r="G50" s="101">
        <v>73</v>
      </c>
      <c r="H50" s="101">
        <v>83</v>
      </c>
      <c r="I50" s="101" t="s">
        <v>360</v>
      </c>
      <c r="J50" s="101">
        <v>24</v>
      </c>
      <c r="K50" s="101">
        <v>29</v>
      </c>
      <c r="L50" s="101">
        <v>14.290000000000001</v>
      </c>
      <c r="M50" s="101">
        <v>0.28000000000000003</v>
      </c>
    </row>
    <row r="51" spans="1:13">
      <c r="A51" s="100" t="s">
        <v>387</v>
      </c>
      <c r="B51" s="104" t="s">
        <v>474</v>
      </c>
      <c r="C51" s="101">
        <v>14.399999999999997</v>
      </c>
      <c r="D51" s="101">
        <v>21</v>
      </c>
      <c r="E51" s="101">
        <v>0.69000000000000006</v>
      </c>
      <c r="F51" s="114">
        <v>1.28</v>
      </c>
      <c r="G51" s="101">
        <v>17</v>
      </c>
      <c r="H51" s="101">
        <v>83</v>
      </c>
      <c r="I51" s="101" t="s">
        <v>370</v>
      </c>
      <c r="J51" s="114">
        <v>8</v>
      </c>
      <c r="K51" s="101">
        <v>42</v>
      </c>
      <c r="L51" s="101">
        <v>66.67</v>
      </c>
      <c r="M51" s="101">
        <v>1.31</v>
      </c>
    </row>
    <row r="52" spans="1:13">
      <c r="A52" s="100" t="s">
        <v>391</v>
      </c>
      <c r="B52" s="104" t="s">
        <v>478</v>
      </c>
      <c r="C52" s="101">
        <v>4.4000000000000004</v>
      </c>
      <c r="D52" s="101">
        <v>8</v>
      </c>
      <c r="E52" s="101">
        <v>0.55000000000000004</v>
      </c>
      <c r="F52" s="114">
        <v>1.03</v>
      </c>
      <c r="G52" s="101">
        <v>35</v>
      </c>
      <c r="H52" s="101">
        <v>83</v>
      </c>
      <c r="I52" s="101" t="s">
        <v>360</v>
      </c>
      <c r="J52" s="101">
        <v>12</v>
      </c>
      <c r="K52" s="101">
        <v>29</v>
      </c>
      <c r="L52" s="101">
        <v>62.5</v>
      </c>
      <c r="M52" s="101">
        <v>1.23</v>
      </c>
    </row>
    <row r="53" spans="1:13">
      <c r="A53" s="100" t="s">
        <v>391</v>
      </c>
      <c r="B53" s="104" t="s">
        <v>479</v>
      </c>
      <c r="C53" s="101">
        <v>6.6000000000000005</v>
      </c>
      <c r="D53" s="101">
        <v>12</v>
      </c>
      <c r="E53" s="101">
        <v>0.55000000000000004</v>
      </c>
      <c r="F53" s="114">
        <v>1.03</v>
      </c>
      <c r="G53" s="101">
        <v>35</v>
      </c>
      <c r="H53" s="101">
        <v>83</v>
      </c>
      <c r="I53" s="101" t="s">
        <v>370</v>
      </c>
      <c r="J53" s="114">
        <v>17</v>
      </c>
      <c r="K53" s="101">
        <v>42</v>
      </c>
      <c r="L53" s="101">
        <v>58.33</v>
      </c>
      <c r="M53" s="101">
        <v>1.1500000000000001</v>
      </c>
    </row>
    <row r="54" spans="1:13">
      <c r="A54" s="100" t="s">
        <v>371</v>
      </c>
      <c r="B54" s="104" t="s">
        <v>451</v>
      </c>
      <c r="C54" s="101">
        <v>5.7</v>
      </c>
      <c r="D54" s="101">
        <v>10</v>
      </c>
      <c r="E54" s="101">
        <v>0.57000000000000006</v>
      </c>
      <c r="F54" s="114">
        <v>1.07</v>
      </c>
      <c r="G54" s="101">
        <v>31</v>
      </c>
      <c r="H54" s="101">
        <v>83</v>
      </c>
      <c r="I54" s="101" t="s">
        <v>370</v>
      </c>
      <c r="J54" s="114">
        <v>14</v>
      </c>
      <c r="K54" s="101">
        <v>42</v>
      </c>
      <c r="L54" s="101">
        <v>60</v>
      </c>
      <c r="M54" s="101">
        <v>1.18</v>
      </c>
    </row>
    <row r="55" spans="1:13" ht="25.5">
      <c r="A55" s="100" t="s">
        <v>403</v>
      </c>
      <c r="B55" s="104" t="s">
        <v>480</v>
      </c>
      <c r="C55" s="101">
        <v>1.4</v>
      </c>
      <c r="D55" s="101">
        <v>6</v>
      </c>
      <c r="E55" s="101">
        <v>0.23</v>
      </c>
      <c r="F55" s="114">
        <v>0.44</v>
      </c>
      <c r="G55" s="101">
        <v>78</v>
      </c>
      <c r="H55" s="101">
        <v>83</v>
      </c>
      <c r="I55" s="101" t="s">
        <v>360</v>
      </c>
      <c r="J55" s="101">
        <v>27</v>
      </c>
      <c r="K55" s="101">
        <v>29</v>
      </c>
      <c r="L55" s="101">
        <v>16.670000000000002</v>
      </c>
      <c r="M55" s="101">
        <v>0.33</v>
      </c>
    </row>
    <row r="56" spans="1:13">
      <c r="A56" s="100" t="s">
        <v>403</v>
      </c>
      <c r="B56" s="104" t="s">
        <v>481</v>
      </c>
      <c r="C56" s="101">
        <v>11.299999999999997</v>
      </c>
      <c r="D56" s="101">
        <v>35</v>
      </c>
      <c r="E56" s="101">
        <v>0.32</v>
      </c>
      <c r="F56" s="114">
        <v>0.6</v>
      </c>
      <c r="G56" s="101">
        <v>69</v>
      </c>
      <c r="H56" s="101">
        <v>83</v>
      </c>
      <c r="I56" s="101" t="s">
        <v>370</v>
      </c>
      <c r="J56" s="114">
        <v>36</v>
      </c>
      <c r="K56" s="101">
        <v>42</v>
      </c>
      <c r="L56" s="101">
        <v>25.71</v>
      </c>
      <c r="M56" s="101">
        <v>0.51</v>
      </c>
    </row>
    <row r="57" spans="1:13">
      <c r="A57" s="100" t="s">
        <v>407</v>
      </c>
      <c r="B57" s="104" t="s">
        <v>447</v>
      </c>
      <c r="C57" s="101">
        <v>32.699999999999989</v>
      </c>
      <c r="D57" s="101">
        <v>61</v>
      </c>
      <c r="E57" s="101">
        <v>0.54</v>
      </c>
      <c r="F57" s="114">
        <v>1</v>
      </c>
      <c r="G57" s="101">
        <v>40</v>
      </c>
      <c r="H57" s="101">
        <v>83</v>
      </c>
      <c r="I57" s="101" t="s">
        <v>404</v>
      </c>
      <c r="J57" s="101">
        <v>4</v>
      </c>
      <c r="K57" s="101">
        <v>7</v>
      </c>
      <c r="L57" s="101">
        <v>54.1</v>
      </c>
      <c r="M57" s="101">
        <v>1.07</v>
      </c>
    </row>
    <row r="58" spans="1:13">
      <c r="A58" s="100" t="s">
        <v>382</v>
      </c>
      <c r="B58" s="104" t="s">
        <v>474</v>
      </c>
      <c r="C58" s="101">
        <v>4.2</v>
      </c>
      <c r="D58" s="101">
        <v>18</v>
      </c>
      <c r="E58" s="101">
        <v>0.23</v>
      </c>
      <c r="F58" s="114">
        <v>0.44</v>
      </c>
      <c r="G58" s="101">
        <v>78</v>
      </c>
      <c r="H58" s="101">
        <v>83</v>
      </c>
      <c r="I58" s="101" t="s">
        <v>370</v>
      </c>
      <c r="J58" s="114">
        <v>40</v>
      </c>
      <c r="K58" s="101">
        <v>42</v>
      </c>
      <c r="L58" s="101">
        <v>11.11</v>
      </c>
      <c r="M58" s="101">
        <v>0.22</v>
      </c>
    </row>
    <row r="59" spans="1:13">
      <c r="A59" s="100" t="s">
        <v>416</v>
      </c>
      <c r="B59" s="104" t="s">
        <v>482</v>
      </c>
      <c r="C59" s="101">
        <v>69.000000000000028</v>
      </c>
      <c r="D59" s="101">
        <v>94</v>
      </c>
      <c r="E59" s="101">
        <v>0.73</v>
      </c>
      <c r="F59" s="114">
        <v>1.37</v>
      </c>
      <c r="G59" s="101">
        <v>13</v>
      </c>
      <c r="H59" s="101">
        <v>83</v>
      </c>
      <c r="I59" s="101" t="s">
        <v>412</v>
      </c>
      <c r="J59" s="101">
        <v>2</v>
      </c>
      <c r="K59" s="101">
        <v>5</v>
      </c>
      <c r="L59" s="101">
        <v>76.600000000000009</v>
      </c>
      <c r="M59" s="101">
        <v>1.51</v>
      </c>
    </row>
    <row r="60" spans="1:13">
      <c r="A60" s="100" t="s">
        <v>416</v>
      </c>
      <c r="B60" s="104" t="s">
        <v>484</v>
      </c>
      <c r="C60" s="101">
        <v>58.800000000000033</v>
      </c>
      <c r="D60" s="101">
        <v>78</v>
      </c>
      <c r="E60" s="101">
        <v>0.75</v>
      </c>
      <c r="F60" s="114">
        <v>1.41</v>
      </c>
      <c r="G60" s="101">
        <v>11</v>
      </c>
      <c r="H60" s="101">
        <v>83</v>
      </c>
      <c r="I60" s="101" t="s">
        <v>404</v>
      </c>
      <c r="J60" s="101">
        <v>1</v>
      </c>
      <c r="K60" s="101">
        <v>7</v>
      </c>
      <c r="L60" s="101">
        <v>76.92</v>
      </c>
      <c r="M60" s="101">
        <v>1.52</v>
      </c>
    </row>
    <row r="61" spans="1:13">
      <c r="A61" s="100" t="s">
        <v>416</v>
      </c>
      <c r="B61" s="104" t="s">
        <v>483</v>
      </c>
      <c r="C61" s="101">
        <v>25.299999999999994</v>
      </c>
      <c r="D61" s="101">
        <v>59</v>
      </c>
      <c r="E61" s="101">
        <v>0.43</v>
      </c>
      <c r="F61" s="114">
        <v>0.8</v>
      </c>
      <c r="G61" s="101">
        <v>57</v>
      </c>
      <c r="H61" s="101">
        <v>83</v>
      </c>
      <c r="I61" s="101" t="s">
        <v>404</v>
      </c>
      <c r="J61" s="101">
        <v>5</v>
      </c>
      <c r="K61" s="101">
        <v>7</v>
      </c>
      <c r="L61" s="101">
        <v>38.980000000000004</v>
      </c>
      <c r="M61" s="101">
        <v>0.77</v>
      </c>
    </row>
    <row r="62" spans="1:13">
      <c r="A62" s="100" t="s">
        <v>409</v>
      </c>
      <c r="B62" s="104" t="s">
        <v>485</v>
      </c>
      <c r="C62" s="101">
        <v>22.199999999999996</v>
      </c>
      <c r="D62" s="101">
        <v>76</v>
      </c>
      <c r="E62" s="101">
        <v>0.28999999999999998</v>
      </c>
      <c r="F62" s="114">
        <v>0.55000000000000004</v>
      </c>
      <c r="G62" s="101">
        <v>72</v>
      </c>
      <c r="H62" s="101">
        <v>83</v>
      </c>
      <c r="I62" s="101" t="s">
        <v>404</v>
      </c>
      <c r="J62" s="101">
        <v>7</v>
      </c>
      <c r="K62" s="101">
        <v>7</v>
      </c>
      <c r="L62" s="101">
        <v>19.740000000000002</v>
      </c>
      <c r="M62" s="101">
        <v>0.39</v>
      </c>
    </row>
    <row r="63" spans="1:13">
      <c r="A63" s="100" t="s">
        <v>400</v>
      </c>
      <c r="B63" s="104" t="s">
        <v>486</v>
      </c>
      <c r="C63" s="101">
        <v>4.5999999999999996</v>
      </c>
      <c r="D63" s="101">
        <v>10</v>
      </c>
      <c r="E63" s="101">
        <v>0.46</v>
      </c>
      <c r="F63" s="114">
        <v>0.86</v>
      </c>
      <c r="G63" s="101">
        <v>55</v>
      </c>
      <c r="H63" s="101">
        <v>83</v>
      </c>
      <c r="I63" s="101" t="s">
        <v>370</v>
      </c>
      <c r="J63" s="114">
        <v>26</v>
      </c>
      <c r="K63" s="101">
        <v>42</v>
      </c>
      <c r="L63" s="101">
        <v>40</v>
      </c>
      <c r="M63" s="101">
        <v>0.79</v>
      </c>
    </row>
    <row r="64" spans="1:13">
      <c r="A64" s="100" t="s">
        <v>400</v>
      </c>
      <c r="B64" s="104" t="s">
        <v>487</v>
      </c>
      <c r="C64" s="101">
        <v>5.5</v>
      </c>
      <c r="D64" s="101">
        <v>17</v>
      </c>
      <c r="E64" s="101">
        <v>0.32</v>
      </c>
      <c r="F64" s="114">
        <v>0.61</v>
      </c>
      <c r="G64" s="101">
        <v>68</v>
      </c>
      <c r="H64" s="101">
        <v>83</v>
      </c>
      <c r="I64" s="101" t="s">
        <v>370</v>
      </c>
      <c r="J64" s="114">
        <v>35</v>
      </c>
      <c r="K64" s="101">
        <v>42</v>
      </c>
      <c r="L64" s="101">
        <v>29.41</v>
      </c>
      <c r="M64" s="101">
        <v>0.57999999999999996</v>
      </c>
    </row>
    <row r="65" spans="1:13">
      <c r="A65" s="100" t="s">
        <v>395</v>
      </c>
      <c r="B65" s="104" t="s">
        <v>488</v>
      </c>
      <c r="C65" s="101">
        <v>22.599999999999994</v>
      </c>
      <c r="D65" s="101">
        <v>30</v>
      </c>
      <c r="E65" s="101">
        <v>0.75</v>
      </c>
      <c r="F65" s="114">
        <v>1.41</v>
      </c>
      <c r="G65" s="101">
        <v>11</v>
      </c>
      <c r="H65" s="101">
        <v>83</v>
      </c>
      <c r="I65" s="101" t="s">
        <v>370</v>
      </c>
      <c r="J65" s="114">
        <v>5</v>
      </c>
      <c r="K65" s="101">
        <v>42</v>
      </c>
      <c r="L65" s="101">
        <v>73.33</v>
      </c>
      <c r="M65" s="101">
        <v>1.45</v>
      </c>
    </row>
    <row r="66" spans="1:13">
      <c r="A66" s="100" t="s">
        <v>378</v>
      </c>
      <c r="B66" s="104" t="s">
        <v>489</v>
      </c>
      <c r="C66" s="101">
        <v>6.4</v>
      </c>
      <c r="D66" s="101">
        <v>12</v>
      </c>
      <c r="E66" s="101">
        <v>0.53</v>
      </c>
      <c r="F66" s="114">
        <v>1</v>
      </c>
      <c r="G66" s="101">
        <v>40</v>
      </c>
      <c r="H66" s="101">
        <v>83</v>
      </c>
      <c r="I66" s="101" t="s">
        <v>370</v>
      </c>
      <c r="J66" s="114">
        <v>19</v>
      </c>
      <c r="K66" s="101">
        <v>42</v>
      </c>
      <c r="L66" s="101">
        <v>50</v>
      </c>
      <c r="M66" s="101">
        <v>0.99</v>
      </c>
    </row>
    <row r="67" spans="1:13">
      <c r="A67" s="100" t="s">
        <v>369</v>
      </c>
      <c r="B67" s="104" t="s">
        <v>490</v>
      </c>
      <c r="C67" s="101">
        <v>5.0999999999999996</v>
      </c>
      <c r="D67" s="101">
        <v>6</v>
      </c>
      <c r="E67" s="101">
        <v>0.85</v>
      </c>
      <c r="F67" s="114">
        <v>1.59</v>
      </c>
      <c r="G67" s="101">
        <v>4</v>
      </c>
      <c r="H67" s="101">
        <v>83</v>
      </c>
      <c r="I67" s="101" t="s">
        <v>360</v>
      </c>
      <c r="J67" s="101">
        <v>3</v>
      </c>
      <c r="K67" s="101">
        <v>29</v>
      </c>
      <c r="L67" s="101">
        <v>83.33</v>
      </c>
      <c r="M67" s="101">
        <v>1.6400000000000001</v>
      </c>
    </row>
    <row r="68" spans="1:13">
      <c r="A68" s="100" t="s">
        <v>384</v>
      </c>
      <c r="B68" s="104" t="s">
        <v>491</v>
      </c>
      <c r="C68" s="101">
        <v>9.4</v>
      </c>
      <c r="D68" s="101">
        <v>19</v>
      </c>
      <c r="E68" s="101">
        <v>0.49</v>
      </c>
      <c r="F68" s="114">
        <v>0.93</v>
      </c>
      <c r="G68" s="101">
        <v>50</v>
      </c>
      <c r="H68" s="101">
        <v>83</v>
      </c>
      <c r="I68" s="101" t="s">
        <v>370</v>
      </c>
      <c r="J68" s="114">
        <v>23</v>
      </c>
      <c r="K68" s="101">
        <v>42</v>
      </c>
      <c r="L68" s="101">
        <v>52.63</v>
      </c>
      <c r="M68" s="101">
        <v>1.04</v>
      </c>
    </row>
    <row r="69" spans="1:13">
      <c r="A69" s="100" t="s">
        <v>366</v>
      </c>
      <c r="B69" s="104" t="s">
        <v>492</v>
      </c>
      <c r="C69" s="101">
        <v>6.5</v>
      </c>
      <c r="D69" s="101">
        <v>8</v>
      </c>
      <c r="E69" s="101">
        <v>0.81</v>
      </c>
      <c r="F69" s="114">
        <v>1.52</v>
      </c>
      <c r="G69" s="101">
        <v>6</v>
      </c>
      <c r="H69" s="101">
        <v>83</v>
      </c>
      <c r="I69" s="101" t="s">
        <v>360</v>
      </c>
      <c r="J69" s="101">
        <v>4</v>
      </c>
      <c r="K69" s="101">
        <v>29</v>
      </c>
      <c r="L69" s="101">
        <v>87.5</v>
      </c>
      <c r="M69" s="101">
        <v>1.73</v>
      </c>
    </row>
    <row r="70" spans="1:13">
      <c r="A70" s="100" t="s">
        <v>417</v>
      </c>
      <c r="B70" s="104" t="s">
        <v>447</v>
      </c>
      <c r="C70" s="101">
        <v>67.800000000000026</v>
      </c>
      <c r="D70" s="101">
        <v>88</v>
      </c>
      <c r="E70" s="101">
        <v>0.77</v>
      </c>
      <c r="F70" s="114">
        <v>1.44</v>
      </c>
      <c r="G70" s="101">
        <v>9</v>
      </c>
      <c r="H70" s="101">
        <v>83</v>
      </c>
      <c r="I70" s="101" t="s">
        <v>412</v>
      </c>
      <c r="J70" s="101">
        <v>1</v>
      </c>
      <c r="K70" s="101">
        <v>5</v>
      </c>
      <c r="L70" s="101">
        <v>77.27</v>
      </c>
      <c r="M70" s="101">
        <v>1.52</v>
      </c>
    </row>
    <row r="71" spans="1:13">
      <c r="A71" s="100" t="s">
        <v>417</v>
      </c>
      <c r="B71" s="104" t="s">
        <v>494</v>
      </c>
      <c r="C71" s="101">
        <v>42.300000000000011</v>
      </c>
      <c r="D71" s="101">
        <v>72</v>
      </c>
      <c r="E71" s="101">
        <v>0.59</v>
      </c>
      <c r="F71" s="183">
        <v>1.1000000000000001</v>
      </c>
      <c r="G71" s="101">
        <v>29</v>
      </c>
      <c r="H71" s="101">
        <v>83</v>
      </c>
      <c r="I71" s="101" t="s">
        <v>404</v>
      </c>
      <c r="J71" s="101">
        <v>3</v>
      </c>
      <c r="K71" s="101">
        <v>7</v>
      </c>
      <c r="L71" s="101">
        <v>56.94</v>
      </c>
      <c r="M71" s="101">
        <v>1.1200000000000001</v>
      </c>
    </row>
    <row r="72" spans="1:13">
      <c r="A72" s="100" t="s">
        <v>417</v>
      </c>
      <c r="B72" s="104" t="s">
        <v>493</v>
      </c>
      <c r="C72" s="101">
        <v>26.599999999999998</v>
      </c>
      <c r="D72" s="101">
        <v>71</v>
      </c>
      <c r="E72" s="101">
        <v>0.37</v>
      </c>
      <c r="F72" s="114">
        <v>0.70000000000000007</v>
      </c>
      <c r="G72" s="101">
        <v>60</v>
      </c>
      <c r="H72" s="101">
        <v>83</v>
      </c>
      <c r="I72" s="101" t="s">
        <v>404</v>
      </c>
      <c r="J72" s="101">
        <v>6</v>
      </c>
      <c r="K72" s="101">
        <v>7</v>
      </c>
      <c r="L72" s="101">
        <v>33.799999999999997</v>
      </c>
      <c r="M72" s="101">
        <v>0.67</v>
      </c>
    </row>
    <row r="73" spans="1:13">
      <c r="A73" s="100" t="s">
        <v>417</v>
      </c>
      <c r="B73" s="104" t="s">
        <v>495</v>
      </c>
      <c r="C73" s="101">
        <v>2.9999999999999996</v>
      </c>
      <c r="D73" s="101">
        <v>6</v>
      </c>
      <c r="E73" s="101">
        <v>0.5</v>
      </c>
      <c r="F73" s="114">
        <v>0.94000000000000006</v>
      </c>
      <c r="G73" s="101">
        <v>46</v>
      </c>
      <c r="H73" s="101">
        <v>83</v>
      </c>
      <c r="I73" s="101" t="s">
        <v>360</v>
      </c>
      <c r="J73" s="101">
        <v>16</v>
      </c>
      <c r="K73" s="101">
        <v>29</v>
      </c>
      <c r="L73" s="101">
        <v>33.33</v>
      </c>
      <c r="M73" s="101">
        <v>0.66</v>
      </c>
    </row>
    <row r="74" spans="1:13">
      <c r="A74" s="100" t="s">
        <v>417</v>
      </c>
      <c r="B74" s="104" t="s">
        <v>496</v>
      </c>
      <c r="C74" s="101">
        <v>5.8</v>
      </c>
      <c r="D74" s="101">
        <v>10</v>
      </c>
      <c r="E74" s="101">
        <v>0.57999999999999996</v>
      </c>
      <c r="F74" s="114">
        <v>1.0900000000000001</v>
      </c>
      <c r="G74" s="101">
        <v>30</v>
      </c>
      <c r="H74" s="101">
        <v>83</v>
      </c>
      <c r="I74" s="101" t="s">
        <v>370</v>
      </c>
      <c r="J74" s="114">
        <v>13</v>
      </c>
      <c r="K74" s="101">
        <v>42</v>
      </c>
      <c r="L74" s="101">
        <v>60</v>
      </c>
      <c r="M74" s="101">
        <v>1.18</v>
      </c>
    </row>
    <row r="75" spans="1:13">
      <c r="A75" s="100" t="s">
        <v>388</v>
      </c>
      <c r="B75" s="104" t="s">
        <v>497</v>
      </c>
      <c r="C75" s="101">
        <v>11.399999999999999</v>
      </c>
      <c r="D75" s="101">
        <v>20</v>
      </c>
      <c r="E75" s="101">
        <v>0.57000000000000006</v>
      </c>
      <c r="F75" s="114">
        <v>1.07</v>
      </c>
      <c r="G75" s="101">
        <v>31</v>
      </c>
      <c r="H75" s="101">
        <v>83</v>
      </c>
      <c r="I75" s="101" t="s">
        <v>370</v>
      </c>
      <c r="J75" s="114">
        <v>14</v>
      </c>
      <c r="K75" s="101">
        <v>42</v>
      </c>
      <c r="L75" s="101">
        <v>60</v>
      </c>
      <c r="M75" s="101">
        <v>1.18</v>
      </c>
    </row>
    <row r="76" spans="1:13">
      <c r="A76" s="100" t="s">
        <v>375</v>
      </c>
      <c r="B76" s="104" t="s">
        <v>451</v>
      </c>
      <c r="C76" s="101">
        <v>5.6999999999999993</v>
      </c>
      <c r="D76" s="101">
        <v>12</v>
      </c>
      <c r="E76" s="101">
        <v>0.47000000000000003</v>
      </c>
      <c r="F76" s="114">
        <v>0.89</v>
      </c>
      <c r="G76" s="101">
        <v>53</v>
      </c>
      <c r="H76" s="101">
        <v>83</v>
      </c>
      <c r="I76" s="101" t="s">
        <v>370</v>
      </c>
      <c r="J76" s="114">
        <v>25</v>
      </c>
      <c r="K76" s="101">
        <v>42</v>
      </c>
      <c r="L76" s="101">
        <v>41.67</v>
      </c>
      <c r="M76" s="101">
        <v>0.82000000000000006</v>
      </c>
    </row>
    <row r="77" spans="1:13">
      <c r="A77" s="100" t="s">
        <v>383</v>
      </c>
      <c r="B77" s="104" t="s">
        <v>457</v>
      </c>
      <c r="C77" s="101">
        <v>7.2</v>
      </c>
      <c r="D77" s="101">
        <v>15</v>
      </c>
      <c r="E77" s="101">
        <v>0.48</v>
      </c>
      <c r="F77" s="114">
        <v>0.9</v>
      </c>
      <c r="G77" s="101">
        <v>52</v>
      </c>
      <c r="H77" s="101">
        <v>83</v>
      </c>
      <c r="I77" s="101" t="s">
        <v>370</v>
      </c>
      <c r="J77" s="114">
        <v>24</v>
      </c>
      <c r="K77" s="101">
        <v>42</v>
      </c>
      <c r="L77" s="101">
        <v>53.33</v>
      </c>
      <c r="M77" s="101">
        <v>1.05</v>
      </c>
    </row>
    <row r="78" spans="1:13">
      <c r="A78" s="100" t="s">
        <v>372</v>
      </c>
      <c r="B78" s="104" t="s">
        <v>457</v>
      </c>
      <c r="C78" s="101">
        <v>3.3</v>
      </c>
      <c r="D78" s="101">
        <v>6</v>
      </c>
      <c r="E78" s="101">
        <v>0.55000000000000004</v>
      </c>
      <c r="F78" s="114">
        <v>1.03</v>
      </c>
      <c r="G78" s="101">
        <v>35</v>
      </c>
      <c r="H78" s="101">
        <v>83</v>
      </c>
      <c r="I78" s="101" t="s">
        <v>360</v>
      </c>
      <c r="J78" s="101">
        <v>12</v>
      </c>
      <c r="K78" s="101">
        <v>29</v>
      </c>
      <c r="L78" s="101">
        <v>50</v>
      </c>
      <c r="M78" s="101">
        <v>0.99</v>
      </c>
    </row>
    <row r="79" spans="1:13">
      <c r="A79" s="100" t="s">
        <v>379</v>
      </c>
      <c r="B79" s="104" t="s">
        <v>474</v>
      </c>
      <c r="C79" s="101">
        <v>7.61</v>
      </c>
      <c r="D79" s="101">
        <v>15</v>
      </c>
      <c r="E79" s="101">
        <v>0.51</v>
      </c>
      <c r="F79" s="114">
        <v>0.95000000000000007</v>
      </c>
      <c r="G79" s="101">
        <v>45</v>
      </c>
      <c r="H79" s="101">
        <v>83</v>
      </c>
      <c r="I79" s="101" t="s">
        <v>370</v>
      </c>
      <c r="J79" s="114">
        <v>21</v>
      </c>
      <c r="K79" s="101">
        <v>42</v>
      </c>
      <c r="L79" s="101">
        <v>60</v>
      </c>
      <c r="M79" s="101">
        <v>1.18</v>
      </c>
    </row>
    <row r="80" spans="1:13" ht="25.5">
      <c r="A80" s="100" t="s">
        <v>380</v>
      </c>
      <c r="B80" s="104" t="s">
        <v>498</v>
      </c>
      <c r="C80" s="101">
        <v>7.7000000000000011</v>
      </c>
      <c r="D80" s="101">
        <v>11</v>
      </c>
      <c r="E80" s="101">
        <v>0.70000000000000007</v>
      </c>
      <c r="F80" s="114">
        <v>1.31</v>
      </c>
      <c r="G80" s="101">
        <v>14</v>
      </c>
      <c r="H80" s="101">
        <v>83</v>
      </c>
      <c r="I80" s="101" t="s">
        <v>370</v>
      </c>
      <c r="J80" s="114">
        <v>6</v>
      </c>
      <c r="K80" s="101">
        <v>42</v>
      </c>
      <c r="L80" s="101">
        <v>90.91</v>
      </c>
      <c r="M80" s="101">
        <v>1.79</v>
      </c>
    </row>
    <row r="81" spans="1:13">
      <c r="A81" s="100" t="s">
        <v>381</v>
      </c>
      <c r="B81" s="104" t="s">
        <v>499</v>
      </c>
      <c r="C81" s="101">
        <v>1.2999999999999998</v>
      </c>
      <c r="D81" s="101">
        <v>8</v>
      </c>
      <c r="E81" s="101">
        <v>0.16</v>
      </c>
      <c r="F81" s="114">
        <v>0.3</v>
      </c>
      <c r="G81" s="101">
        <v>81</v>
      </c>
      <c r="H81" s="101">
        <v>83</v>
      </c>
      <c r="I81" s="101" t="s">
        <v>360</v>
      </c>
      <c r="J81" s="101">
        <v>28</v>
      </c>
      <c r="K81" s="101">
        <v>29</v>
      </c>
      <c r="L81" s="101">
        <v>0</v>
      </c>
      <c r="M81" s="101">
        <v>0</v>
      </c>
    </row>
    <row r="82" spans="1:13">
      <c r="A82" s="100" t="s">
        <v>374</v>
      </c>
      <c r="B82" s="104" t="s">
        <v>500</v>
      </c>
      <c r="C82" s="101">
        <v>1.5</v>
      </c>
      <c r="D82" s="101">
        <v>6</v>
      </c>
      <c r="E82" s="101">
        <v>0.25</v>
      </c>
      <c r="F82" s="114">
        <v>0.47000000000000003</v>
      </c>
      <c r="G82" s="101">
        <v>76</v>
      </c>
      <c r="H82" s="101">
        <v>83</v>
      </c>
      <c r="I82" s="101" t="s">
        <v>360</v>
      </c>
      <c r="J82" s="101">
        <v>26</v>
      </c>
      <c r="K82" s="101">
        <v>29</v>
      </c>
      <c r="L82" s="101">
        <v>33.33</v>
      </c>
      <c r="M82" s="101">
        <v>0.66</v>
      </c>
    </row>
    <row r="83" spans="1:13">
      <c r="A83" s="100" t="s">
        <v>376</v>
      </c>
      <c r="B83" s="104" t="s">
        <v>501</v>
      </c>
      <c r="C83" s="101">
        <v>2.1999999999999997</v>
      </c>
      <c r="D83" s="101">
        <v>6</v>
      </c>
      <c r="E83" s="101">
        <v>0.37</v>
      </c>
      <c r="F83" s="114">
        <v>0.69000000000000006</v>
      </c>
      <c r="G83" s="101">
        <v>62</v>
      </c>
      <c r="H83" s="101">
        <v>83</v>
      </c>
      <c r="I83" s="101" t="s">
        <v>360</v>
      </c>
      <c r="J83" s="101">
        <v>21</v>
      </c>
      <c r="K83" s="101">
        <v>29</v>
      </c>
      <c r="L83" s="101">
        <v>16.670000000000002</v>
      </c>
      <c r="M83" s="101">
        <v>0.33</v>
      </c>
    </row>
    <row r="84" spans="1:13">
      <c r="A84" s="100" t="s">
        <v>413</v>
      </c>
      <c r="B84" s="104" t="s">
        <v>447</v>
      </c>
      <c r="C84" s="101">
        <v>56.800000000000004</v>
      </c>
      <c r="D84" s="101">
        <v>105</v>
      </c>
      <c r="E84" s="101">
        <v>0.54</v>
      </c>
      <c r="F84" s="114">
        <v>1.01</v>
      </c>
      <c r="G84" s="101">
        <v>39</v>
      </c>
      <c r="H84" s="101">
        <v>83</v>
      </c>
      <c r="I84" s="101" t="s">
        <v>412</v>
      </c>
      <c r="J84" s="101">
        <v>5</v>
      </c>
      <c r="K84" s="101">
        <v>5</v>
      </c>
      <c r="L84" s="101">
        <v>48.57</v>
      </c>
      <c r="M84" s="101">
        <v>0.96</v>
      </c>
    </row>
    <row r="85" spans="1:13">
      <c r="A85" s="100" t="s">
        <v>413</v>
      </c>
      <c r="B85" s="104" t="s">
        <v>503</v>
      </c>
      <c r="C85" s="101">
        <v>5.4</v>
      </c>
      <c r="D85" s="101">
        <v>6</v>
      </c>
      <c r="E85" s="101">
        <v>0.9</v>
      </c>
      <c r="F85" s="114">
        <v>1.68</v>
      </c>
      <c r="G85" s="101">
        <v>3</v>
      </c>
      <c r="H85" s="101">
        <v>83</v>
      </c>
      <c r="I85" s="101" t="s">
        <v>360</v>
      </c>
      <c r="J85" s="101">
        <v>2</v>
      </c>
      <c r="K85" s="101">
        <v>29</v>
      </c>
      <c r="L85" s="101">
        <v>100</v>
      </c>
      <c r="M85" s="101">
        <v>1.97</v>
      </c>
    </row>
    <row r="86" spans="1:13">
      <c r="A86" s="100" t="s">
        <v>413</v>
      </c>
      <c r="B86" s="104" t="s">
        <v>502</v>
      </c>
      <c r="C86" s="101">
        <v>2.5</v>
      </c>
      <c r="D86" s="101">
        <v>5</v>
      </c>
      <c r="E86" s="101">
        <v>0.5</v>
      </c>
      <c r="F86" s="114">
        <v>0.94000000000000006</v>
      </c>
      <c r="G86" s="101">
        <v>46</v>
      </c>
      <c r="H86" s="101">
        <v>83</v>
      </c>
      <c r="I86" s="101" t="s">
        <v>360</v>
      </c>
      <c r="J86" s="101">
        <v>16</v>
      </c>
      <c r="K86" s="101">
        <v>29</v>
      </c>
      <c r="L86" s="101">
        <v>40</v>
      </c>
      <c r="M86" s="101">
        <v>0.79</v>
      </c>
    </row>
    <row r="87" spans="1:13">
      <c r="A87" s="100" t="s">
        <v>408</v>
      </c>
      <c r="B87" s="104" t="s">
        <v>504</v>
      </c>
      <c r="C87" s="101">
        <v>4.8000000000000007</v>
      </c>
      <c r="D87" s="101">
        <v>6</v>
      </c>
      <c r="E87" s="101">
        <v>0.8</v>
      </c>
      <c r="F87" s="183">
        <v>1.5</v>
      </c>
      <c r="G87" s="101">
        <v>8</v>
      </c>
      <c r="H87" s="101">
        <v>83</v>
      </c>
      <c r="I87" s="101" t="s">
        <v>360</v>
      </c>
      <c r="J87" s="101">
        <v>5</v>
      </c>
      <c r="K87" s="101">
        <v>29</v>
      </c>
      <c r="L87" s="101">
        <v>100</v>
      </c>
      <c r="M87" s="101">
        <v>1.97</v>
      </c>
    </row>
    <row r="88" spans="1:13">
      <c r="A88" s="100" t="s">
        <v>408</v>
      </c>
      <c r="B88" s="104" t="s">
        <v>506</v>
      </c>
      <c r="C88" s="101">
        <v>31.999999999999996</v>
      </c>
      <c r="D88" s="101">
        <v>35</v>
      </c>
      <c r="E88" s="101">
        <v>0.91</v>
      </c>
      <c r="F88" s="114">
        <v>1.71</v>
      </c>
      <c r="G88" s="101">
        <v>2</v>
      </c>
      <c r="H88" s="101">
        <v>83</v>
      </c>
      <c r="I88" s="101" t="s">
        <v>370</v>
      </c>
      <c r="J88" s="114">
        <v>1</v>
      </c>
      <c r="K88" s="101">
        <v>42</v>
      </c>
      <c r="L88" s="101">
        <v>97.14</v>
      </c>
      <c r="M88" s="101">
        <v>1.92</v>
      </c>
    </row>
    <row r="89" spans="1:13">
      <c r="A89" s="100" t="s">
        <v>408</v>
      </c>
      <c r="B89" s="104" t="s">
        <v>505</v>
      </c>
      <c r="C89" s="101">
        <v>19.399999999999999</v>
      </c>
      <c r="D89" s="101">
        <v>23</v>
      </c>
      <c r="E89" s="101">
        <v>0.84</v>
      </c>
      <c r="F89" s="114">
        <v>1.58</v>
      </c>
      <c r="G89" s="101">
        <v>5</v>
      </c>
      <c r="H89" s="101">
        <v>83</v>
      </c>
      <c r="I89" s="101" t="s">
        <v>370</v>
      </c>
      <c r="J89" s="114">
        <v>2</v>
      </c>
      <c r="K89" s="101">
        <v>42</v>
      </c>
      <c r="L89" s="101">
        <v>82.61</v>
      </c>
      <c r="M89" s="101">
        <v>1.6300000000000001</v>
      </c>
    </row>
    <row r="90" spans="1:13">
      <c r="A90" s="100" t="s">
        <v>396</v>
      </c>
      <c r="B90" s="104" t="s">
        <v>507</v>
      </c>
      <c r="C90" s="101">
        <v>18.200000000000003</v>
      </c>
      <c r="D90" s="101">
        <v>27</v>
      </c>
      <c r="E90" s="101">
        <v>0.67</v>
      </c>
      <c r="F90" s="114">
        <v>1.26</v>
      </c>
      <c r="G90" s="101">
        <v>19</v>
      </c>
      <c r="H90" s="101">
        <v>83</v>
      </c>
      <c r="I90" s="101" t="s">
        <v>370</v>
      </c>
      <c r="J90" s="114">
        <v>9</v>
      </c>
      <c r="K90" s="101">
        <v>42</v>
      </c>
      <c r="L90" s="101">
        <v>62.96</v>
      </c>
      <c r="M90" s="101">
        <v>1.24</v>
      </c>
    </row>
    <row r="91" spans="1:13">
      <c r="A91" s="100" t="s">
        <v>359</v>
      </c>
      <c r="B91" s="104" t="s">
        <v>508</v>
      </c>
      <c r="C91" s="101">
        <v>6</v>
      </c>
      <c r="D91" s="101">
        <v>6</v>
      </c>
      <c r="E91" s="101">
        <v>1</v>
      </c>
      <c r="F91" s="114">
        <v>1.87</v>
      </c>
      <c r="G91" s="101">
        <v>1</v>
      </c>
      <c r="H91" s="101">
        <v>83</v>
      </c>
      <c r="I91" s="101" t="s">
        <v>360</v>
      </c>
      <c r="J91" s="101">
        <v>1</v>
      </c>
      <c r="K91" s="101">
        <v>29</v>
      </c>
      <c r="L91" s="101">
        <v>100</v>
      </c>
      <c r="M91" s="101">
        <v>1.97</v>
      </c>
    </row>
    <row r="92" spans="1:13">
      <c r="A92" s="100" t="s">
        <v>361</v>
      </c>
      <c r="B92" s="104" t="s">
        <v>491</v>
      </c>
      <c r="C92" s="101">
        <v>4.0999999999999996</v>
      </c>
      <c r="D92" s="101">
        <v>6</v>
      </c>
      <c r="E92" s="101">
        <v>0.68</v>
      </c>
      <c r="F92" s="114">
        <v>1.28</v>
      </c>
      <c r="G92" s="101">
        <v>17</v>
      </c>
      <c r="H92" s="101">
        <v>83</v>
      </c>
      <c r="I92" s="101" t="s">
        <v>360</v>
      </c>
      <c r="J92" s="101">
        <v>7</v>
      </c>
      <c r="K92" s="101">
        <v>29</v>
      </c>
      <c r="L92" s="101">
        <v>66.67</v>
      </c>
      <c r="M92" s="101">
        <v>1.31</v>
      </c>
    </row>
    <row r="93" spans="1:13">
      <c r="A93" s="100" t="s">
        <v>392</v>
      </c>
      <c r="B93" s="104" t="s">
        <v>510</v>
      </c>
      <c r="C93" s="101">
        <v>3.6</v>
      </c>
      <c r="D93" s="101">
        <v>14</v>
      </c>
      <c r="E93" s="101">
        <v>0.26</v>
      </c>
      <c r="F93" s="114">
        <v>0.48</v>
      </c>
      <c r="G93" s="101">
        <v>75</v>
      </c>
      <c r="H93" s="101">
        <v>83</v>
      </c>
      <c r="I93" s="101" t="s">
        <v>370</v>
      </c>
      <c r="J93" s="114">
        <v>38</v>
      </c>
      <c r="K93" s="101">
        <v>42</v>
      </c>
      <c r="L93" s="101">
        <v>21.43</v>
      </c>
      <c r="M93" s="101">
        <v>0.42</v>
      </c>
    </row>
    <row r="94" spans="1:13">
      <c r="A94" s="100" t="s">
        <v>392</v>
      </c>
      <c r="B94" s="105" t="s">
        <v>509</v>
      </c>
      <c r="C94" s="101">
        <v>1.7000000000000002</v>
      </c>
      <c r="D94" s="101">
        <v>10</v>
      </c>
      <c r="E94" s="101">
        <v>0.17</v>
      </c>
      <c r="F94" s="114">
        <v>0.32</v>
      </c>
      <c r="G94" s="101">
        <v>80</v>
      </c>
      <c r="H94" s="101">
        <v>83</v>
      </c>
      <c r="I94" s="101" t="s">
        <v>370</v>
      </c>
      <c r="J94" s="114">
        <v>41</v>
      </c>
      <c r="K94" s="101">
        <v>42</v>
      </c>
      <c r="L94" s="101">
        <v>10</v>
      </c>
      <c r="M94" s="101">
        <v>0.2</v>
      </c>
    </row>
    <row r="95" spans="1:13">
      <c r="A95" s="100" t="s">
        <v>402</v>
      </c>
      <c r="B95" s="104" t="s">
        <v>511</v>
      </c>
      <c r="C95" s="101">
        <v>10.8</v>
      </c>
      <c r="D95" s="101">
        <v>14</v>
      </c>
      <c r="E95" s="101">
        <v>0.77</v>
      </c>
      <c r="F95" s="114">
        <v>1.44</v>
      </c>
      <c r="G95" s="101">
        <v>9</v>
      </c>
      <c r="H95" s="101">
        <v>83</v>
      </c>
      <c r="I95" s="101" t="s">
        <v>370</v>
      </c>
      <c r="J95" s="114">
        <v>4</v>
      </c>
      <c r="K95" s="101">
        <v>42</v>
      </c>
      <c r="L95" s="101">
        <v>78.570000000000007</v>
      </c>
      <c r="M95" s="101">
        <v>1.55</v>
      </c>
    </row>
    <row r="96" spans="1:13">
      <c r="A96" s="100" t="s">
        <v>402</v>
      </c>
      <c r="B96" s="104" t="s">
        <v>512</v>
      </c>
      <c r="C96" s="101">
        <v>13.599999999999998</v>
      </c>
      <c r="D96" s="101">
        <v>25</v>
      </c>
      <c r="E96" s="101">
        <v>0.54</v>
      </c>
      <c r="F96" s="114">
        <v>1.02</v>
      </c>
      <c r="G96" s="101">
        <v>38</v>
      </c>
      <c r="H96" s="101">
        <v>83</v>
      </c>
      <c r="I96" s="101" t="s">
        <v>370</v>
      </c>
      <c r="J96" s="114">
        <v>18</v>
      </c>
      <c r="K96" s="101">
        <v>42</v>
      </c>
      <c r="L96" s="101">
        <v>56</v>
      </c>
      <c r="M96" s="101">
        <v>1.1000000000000001</v>
      </c>
    </row>
  </sheetData>
  <sortState ref="A14:M96">
    <sortCondition ref="A13"/>
  </sortState>
  <mergeCells count="1">
    <mergeCell ref="A1:K11"/>
  </mergeCells>
  <pageMargins left="0.70866141732283472" right="0.70866141732283472" top="0.74803149606299213" bottom="0.74803149606299213" header="0.31496062992125984" footer="0.31496062992125984"/>
  <pageSetup paperSize="9" scale="80" orientation="landscape" r:id="rId1"/>
</worksheet>
</file>

<file path=xl/worksheets/sheet44.xml><?xml version="1.0" encoding="utf-8"?>
<worksheet xmlns="http://schemas.openxmlformats.org/spreadsheetml/2006/main" xmlns:r="http://schemas.openxmlformats.org/officeDocument/2006/relationships">
  <dimension ref="A1:Q54"/>
  <sheetViews>
    <sheetView workbookViewId="0">
      <selection sqref="A1:XFD1048576"/>
    </sheetView>
  </sheetViews>
  <sheetFormatPr defaultRowHeight="12.75"/>
  <cols>
    <col min="1" max="1" width="25" style="98" bestFit="1" customWidth="1"/>
    <col min="2" max="2" width="76.5703125" style="98" bestFit="1" customWidth="1"/>
    <col min="3" max="3" width="8.7109375" style="98" bestFit="1" customWidth="1"/>
    <col min="4" max="16384" width="9.140625" style="98"/>
  </cols>
  <sheetData>
    <row r="1" spans="1:16" s="106" customFormat="1" ht="176.25" customHeight="1">
      <c r="A1" s="173" t="s">
        <v>579</v>
      </c>
      <c r="B1" s="174"/>
      <c r="C1" s="174"/>
      <c r="D1" s="174"/>
      <c r="E1" s="174"/>
      <c r="F1" s="174"/>
      <c r="G1" s="174"/>
      <c r="H1" s="174"/>
      <c r="I1" s="174"/>
      <c r="J1" s="174"/>
      <c r="K1" s="174"/>
      <c r="L1" s="142"/>
    </row>
    <row r="4" spans="1:16" ht="51">
      <c r="A4" s="99" t="s">
        <v>349</v>
      </c>
      <c r="B4" s="99" t="s">
        <v>443</v>
      </c>
      <c r="C4" s="99" t="s">
        <v>355</v>
      </c>
      <c r="D4" s="99" t="s">
        <v>351</v>
      </c>
      <c r="E4" s="99" t="s">
        <v>350</v>
      </c>
      <c r="F4" s="99" t="s">
        <v>329</v>
      </c>
      <c r="G4" s="99" t="s">
        <v>330</v>
      </c>
      <c r="H4" s="99" t="s">
        <v>130</v>
      </c>
      <c r="I4" s="99" t="s">
        <v>131</v>
      </c>
      <c r="J4" s="99" t="s">
        <v>132</v>
      </c>
      <c r="K4" s="99" t="s">
        <v>133</v>
      </c>
      <c r="L4" s="99" t="s">
        <v>134</v>
      </c>
      <c r="M4" s="99" t="s">
        <v>331</v>
      </c>
      <c r="N4" s="99" t="s">
        <v>332</v>
      </c>
      <c r="O4" s="99" t="s">
        <v>419</v>
      </c>
      <c r="P4" s="99" t="s">
        <v>513</v>
      </c>
    </row>
    <row r="5" spans="1:16">
      <c r="A5" s="100" t="s">
        <v>359</v>
      </c>
      <c r="B5" s="100" t="s">
        <v>514</v>
      </c>
      <c r="C5" s="100">
        <v>1</v>
      </c>
      <c r="D5" s="100">
        <v>1.87</v>
      </c>
      <c r="E5" s="100">
        <v>6</v>
      </c>
      <c r="F5" s="100">
        <v>6</v>
      </c>
      <c r="G5" s="100">
        <v>1</v>
      </c>
      <c r="H5" s="100">
        <v>100</v>
      </c>
      <c r="I5" s="100">
        <v>0</v>
      </c>
      <c r="J5" s="100">
        <v>0</v>
      </c>
      <c r="K5" s="100">
        <v>0</v>
      </c>
      <c r="L5" s="100">
        <v>0</v>
      </c>
      <c r="M5" s="100">
        <v>0</v>
      </c>
      <c r="N5" s="100">
        <v>0</v>
      </c>
      <c r="O5" s="100">
        <v>0.27</v>
      </c>
      <c r="P5" s="100">
        <v>0.5</v>
      </c>
    </row>
    <row r="6" spans="1:16">
      <c r="A6" s="100" t="s">
        <v>413</v>
      </c>
      <c r="B6" s="100" t="s">
        <v>503</v>
      </c>
      <c r="C6" s="100">
        <v>2</v>
      </c>
      <c r="D6" s="100">
        <v>1.68</v>
      </c>
      <c r="E6" s="100">
        <v>5.4</v>
      </c>
      <c r="F6" s="100">
        <v>6</v>
      </c>
      <c r="G6" s="100">
        <v>0.9</v>
      </c>
      <c r="H6" s="100">
        <v>66.67</v>
      </c>
      <c r="I6" s="100">
        <v>33.33</v>
      </c>
      <c r="J6" s="100">
        <v>0</v>
      </c>
      <c r="K6" s="100">
        <v>0</v>
      </c>
      <c r="L6" s="100">
        <v>0</v>
      </c>
      <c r="M6" s="100">
        <v>0</v>
      </c>
      <c r="N6" s="100">
        <v>0</v>
      </c>
      <c r="O6" s="100">
        <v>0.27</v>
      </c>
      <c r="P6" s="100">
        <v>0.45</v>
      </c>
    </row>
    <row r="7" spans="1:16">
      <c r="A7" s="100" t="s">
        <v>369</v>
      </c>
      <c r="B7" s="100" t="s">
        <v>515</v>
      </c>
      <c r="C7" s="100">
        <v>3</v>
      </c>
      <c r="D7" s="100">
        <v>1.59</v>
      </c>
      <c r="E7" s="100">
        <v>5.0999999999999996</v>
      </c>
      <c r="F7" s="100">
        <v>6</v>
      </c>
      <c r="G7" s="100">
        <v>0.85</v>
      </c>
      <c r="H7" s="100">
        <v>66.67</v>
      </c>
      <c r="I7" s="100">
        <v>16.670000000000002</v>
      </c>
      <c r="J7" s="100">
        <v>16.670000000000002</v>
      </c>
      <c r="K7" s="100">
        <v>0</v>
      </c>
      <c r="L7" s="100">
        <v>0</v>
      </c>
      <c r="M7" s="100">
        <v>0</v>
      </c>
      <c r="N7" s="100">
        <v>0</v>
      </c>
      <c r="O7" s="100">
        <v>0.27</v>
      </c>
      <c r="P7" s="100">
        <v>0.42</v>
      </c>
    </row>
    <row r="8" spans="1:16">
      <c r="A8" s="100" t="s">
        <v>366</v>
      </c>
      <c r="B8" s="100" t="s">
        <v>516</v>
      </c>
      <c r="C8" s="100">
        <v>4</v>
      </c>
      <c r="D8" s="100">
        <v>1.52</v>
      </c>
      <c r="E8" s="100">
        <v>6.5</v>
      </c>
      <c r="F8" s="100">
        <v>8</v>
      </c>
      <c r="G8" s="100">
        <v>0.81</v>
      </c>
      <c r="H8" s="100">
        <v>50</v>
      </c>
      <c r="I8" s="100">
        <v>37.5</v>
      </c>
      <c r="J8" s="100">
        <v>12.5</v>
      </c>
      <c r="K8" s="100">
        <v>0</v>
      </c>
      <c r="L8" s="100">
        <v>0</v>
      </c>
      <c r="M8" s="100">
        <v>0</v>
      </c>
      <c r="N8" s="100">
        <v>0</v>
      </c>
      <c r="O8" s="100">
        <v>0.36</v>
      </c>
      <c r="P8" s="100">
        <v>0.54</v>
      </c>
    </row>
    <row r="9" spans="1:16">
      <c r="A9" s="100" t="s">
        <v>408</v>
      </c>
      <c r="B9" s="100" t="s">
        <v>504</v>
      </c>
      <c r="C9" s="100">
        <v>5</v>
      </c>
      <c r="D9" s="100">
        <v>1.5</v>
      </c>
      <c r="E9" s="100">
        <v>4.8000000000000007</v>
      </c>
      <c r="F9" s="100">
        <v>6</v>
      </c>
      <c r="G9" s="100">
        <v>0.8</v>
      </c>
      <c r="H9" s="100">
        <v>33.33</v>
      </c>
      <c r="I9" s="100">
        <v>66.67</v>
      </c>
      <c r="J9" s="100">
        <v>0</v>
      </c>
      <c r="K9" s="100">
        <v>0</v>
      </c>
      <c r="L9" s="100">
        <v>0</v>
      </c>
      <c r="M9" s="100">
        <v>0</v>
      </c>
      <c r="N9" s="100">
        <v>0</v>
      </c>
      <c r="O9" s="100">
        <v>0.27</v>
      </c>
      <c r="P9" s="100">
        <v>0.4</v>
      </c>
    </row>
    <row r="10" spans="1:16">
      <c r="A10" s="100" t="s">
        <v>414</v>
      </c>
      <c r="B10" s="100" t="s">
        <v>517</v>
      </c>
      <c r="C10" s="100">
        <v>6</v>
      </c>
      <c r="D10" s="100">
        <v>1.31</v>
      </c>
      <c r="E10" s="100">
        <v>6.3000000000000007</v>
      </c>
      <c r="F10" s="100">
        <v>9</v>
      </c>
      <c r="G10" s="100">
        <v>0.70000000000000007</v>
      </c>
      <c r="H10" s="100">
        <v>33.33</v>
      </c>
      <c r="I10" s="100">
        <v>33.33</v>
      </c>
      <c r="J10" s="100">
        <v>33.33</v>
      </c>
      <c r="K10" s="100">
        <v>0</v>
      </c>
      <c r="L10" s="100">
        <v>0</v>
      </c>
      <c r="M10" s="100">
        <v>0</v>
      </c>
      <c r="N10" s="100">
        <v>0</v>
      </c>
      <c r="O10" s="100">
        <v>0.4</v>
      </c>
      <c r="P10" s="100">
        <v>0.52</v>
      </c>
    </row>
    <row r="11" spans="1:16">
      <c r="A11" s="100" t="s">
        <v>361</v>
      </c>
      <c r="B11" s="100" t="s">
        <v>491</v>
      </c>
      <c r="C11" s="100">
        <v>7</v>
      </c>
      <c r="D11" s="100">
        <v>1.28</v>
      </c>
      <c r="E11" s="100">
        <v>4.0999999999999996</v>
      </c>
      <c r="F11" s="100">
        <v>6</v>
      </c>
      <c r="G11" s="100">
        <v>0.68</v>
      </c>
      <c r="H11" s="100">
        <v>66.67</v>
      </c>
      <c r="I11" s="100">
        <v>0</v>
      </c>
      <c r="J11" s="100">
        <v>0</v>
      </c>
      <c r="K11" s="100">
        <v>16.670000000000002</v>
      </c>
      <c r="L11" s="100">
        <v>16.670000000000002</v>
      </c>
      <c r="M11" s="100">
        <v>0</v>
      </c>
      <c r="N11" s="100">
        <v>0</v>
      </c>
      <c r="O11" s="100">
        <v>0.27</v>
      </c>
      <c r="P11" s="100">
        <v>0.34</v>
      </c>
    </row>
    <row r="12" spans="1:16">
      <c r="A12" s="100" t="s">
        <v>385</v>
      </c>
      <c r="B12" s="100" t="s">
        <v>467</v>
      </c>
      <c r="C12" s="100">
        <v>8</v>
      </c>
      <c r="D12" s="100">
        <v>1.22</v>
      </c>
      <c r="E12" s="100">
        <v>3.8999999999999995</v>
      </c>
      <c r="F12" s="100">
        <v>6</v>
      </c>
      <c r="G12" s="100">
        <v>0.65</v>
      </c>
      <c r="H12" s="100">
        <v>16.670000000000002</v>
      </c>
      <c r="I12" s="100">
        <v>50</v>
      </c>
      <c r="J12" s="100">
        <v>33.33</v>
      </c>
      <c r="K12" s="100">
        <v>0</v>
      </c>
      <c r="L12" s="100">
        <v>0</v>
      </c>
      <c r="M12" s="100">
        <v>0</v>
      </c>
      <c r="N12" s="100">
        <v>0</v>
      </c>
      <c r="O12" s="100">
        <v>0.27</v>
      </c>
      <c r="P12" s="100">
        <v>0.32</v>
      </c>
    </row>
    <row r="13" spans="1:16">
      <c r="A13" s="100" t="s">
        <v>405</v>
      </c>
      <c r="B13" s="100" t="s">
        <v>453</v>
      </c>
      <c r="C13" s="100">
        <v>9</v>
      </c>
      <c r="D13" s="100">
        <v>1.1500000000000001</v>
      </c>
      <c r="E13" s="100">
        <v>3.7</v>
      </c>
      <c r="F13" s="100">
        <v>6</v>
      </c>
      <c r="G13" s="100">
        <v>0.62</v>
      </c>
      <c r="H13" s="100">
        <v>50</v>
      </c>
      <c r="I13" s="100">
        <v>16.670000000000002</v>
      </c>
      <c r="J13" s="100">
        <v>0</v>
      </c>
      <c r="K13" s="100">
        <v>0</v>
      </c>
      <c r="L13" s="100">
        <v>0</v>
      </c>
      <c r="M13" s="100">
        <v>33.33</v>
      </c>
      <c r="N13" s="100">
        <v>33.33</v>
      </c>
      <c r="O13" s="100">
        <v>0.27</v>
      </c>
      <c r="P13" s="100">
        <v>0.31</v>
      </c>
    </row>
    <row r="14" spans="1:16">
      <c r="A14" s="100" t="s">
        <v>393</v>
      </c>
      <c r="B14" s="100" t="s">
        <v>445</v>
      </c>
      <c r="C14" s="100">
        <v>10</v>
      </c>
      <c r="D14" s="100">
        <v>1.1200000000000001</v>
      </c>
      <c r="E14" s="100">
        <v>3.6</v>
      </c>
      <c r="F14" s="100">
        <v>6</v>
      </c>
      <c r="G14" s="100">
        <v>0.6</v>
      </c>
      <c r="H14" s="100">
        <v>33.33</v>
      </c>
      <c r="I14" s="100">
        <v>16.670000000000002</v>
      </c>
      <c r="J14" s="100">
        <v>33.33</v>
      </c>
      <c r="K14" s="100">
        <v>16.670000000000002</v>
      </c>
      <c r="L14" s="100">
        <v>0</v>
      </c>
      <c r="M14" s="100">
        <v>0</v>
      </c>
      <c r="N14" s="100">
        <v>0</v>
      </c>
      <c r="O14" s="100">
        <v>0.27</v>
      </c>
      <c r="P14" s="100">
        <v>0.3</v>
      </c>
    </row>
    <row r="15" spans="1:16">
      <c r="A15" s="100" t="s">
        <v>411</v>
      </c>
      <c r="B15" s="100" t="s">
        <v>518</v>
      </c>
      <c r="C15" s="100">
        <v>11</v>
      </c>
      <c r="D15" s="100">
        <v>1.04</v>
      </c>
      <c r="E15" s="100">
        <v>5</v>
      </c>
      <c r="F15" s="100">
        <v>9</v>
      </c>
      <c r="G15" s="100">
        <v>0.56000000000000005</v>
      </c>
      <c r="H15" s="100">
        <v>11.11</v>
      </c>
      <c r="I15" s="100">
        <v>44.44</v>
      </c>
      <c r="J15" s="100">
        <v>33.33</v>
      </c>
      <c r="K15" s="100">
        <v>0</v>
      </c>
      <c r="L15" s="100">
        <v>11.11</v>
      </c>
      <c r="M15" s="100">
        <v>0</v>
      </c>
      <c r="N15" s="100">
        <v>0</v>
      </c>
      <c r="O15" s="100">
        <v>0.4</v>
      </c>
      <c r="P15" s="100">
        <v>0.42</v>
      </c>
    </row>
    <row r="16" spans="1:16">
      <c r="A16" s="100" t="s">
        <v>372</v>
      </c>
      <c r="B16" s="100" t="s">
        <v>519</v>
      </c>
      <c r="C16" s="100">
        <v>12</v>
      </c>
      <c r="D16" s="100">
        <v>1.03</v>
      </c>
      <c r="E16" s="100">
        <v>3.3</v>
      </c>
      <c r="F16" s="100">
        <v>6</v>
      </c>
      <c r="G16" s="100">
        <v>0.55000000000000004</v>
      </c>
      <c r="H16" s="100">
        <v>33.33</v>
      </c>
      <c r="I16" s="100">
        <v>16.670000000000002</v>
      </c>
      <c r="J16" s="100">
        <v>16.670000000000002</v>
      </c>
      <c r="K16" s="100">
        <v>33.33</v>
      </c>
      <c r="L16" s="100">
        <v>0</v>
      </c>
      <c r="M16" s="100">
        <v>0</v>
      </c>
      <c r="N16" s="100">
        <v>0</v>
      </c>
      <c r="O16" s="100">
        <v>0.27</v>
      </c>
      <c r="P16" s="100">
        <v>0.27</v>
      </c>
    </row>
    <row r="17" spans="1:16">
      <c r="A17" s="100" t="s">
        <v>391</v>
      </c>
      <c r="B17" s="100" t="s">
        <v>478</v>
      </c>
      <c r="C17" s="100">
        <v>12</v>
      </c>
      <c r="D17" s="100">
        <v>1.03</v>
      </c>
      <c r="E17" s="100">
        <v>4.4000000000000004</v>
      </c>
      <c r="F17" s="100">
        <v>8</v>
      </c>
      <c r="G17" s="100">
        <v>0.55000000000000004</v>
      </c>
      <c r="H17" s="100">
        <v>0</v>
      </c>
      <c r="I17" s="100">
        <v>62.5</v>
      </c>
      <c r="J17" s="100">
        <v>25</v>
      </c>
      <c r="K17" s="100">
        <v>12.5</v>
      </c>
      <c r="L17" s="100">
        <v>0</v>
      </c>
      <c r="M17" s="100">
        <v>0</v>
      </c>
      <c r="N17" s="100">
        <v>0</v>
      </c>
      <c r="O17" s="100">
        <v>0.36</v>
      </c>
      <c r="P17" s="100">
        <v>0.37</v>
      </c>
    </row>
    <row r="18" spans="1:16">
      <c r="A18" s="100" t="s">
        <v>364</v>
      </c>
      <c r="B18" s="100" t="s">
        <v>519</v>
      </c>
      <c r="C18" s="100">
        <v>14</v>
      </c>
      <c r="D18" s="100">
        <v>0.99</v>
      </c>
      <c r="E18" s="100">
        <v>3.7</v>
      </c>
      <c r="F18" s="100">
        <v>7</v>
      </c>
      <c r="G18" s="100">
        <v>0.53</v>
      </c>
      <c r="H18" s="100">
        <v>28.57</v>
      </c>
      <c r="I18" s="100">
        <v>28.57</v>
      </c>
      <c r="J18" s="100">
        <v>0</v>
      </c>
      <c r="K18" s="100">
        <v>42.86</v>
      </c>
      <c r="L18" s="100">
        <v>0</v>
      </c>
      <c r="M18" s="100">
        <v>0</v>
      </c>
      <c r="N18" s="100">
        <v>0</v>
      </c>
      <c r="O18" s="100">
        <v>0.31</v>
      </c>
      <c r="P18" s="100">
        <v>0.31</v>
      </c>
    </row>
    <row r="19" spans="1:16">
      <c r="A19" s="100" t="s">
        <v>397</v>
      </c>
      <c r="B19" s="100" t="s">
        <v>471</v>
      </c>
      <c r="C19" s="100">
        <v>15</v>
      </c>
      <c r="D19" s="100">
        <v>0.96</v>
      </c>
      <c r="E19" s="100">
        <v>4.0999999999999996</v>
      </c>
      <c r="F19" s="100">
        <v>8</v>
      </c>
      <c r="G19" s="100">
        <v>0.51</v>
      </c>
      <c r="H19" s="100">
        <v>12.5</v>
      </c>
      <c r="I19" s="100">
        <v>37.5</v>
      </c>
      <c r="J19" s="100">
        <v>25</v>
      </c>
      <c r="K19" s="100">
        <v>25</v>
      </c>
      <c r="L19" s="100">
        <v>0</v>
      </c>
      <c r="M19" s="100">
        <v>0</v>
      </c>
      <c r="N19" s="100">
        <v>0</v>
      </c>
      <c r="O19" s="100">
        <v>0.36</v>
      </c>
      <c r="P19" s="100">
        <v>0.34</v>
      </c>
    </row>
    <row r="20" spans="1:16">
      <c r="A20" s="100" t="s">
        <v>373</v>
      </c>
      <c r="B20" s="100" t="s">
        <v>461</v>
      </c>
      <c r="C20" s="100">
        <v>16</v>
      </c>
      <c r="D20" s="100">
        <v>0.94000000000000006</v>
      </c>
      <c r="E20" s="100">
        <v>2.5</v>
      </c>
      <c r="F20" s="100">
        <v>5</v>
      </c>
      <c r="G20" s="100">
        <v>0.5</v>
      </c>
      <c r="H20" s="100">
        <v>0</v>
      </c>
      <c r="I20" s="100">
        <v>60</v>
      </c>
      <c r="J20" s="100">
        <v>20</v>
      </c>
      <c r="K20" s="100">
        <v>0</v>
      </c>
      <c r="L20" s="100">
        <v>0</v>
      </c>
      <c r="M20" s="100">
        <v>20</v>
      </c>
      <c r="N20" s="100">
        <v>20</v>
      </c>
      <c r="O20" s="100">
        <v>0.22</v>
      </c>
      <c r="P20" s="100">
        <v>0.21</v>
      </c>
    </row>
    <row r="21" spans="1:16">
      <c r="A21" s="100" t="s">
        <v>413</v>
      </c>
      <c r="B21" s="100" t="s">
        <v>502</v>
      </c>
      <c r="C21" s="100">
        <v>16</v>
      </c>
      <c r="D21" s="100">
        <v>0.94000000000000006</v>
      </c>
      <c r="E21" s="100">
        <v>2.5</v>
      </c>
      <c r="F21" s="100">
        <v>5</v>
      </c>
      <c r="G21" s="100">
        <v>0.5</v>
      </c>
      <c r="H21" s="100">
        <v>40</v>
      </c>
      <c r="I21" s="100">
        <v>0</v>
      </c>
      <c r="J21" s="100">
        <v>20</v>
      </c>
      <c r="K21" s="100">
        <v>20</v>
      </c>
      <c r="L21" s="100">
        <v>20</v>
      </c>
      <c r="M21" s="100">
        <v>0</v>
      </c>
      <c r="N21" s="100">
        <v>0</v>
      </c>
      <c r="O21" s="100">
        <v>0.22</v>
      </c>
      <c r="P21" s="100">
        <v>0.21</v>
      </c>
    </row>
    <row r="22" spans="1:16">
      <c r="A22" s="100" t="s">
        <v>417</v>
      </c>
      <c r="B22" s="100" t="s">
        <v>495</v>
      </c>
      <c r="C22" s="100">
        <v>16</v>
      </c>
      <c r="D22" s="100">
        <v>0.94000000000000006</v>
      </c>
      <c r="E22" s="100">
        <v>2.9999999999999996</v>
      </c>
      <c r="F22" s="100">
        <v>6</v>
      </c>
      <c r="G22" s="100">
        <v>0.5</v>
      </c>
      <c r="H22" s="100">
        <v>16.670000000000002</v>
      </c>
      <c r="I22" s="100">
        <v>16.670000000000002</v>
      </c>
      <c r="J22" s="100">
        <v>50</v>
      </c>
      <c r="K22" s="100">
        <v>16.670000000000002</v>
      </c>
      <c r="L22" s="100">
        <v>0</v>
      </c>
      <c r="M22" s="100">
        <v>0</v>
      </c>
      <c r="N22" s="100">
        <v>0</v>
      </c>
      <c r="O22" s="100">
        <v>0.27</v>
      </c>
      <c r="P22" s="100">
        <v>0.25</v>
      </c>
    </row>
    <row r="23" spans="1:16">
      <c r="A23" s="100" t="s">
        <v>415</v>
      </c>
      <c r="B23" s="100" t="s">
        <v>448</v>
      </c>
      <c r="C23" s="100">
        <v>19</v>
      </c>
      <c r="D23" s="100">
        <v>0.91</v>
      </c>
      <c r="E23" s="100">
        <v>3.4000000000000004</v>
      </c>
      <c r="F23" s="100">
        <v>7</v>
      </c>
      <c r="G23" s="100">
        <v>0.49</v>
      </c>
      <c r="H23" s="100">
        <v>0</v>
      </c>
      <c r="I23" s="100">
        <v>57.14</v>
      </c>
      <c r="J23" s="100">
        <v>14.290000000000001</v>
      </c>
      <c r="K23" s="100">
        <v>28.57</v>
      </c>
      <c r="L23" s="100">
        <v>0</v>
      </c>
      <c r="M23" s="100">
        <v>0</v>
      </c>
      <c r="N23" s="100">
        <v>0</v>
      </c>
      <c r="O23" s="100">
        <v>0.31</v>
      </c>
      <c r="P23" s="100">
        <v>0.28000000000000003</v>
      </c>
    </row>
    <row r="24" spans="1:16">
      <c r="A24" s="100" t="s">
        <v>397</v>
      </c>
      <c r="B24" s="100" t="s">
        <v>472</v>
      </c>
      <c r="C24" s="100">
        <v>20</v>
      </c>
      <c r="D24" s="100">
        <v>0.89</v>
      </c>
      <c r="E24" s="100">
        <v>3.8</v>
      </c>
      <c r="F24" s="100">
        <v>8</v>
      </c>
      <c r="G24" s="100">
        <v>0.48</v>
      </c>
      <c r="H24" s="100">
        <v>37.5</v>
      </c>
      <c r="I24" s="100">
        <v>0</v>
      </c>
      <c r="J24" s="100">
        <v>25</v>
      </c>
      <c r="K24" s="100">
        <v>0</v>
      </c>
      <c r="L24" s="100">
        <v>12.5</v>
      </c>
      <c r="M24" s="100">
        <v>25</v>
      </c>
      <c r="N24" s="100">
        <v>25</v>
      </c>
      <c r="O24" s="100">
        <v>0.36</v>
      </c>
      <c r="P24" s="100">
        <v>0.32</v>
      </c>
    </row>
    <row r="25" spans="1:16">
      <c r="A25" s="100" t="s">
        <v>376</v>
      </c>
      <c r="B25" s="100" t="s">
        <v>501</v>
      </c>
      <c r="C25" s="100">
        <v>21</v>
      </c>
      <c r="D25" s="100">
        <v>0.69000000000000006</v>
      </c>
      <c r="E25" s="100">
        <v>2.1999999999999997</v>
      </c>
      <c r="F25" s="100">
        <v>6</v>
      </c>
      <c r="G25" s="100">
        <v>0.37</v>
      </c>
      <c r="H25" s="100">
        <v>16.670000000000002</v>
      </c>
      <c r="I25" s="100">
        <v>0</v>
      </c>
      <c r="J25" s="100">
        <v>50</v>
      </c>
      <c r="K25" s="100">
        <v>0</v>
      </c>
      <c r="L25" s="100">
        <v>16.670000000000002</v>
      </c>
      <c r="M25" s="100">
        <v>16.670000000000002</v>
      </c>
      <c r="N25" s="100">
        <v>0</v>
      </c>
      <c r="O25" s="100">
        <v>0.27</v>
      </c>
      <c r="P25" s="100">
        <v>0.18</v>
      </c>
    </row>
    <row r="26" spans="1:16">
      <c r="A26" s="100" t="s">
        <v>368</v>
      </c>
      <c r="B26" s="100" t="s">
        <v>456</v>
      </c>
      <c r="C26" s="100">
        <v>21</v>
      </c>
      <c r="D26" s="100">
        <v>0.69000000000000006</v>
      </c>
      <c r="E26" s="100">
        <v>3.3</v>
      </c>
      <c r="F26" s="100">
        <v>9</v>
      </c>
      <c r="G26" s="100">
        <v>0.37</v>
      </c>
      <c r="H26" s="100">
        <v>22.22</v>
      </c>
      <c r="I26" s="100">
        <v>0</v>
      </c>
      <c r="J26" s="100">
        <v>33.33</v>
      </c>
      <c r="K26" s="100">
        <v>11.11</v>
      </c>
      <c r="L26" s="100">
        <v>22.22</v>
      </c>
      <c r="M26" s="100">
        <v>11.11</v>
      </c>
      <c r="N26" s="100">
        <v>0</v>
      </c>
      <c r="O26" s="100">
        <v>0.4</v>
      </c>
      <c r="P26" s="100">
        <v>0.27</v>
      </c>
    </row>
    <row r="27" spans="1:16">
      <c r="A27" s="100" t="s">
        <v>367</v>
      </c>
      <c r="B27" s="100" t="s">
        <v>455</v>
      </c>
      <c r="C27" s="100">
        <v>23</v>
      </c>
      <c r="D27" s="100">
        <v>0.59</v>
      </c>
      <c r="E27" s="100">
        <v>2.1999999999999997</v>
      </c>
      <c r="F27" s="100">
        <v>7</v>
      </c>
      <c r="G27" s="100">
        <v>0.31</v>
      </c>
      <c r="H27" s="100">
        <v>0</v>
      </c>
      <c r="I27" s="100">
        <v>14.290000000000001</v>
      </c>
      <c r="J27" s="100">
        <v>42.86</v>
      </c>
      <c r="K27" s="100">
        <v>42.86</v>
      </c>
      <c r="L27" s="100">
        <v>0</v>
      </c>
      <c r="M27" s="100">
        <v>0</v>
      </c>
      <c r="N27" s="100">
        <v>0</v>
      </c>
      <c r="O27" s="100">
        <v>0.31</v>
      </c>
      <c r="P27" s="100">
        <v>0.18</v>
      </c>
    </row>
    <row r="28" spans="1:16">
      <c r="A28" s="100" t="s">
        <v>365</v>
      </c>
      <c r="B28" s="100" t="s">
        <v>520</v>
      </c>
      <c r="C28" s="100">
        <v>24</v>
      </c>
      <c r="D28" s="100">
        <v>0.53</v>
      </c>
      <c r="E28" s="100">
        <v>2</v>
      </c>
      <c r="F28" s="100">
        <v>7</v>
      </c>
      <c r="G28" s="100">
        <v>0.28999999999999998</v>
      </c>
      <c r="H28" s="100">
        <v>0</v>
      </c>
      <c r="I28" s="100">
        <v>14.290000000000001</v>
      </c>
      <c r="J28" s="100">
        <v>42.86</v>
      </c>
      <c r="K28" s="100">
        <v>14.290000000000001</v>
      </c>
      <c r="L28" s="100">
        <v>14.290000000000001</v>
      </c>
      <c r="M28" s="100">
        <v>14.290000000000001</v>
      </c>
      <c r="N28" s="100">
        <v>0</v>
      </c>
      <c r="O28" s="100">
        <v>0.31</v>
      </c>
      <c r="P28" s="100">
        <v>0.17</v>
      </c>
    </row>
    <row r="29" spans="1:16">
      <c r="A29" s="100" t="s">
        <v>373</v>
      </c>
      <c r="B29" s="100" t="s">
        <v>462</v>
      </c>
      <c r="C29" s="100">
        <v>25</v>
      </c>
      <c r="D29" s="184">
        <v>0.5</v>
      </c>
      <c r="E29" s="100">
        <v>1.6</v>
      </c>
      <c r="F29" s="100">
        <v>6</v>
      </c>
      <c r="G29" s="100">
        <v>0.27</v>
      </c>
      <c r="H29" s="100">
        <v>0</v>
      </c>
      <c r="I29" s="100">
        <v>0</v>
      </c>
      <c r="J29" s="100">
        <v>66.67</v>
      </c>
      <c r="K29" s="100">
        <v>0</v>
      </c>
      <c r="L29" s="100">
        <v>33.33</v>
      </c>
      <c r="M29" s="100">
        <v>0</v>
      </c>
      <c r="N29" s="100">
        <v>0</v>
      </c>
      <c r="O29" s="100">
        <v>0.27</v>
      </c>
      <c r="P29" s="100">
        <v>0.13</v>
      </c>
    </row>
    <row r="30" spans="1:16">
      <c r="A30" s="100" t="s">
        <v>374</v>
      </c>
      <c r="B30" s="100" t="s">
        <v>500</v>
      </c>
      <c r="C30" s="100">
        <v>26</v>
      </c>
      <c r="D30" s="100">
        <v>0.47000000000000003</v>
      </c>
      <c r="E30" s="100">
        <v>1.5</v>
      </c>
      <c r="F30" s="100">
        <v>6</v>
      </c>
      <c r="G30" s="100">
        <v>0.25</v>
      </c>
      <c r="H30" s="100">
        <v>0</v>
      </c>
      <c r="I30" s="100">
        <v>33.33</v>
      </c>
      <c r="J30" s="100">
        <v>0</v>
      </c>
      <c r="K30" s="100">
        <v>16.670000000000002</v>
      </c>
      <c r="L30" s="100">
        <v>50</v>
      </c>
      <c r="M30" s="100">
        <v>0</v>
      </c>
      <c r="N30" s="100">
        <v>0</v>
      </c>
      <c r="O30" s="100">
        <v>0.27</v>
      </c>
      <c r="P30" s="100">
        <v>0.12</v>
      </c>
    </row>
    <row r="31" spans="1:16">
      <c r="A31" s="100" t="s">
        <v>403</v>
      </c>
      <c r="B31" s="100" t="s">
        <v>480</v>
      </c>
      <c r="C31" s="100">
        <v>27</v>
      </c>
      <c r="D31" s="100">
        <v>0.44</v>
      </c>
      <c r="E31" s="100">
        <v>1.4</v>
      </c>
      <c r="F31" s="100">
        <v>6</v>
      </c>
      <c r="G31" s="100">
        <v>0.23</v>
      </c>
      <c r="H31" s="100">
        <v>0</v>
      </c>
      <c r="I31" s="100">
        <v>16.670000000000002</v>
      </c>
      <c r="J31" s="100">
        <v>16.670000000000002</v>
      </c>
      <c r="K31" s="100">
        <v>50</v>
      </c>
      <c r="L31" s="100">
        <v>16.670000000000002</v>
      </c>
      <c r="M31" s="100">
        <v>0</v>
      </c>
      <c r="N31" s="100">
        <v>0</v>
      </c>
      <c r="O31" s="100">
        <v>0.27</v>
      </c>
      <c r="P31" s="100">
        <v>0.12</v>
      </c>
    </row>
    <row r="32" spans="1:16">
      <c r="A32" s="100" t="s">
        <v>381</v>
      </c>
      <c r="B32" s="100" t="s">
        <v>499</v>
      </c>
      <c r="C32" s="100">
        <v>28</v>
      </c>
      <c r="D32" s="100">
        <v>0.3</v>
      </c>
      <c r="E32" s="100">
        <v>1.2999999999999998</v>
      </c>
      <c r="F32" s="100">
        <v>8</v>
      </c>
      <c r="G32" s="100">
        <v>0.16</v>
      </c>
      <c r="H32" s="100">
        <v>0</v>
      </c>
      <c r="I32" s="100">
        <v>0</v>
      </c>
      <c r="J32" s="100">
        <v>25</v>
      </c>
      <c r="K32" s="100">
        <v>62.5</v>
      </c>
      <c r="L32" s="100">
        <v>12.5</v>
      </c>
      <c r="M32" s="100">
        <v>0</v>
      </c>
      <c r="N32" s="100">
        <v>0</v>
      </c>
      <c r="O32" s="100">
        <v>0.36</v>
      </c>
      <c r="P32" s="100">
        <v>0.11</v>
      </c>
    </row>
    <row r="33" spans="1:17">
      <c r="A33" s="100" t="s">
        <v>411</v>
      </c>
      <c r="B33" s="100" t="s">
        <v>521</v>
      </c>
      <c r="C33" s="100">
        <v>29</v>
      </c>
      <c r="D33" s="100">
        <v>0.19</v>
      </c>
      <c r="E33" s="100">
        <v>0.7</v>
      </c>
      <c r="F33" s="100">
        <v>7</v>
      </c>
      <c r="G33" s="100">
        <v>0.1</v>
      </c>
      <c r="H33" s="100">
        <v>0</v>
      </c>
      <c r="I33" s="100">
        <v>0</v>
      </c>
      <c r="J33" s="100">
        <v>0</v>
      </c>
      <c r="K33" s="100">
        <v>100</v>
      </c>
      <c r="L33" s="100">
        <v>0</v>
      </c>
      <c r="M33" s="100">
        <v>0</v>
      </c>
      <c r="N33" s="100">
        <v>0</v>
      </c>
      <c r="O33" s="100">
        <v>0.31</v>
      </c>
      <c r="P33" s="100">
        <v>0.06</v>
      </c>
    </row>
    <row r="48" spans="1:17">
      <c r="A48" s="107"/>
      <c r="B48" s="108"/>
      <c r="C48" s="108"/>
      <c r="D48" s="109"/>
      <c r="E48" s="109"/>
      <c r="F48" s="109"/>
      <c r="G48" s="109"/>
      <c r="H48" s="109"/>
      <c r="I48" s="109"/>
      <c r="J48" s="109"/>
      <c r="K48" s="109"/>
      <c r="L48" s="109"/>
      <c r="M48" s="109"/>
      <c r="N48" s="109"/>
      <c r="O48" s="109"/>
      <c r="P48" s="109"/>
      <c r="Q48" s="109"/>
    </row>
    <row r="49" spans="1:17">
      <c r="A49" s="110"/>
      <c r="B49" s="111"/>
      <c r="C49" s="111"/>
      <c r="D49" s="112"/>
      <c r="E49" s="112"/>
      <c r="F49" s="112"/>
      <c r="G49" s="112"/>
      <c r="H49" s="112"/>
      <c r="I49" s="112"/>
      <c r="J49" s="112"/>
      <c r="K49" s="112"/>
      <c r="L49" s="112"/>
      <c r="M49" s="112"/>
      <c r="N49" s="112"/>
      <c r="O49" s="112"/>
      <c r="P49" s="112"/>
      <c r="Q49" s="112"/>
    </row>
    <row r="50" spans="1:17">
      <c r="A50" s="110"/>
      <c r="B50" s="111"/>
      <c r="C50" s="111"/>
      <c r="D50" s="112"/>
      <c r="E50" s="112"/>
      <c r="F50" s="112"/>
      <c r="G50" s="112"/>
      <c r="H50" s="112"/>
      <c r="I50" s="112"/>
      <c r="J50" s="112"/>
      <c r="K50" s="112"/>
      <c r="L50" s="112"/>
      <c r="M50" s="112"/>
      <c r="N50" s="112"/>
      <c r="O50" s="112"/>
      <c r="P50" s="112"/>
      <c r="Q50" s="112"/>
    </row>
    <row r="51" spans="1:17">
      <c r="A51" s="110"/>
      <c r="B51" s="111"/>
      <c r="C51" s="111"/>
      <c r="D51" s="112"/>
      <c r="E51" s="112"/>
      <c r="F51" s="112"/>
      <c r="G51" s="112"/>
      <c r="H51" s="112"/>
      <c r="I51" s="112"/>
      <c r="J51" s="112"/>
      <c r="K51" s="112"/>
      <c r="L51" s="112"/>
      <c r="M51" s="112"/>
      <c r="N51" s="112"/>
      <c r="O51" s="112"/>
      <c r="P51" s="112"/>
      <c r="Q51" s="112"/>
    </row>
    <row r="52" spans="1:17">
      <c r="A52" s="110"/>
      <c r="B52" s="111"/>
      <c r="C52" s="111"/>
      <c r="D52" s="112"/>
      <c r="E52" s="112"/>
      <c r="F52" s="112"/>
      <c r="G52" s="112"/>
      <c r="H52" s="112"/>
      <c r="I52" s="112"/>
      <c r="J52" s="112"/>
      <c r="K52" s="112"/>
      <c r="L52" s="112"/>
      <c r="M52" s="112"/>
      <c r="N52" s="112"/>
      <c r="O52" s="112"/>
      <c r="P52" s="112"/>
      <c r="Q52" s="112"/>
    </row>
    <row r="53" spans="1:17">
      <c r="A53" s="110"/>
      <c r="B53" s="111"/>
      <c r="C53" s="111"/>
      <c r="D53" s="112"/>
      <c r="E53" s="112"/>
      <c r="F53" s="112"/>
      <c r="G53" s="112"/>
      <c r="H53" s="112"/>
      <c r="I53" s="112"/>
      <c r="J53" s="112"/>
      <c r="K53" s="112"/>
      <c r="L53" s="112"/>
      <c r="M53" s="112"/>
      <c r="N53" s="112"/>
      <c r="O53" s="112"/>
      <c r="P53" s="112"/>
      <c r="Q53" s="112"/>
    </row>
    <row r="54" spans="1:17">
      <c r="A54" s="110"/>
      <c r="B54" s="111"/>
      <c r="C54" s="111"/>
      <c r="D54" s="112"/>
      <c r="E54" s="112"/>
      <c r="F54" s="112"/>
      <c r="G54" s="112"/>
      <c r="H54" s="112"/>
      <c r="I54" s="112"/>
      <c r="J54" s="112"/>
      <c r="K54" s="112"/>
      <c r="L54" s="112"/>
      <c r="M54" s="112"/>
      <c r="N54" s="112"/>
      <c r="O54" s="112"/>
      <c r="P54" s="112"/>
      <c r="Q54" s="112"/>
    </row>
  </sheetData>
  <mergeCells count="1">
    <mergeCell ref="A1:K1"/>
  </mergeCells>
  <printOptions horizontalCentered="1"/>
  <pageMargins left="0.70866141732283472" right="0.70866141732283472" top="0.74803149606299213" bottom="0.74803149606299213" header="0.31496062992125984" footer="0.31496062992125984"/>
  <pageSetup paperSize="9" scale="55" orientation="landscape" r:id="rId1"/>
</worksheet>
</file>

<file path=xl/worksheets/sheet45.xml><?xml version="1.0" encoding="utf-8"?>
<worksheet xmlns="http://schemas.openxmlformats.org/spreadsheetml/2006/main" xmlns:r="http://schemas.openxmlformats.org/officeDocument/2006/relationships">
  <dimension ref="A1:P47"/>
  <sheetViews>
    <sheetView workbookViewId="0">
      <selection sqref="A1:XFD1048576"/>
    </sheetView>
  </sheetViews>
  <sheetFormatPr defaultRowHeight="12.75"/>
  <cols>
    <col min="1" max="1" width="19.7109375" style="98" bestFit="1" customWidth="1"/>
    <col min="2" max="2" width="92.140625" style="98" customWidth="1"/>
    <col min="3" max="3" width="10.42578125" style="98" customWidth="1"/>
    <col min="4" max="16384" width="9.140625" style="98"/>
  </cols>
  <sheetData>
    <row r="1" spans="1:16" ht="150.75" customHeight="1">
      <c r="A1" s="173" t="s">
        <v>580</v>
      </c>
      <c r="B1" s="174"/>
      <c r="C1" s="174"/>
      <c r="D1" s="174"/>
      <c r="E1" s="174"/>
      <c r="F1" s="174"/>
      <c r="G1" s="174"/>
      <c r="H1" s="174"/>
      <c r="I1" s="174"/>
      <c r="J1" s="174"/>
      <c r="K1" s="174"/>
    </row>
    <row r="5" spans="1:16" ht="51">
      <c r="A5" s="99" t="s">
        <v>349</v>
      </c>
      <c r="B5" s="99" t="s">
        <v>443</v>
      </c>
      <c r="C5" s="99" t="s">
        <v>355</v>
      </c>
      <c r="D5" s="99" t="s">
        <v>351</v>
      </c>
      <c r="E5" s="99" t="s">
        <v>350</v>
      </c>
      <c r="F5" s="99" t="s">
        <v>329</v>
      </c>
      <c r="G5" s="99" t="s">
        <v>330</v>
      </c>
      <c r="H5" s="99" t="s">
        <v>130</v>
      </c>
      <c r="I5" s="99" t="s">
        <v>131</v>
      </c>
      <c r="J5" s="99" t="s">
        <v>132</v>
      </c>
      <c r="K5" s="99" t="s">
        <v>133</v>
      </c>
      <c r="L5" s="99" t="s">
        <v>134</v>
      </c>
      <c r="M5" s="99" t="s">
        <v>331</v>
      </c>
      <c r="N5" s="99" t="s">
        <v>332</v>
      </c>
      <c r="O5" s="99" t="s">
        <v>419</v>
      </c>
      <c r="P5" s="99" t="s">
        <v>513</v>
      </c>
    </row>
    <row r="6" spans="1:16">
      <c r="A6" s="113" t="s">
        <v>408</v>
      </c>
      <c r="B6" s="113" t="s">
        <v>506</v>
      </c>
      <c r="C6" s="114">
        <v>1</v>
      </c>
      <c r="D6" s="114">
        <v>1.71</v>
      </c>
      <c r="E6" s="114">
        <v>31.999999999999996</v>
      </c>
      <c r="F6" s="114">
        <v>35</v>
      </c>
      <c r="G6" s="114">
        <v>0.91</v>
      </c>
      <c r="H6" s="114">
        <v>77.14</v>
      </c>
      <c r="I6" s="114">
        <v>20</v>
      </c>
      <c r="J6" s="114">
        <v>0</v>
      </c>
      <c r="K6" s="114">
        <v>2.86</v>
      </c>
      <c r="L6" s="114">
        <v>0</v>
      </c>
      <c r="M6" s="114">
        <v>0</v>
      </c>
      <c r="N6" s="114">
        <v>0</v>
      </c>
      <c r="O6" s="114">
        <v>1.56</v>
      </c>
      <c r="P6" s="114">
        <v>2.66</v>
      </c>
    </row>
    <row r="7" spans="1:16">
      <c r="A7" s="113" t="s">
        <v>408</v>
      </c>
      <c r="B7" s="113" t="s">
        <v>505</v>
      </c>
      <c r="C7" s="114">
        <v>2</v>
      </c>
      <c r="D7" s="114">
        <v>1.58</v>
      </c>
      <c r="E7" s="114">
        <v>19.399999999999999</v>
      </c>
      <c r="F7" s="114">
        <v>23</v>
      </c>
      <c r="G7" s="114">
        <v>0.84</v>
      </c>
      <c r="H7" s="114">
        <v>69.570000000000007</v>
      </c>
      <c r="I7" s="114">
        <v>13.040000000000001</v>
      </c>
      <c r="J7" s="114">
        <v>13.040000000000001</v>
      </c>
      <c r="K7" s="114">
        <v>4.3500000000000005</v>
      </c>
      <c r="L7" s="114">
        <v>0</v>
      </c>
      <c r="M7" s="114">
        <v>0</v>
      </c>
      <c r="N7" s="114">
        <v>0</v>
      </c>
      <c r="O7" s="114">
        <v>1.02</v>
      </c>
      <c r="P7" s="114">
        <v>1.62</v>
      </c>
    </row>
    <row r="8" spans="1:16">
      <c r="A8" s="113" t="s">
        <v>406</v>
      </c>
      <c r="B8" s="113" t="s">
        <v>458</v>
      </c>
      <c r="C8" s="114">
        <v>3</v>
      </c>
      <c r="D8" s="114">
        <v>1.52</v>
      </c>
      <c r="E8" s="114">
        <v>12.999999999999998</v>
      </c>
      <c r="F8" s="114">
        <v>16</v>
      </c>
      <c r="G8" s="114">
        <v>0.81</v>
      </c>
      <c r="H8" s="114">
        <v>68.75</v>
      </c>
      <c r="I8" s="114">
        <v>12.5</v>
      </c>
      <c r="J8" s="114">
        <v>6.25</v>
      </c>
      <c r="K8" s="114">
        <v>12.5</v>
      </c>
      <c r="L8" s="114">
        <v>0</v>
      </c>
      <c r="M8" s="114">
        <v>0</v>
      </c>
      <c r="N8" s="114">
        <v>0</v>
      </c>
      <c r="O8" s="114">
        <v>0.71</v>
      </c>
      <c r="P8" s="114">
        <v>1.08</v>
      </c>
    </row>
    <row r="9" spans="1:16">
      <c r="A9" s="100" t="s">
        <v>402</v>
      </c>
      <c r="B9" s="100" t="s">
        <v>511</v>
      </c>
      <c r="C9" s="114">
        <v>4</v>
      </c>
      <c r="D9" s="101">
        <v>1.44</v>
      </c>
      <c r="E9" s="101">
        <v>10.8</v>
      </c>
      <c r="F9" s="101">
        <v>14</v>
      </c>
      <c r="G9" s="101">
        <v>0.77</v>
      </c>
      <c r="H9" s="101">
        <v>64.290000000000006</v>
      </c>
      <c r="I9" s="101">
        <v>14.290000000000001</v>
      </c>
      <c r="J9" s="101">
        <v>7.1400000000000006</v>
      </c>
      <c r="K9" s="101">
        <v>0</v>
      </c>
      <c r="L9" s="101">
        <v>0</v>
      </c>
      <c r="M9" s="101">
        <v>14.290000000000001</v>
      </c>
      <c r="N9" s="101">
        <v>14.290000000000001</v>
      </c>
      <c r="O9" s="101">
        <v>0.62</v>
      </c>
      <c r="P9" s="101">
        <v>0.9</v>
      </c>
    </row>
    <row r="10" spans="1:16">
      <c r="A10" s="113" t="s">
        <v>395</v>
      </c>
      <c r="B10" s="113" t="s">
        <v>522</v>
      </c>
      <c r="C10" s="114">
        <v>5</v>
      </c>
      <c r="D10" s="114">
        <v>1.41</v>
      </c>
      <c r="E10" s="114">
        <v>22.599999999999994</v>
      </c>
      <c r="F10" s="114">
        <v>30</v>
      </c>
      <c r="G10" s="114">
        <v>0.75</v>
      </c>
      <c r="H10" s="114">
        <v>53.33</v>
      </c>
      <c r="I10" s="114">
        <v>20</v>
      </c>
      <c r="J10" s="114">
        <v>20</v>
      </c>
      <c r="K10" s="114">
        <v>0</v>
      </c>
      <c r="L10" s="114">
        <v>3.33</v>
      </c>
      <c r="M10" s="114">
        <v>3.33</v>
      </c>
      <c r="N10" s="114">
        <v>3.33</v>
      </c>
      <c r="O10" s="114">
        <v>1.33</v>
      </c>
      <c r="P10" s="114">
        <v>1.8800000000000001</v>
      </c>
    </row>
    <row r="11" spans="1:16">
      <c r="A11" s="113" t="s">
        <v>380</v>
      </c>
      <c r="B11" s="113" t="s">
        <v>498</v>
      </c>
      <c r="C11" s="114">
        <v>6</v>
      </c>
      <c r="D11" s="114">
        <v>1.31</v>
      </c>
      <c r="E11" s="114">
        <v>7.7000000000000011</v>
      </c>
      <c r="F11" s="114">
        <v>11</v>
      </c>
      <c r="G11" s="114">
        <v>0.70000000000000007</v>
      </c>
      <c r="H11" s="114">
        <v>18.18</v>
      </c>
      <c r="I11" s="114">
        <v>72.73</v>
      </c>
      <c r="J11" s="114">
        <v>0</v>
      </c>
      <c r="K11" s="114">
        <v>9.09</v>
      </c>
      <c r="L11" s="114">
        <v>0</v>
      </c>
      <c r="M11" s="114">
        <v>0</v>
      </c>
      <c r="N11" s="114">
        <v>0</v>
      </c>
      <c r="O11" s="114">
        <v>0.49</v>
      </c>
      <c r="P11" s="114">
        <v>0.64</v>
      </c>
    </row>
    <row r="12" spans="1:16">
      <c r="A12" s="113" t="s">
        <v>410</v>
      </c>
      <c r="B12" s="113" t="s">
        <v>464</v>
      </c>
      <c r="C12" s="114">
        <v>7</v>
      </c>
      <c r="D12" s="114">
        <v>1.29</v>
      </c>
      <c r="E12" s="114">
        <v>20.599999999999991</v>
      </c>
      <c r="F12" s="114">
        <v>30</v>
      </c>
      <c r="G12" s="114">
        <v>0.69000000000000006</v>
      </c>
      <c r="H12" s="114">
        <v>40</v>
      </c>
      <c r="I12" s="114">
        <v>30</v>
      </c>
      <c r="J12" s="114">
        <v>16.670000000000002</v>
      </c>
      <c r="K12" s="114">
        <v>10</v>
      </c>
      <c r="L12" s="114">
        <v>0</v>
      </c>
      <c r="M12" s="114">
        <v>3.33</v>
      </c>
      <c r="N12" s="114">
        <v>0</v>
      </c>
      <c r="O12" s="114">
        <v>1.33</v>
      </c>
      <c r="P12" s="114">
        <v>1.72</v>
      </c>
    </row>
    <row r="13" spans="1:16">
      <c r="A13" s="113" t="s">
        <v>387</v>
      </c>
      <c r="B13" s="113" t="s">
        <v>523</v>
      </c>
      <c r="C13" s="114">
        <v>8</v>
      </c>
      <c r="D13" s="114">
        <v>1.28</v>
      </c>
      <c r="E13" s="114">
        <v>14.399999999999997</v>
      </c>
      <c r="F13" s="114">
        <v>21</v>
      </c>
      <c r="G13" s="114">
        <v>0.69000000000000006</v>
      </c>
      <c r="H13" s="114">
        <v>38.1</v>
      </c>
      <c r="I13" s="114">
        <v>28.57</v>
      </c>
      <c r="J13" s="114">
        <v>23.81</v>
      </c>
      <c r="K13" s="114">
        <v>9.52</v>
      </c>
      <c r="L13" s="114">
        <v>0</v>
      </c>
      <c r="M13" s="114">
        <v>0</v>
      </c>
      <c r="N13" s="114">
        <v>0</v>
      </c>
      <c r="O13" s="114">
        <v>0.93</v>
      </c>
      <c r="P13" s="114">
        <v>1.2</v>
      </c>
    </row>
    <row r="14" spans="1:16">
      <c r="A14" s="113" t="s">
        <v>396</v>
      </c>
      <c r="B14" s="113" t="s">
        <v>507</v>
      </c>
      <c r="C14" s="114">
        <v>9</v>
      </c>
      <c r="D14" s="114">
        <v>1.26</v>
      </c>
      <c r="E14" s="114">
        <v>18.200000000000003</v>
      </c>
      <c r="F14" s="114">
        <v>27</v>
      </c>
      <c r="G14" s="114">
        <v>0.67</v>
      </c>
      <c r="H14" s="114">
        <v>44.44</v>
      </c>
      <c r="I14" s="114">
        <v>18.52</v>
      </c>
      <c r="J14" s="114">
        <v>22.22</v>
      </c>
      <c r="K14" s="114">
        <v>11.11</v>
      </c>
      <c r="L14" s="114">
        <v>3.7</v>
      </c>
      <c r="M14" s="114">
        <v>0</v>
      </c>
      <c r="N14" s="114">
        <v>0</v>
      </c>
      <c r="O14" s="114">
        <v>1.2</v>
      </c>
      <c r="P14" s="114">
        <v>1.52</v>
      </c>
    </row>
    <row r="15" spans="1:16">
      <c r="A15" s="100" t="s">
        <v>415</v>
      </c>
      <c r="B15" s="100" t="s">
        <v>449</v>
      </c>
      <c r="C15" s="114">
        <v>10</v>
      </c>
      <c r="D15" s="101">
        <v>1.17</v>
      </c>
      <c r="E15" s="101">
        <v>8.1000000000000014</v>
      </c>
      <c r="F15" s="101">
        <v>13</v>
      </c>
      <c r="G15" s="101">
        <v>0.62</v>
      </c>
      <c r="H15" s="101">
        <v>23.080000000000002</v>
      </c>
      <c r="I15" s="101">
        <v>46.15</v>
      </c>
      <c r="J15" s="101">
        <v>15.38</v>
      </c>
      <c r="K15" s="101">
        <v>7.69</v>
      </c>
      <c r="L15" s="101">
        <v>7.69</v>
      </c>
      <c r="M15" s="101">
        <v>0</v>
      </c>
      <c r="N15" s="101">
        <v>0</v>
      </c>
      <c r="O15" s="101">
        <v>0.57999999999999996</v>
      </c>
      <c r="P15" s="101">
        <v>0.67</v>
      </c>
    </row>
    <row r="16" spans="1:16">
      <c r="A16" s="113" t="s">
        <v>406</v>
      </c>
      <c r="B16" s="113" t="s">
        <v>459</v>
      </c>
      <c r="C16" s="114">
        <v>11</v>
      </c>
      <c r="D16" s="114">
        <v>1.1400000000000001</v>
      </c>
      <c r="E16" s="114">
        <v>23.099999999999994</v>
      </c>
      <c r="F16" s="114">
        <v>38</v>
      </c>
      <c r="G16" s="114">
        <v>0.61</v>
      </c>
      <c r="H16" s="114">
        <v>23.68</v>
      </c>
      <c r="I16" s="114">
        <v>34.21</v>
      </c>
      <c r="J16" s="114">
        <v>31.580000000000002</v>
      </c>
      <c r="K16" s="114">
        <v>5.26</v>
      </c>
      <c r="L16" s="114">
        <v>5.26</v>
      </c>
      <c r="M16" s="114">
        <v>0</v>
      </c>
      <c r="N16" s="114">
        <v>0</v>
      </c>
      <c r="O16" s="114">
        <v>1.69</v>
      </c>
      <c r="P16" s="114">
        <v>1.92</v>
      </c>
    </row>
    <row r="17" spans="1:16">
      <c r="A17" s="113" t="s">
        <v>410</v>
      </c>
      <c r="B17" s="113" t="s">
        <v>463</v>
      </c>
      <c r="C17" s="114">
        <v>12</v>
      </c>
      <c r="D17" s="114">
        <v>1.1200000000000001</v>
      </c>
      <c r="E17" s="114">
        <v>14.899999999999999</v>
      </c>
      <c r="F17" s="114">
        <v>25</v>
      </c>
      <c r="G17" s="114">
        <v>0.6</v>
      </c>
      <c r="H17" s="114">
        <v>20</v>
      </c>
      <c r="I17" s="114">
        <v>44</v>
      </c>
      <c r="J17" s="114">
        <v>20</v>
      </c>
      <c r="K17" s="114">
        <v>8</v>
      </c>
      <c r="L17" s="114">
        <v>4</v>
      </c>
      <c r="M17" s="114">
        <v>4</v>
      </c>
      <c r="N17" s="114">
        <v>4</v>
      </c>
      <c r="O17" s="114">
        <v>1.1100000000000001</v>
      </c>
      <c r="P17" s="114">
        <v>1.24</v>
      </c>
    </row>
    <row r="18" spans="1:16">
      <c r="A18" s="113" t="s">
        <v>417</v>
      </c>
      <c r="B18" s="113" t="s">
        <v>496</v>
      </c>
      <c r="C18" s="114">
        <v>13</v>
      </c>
      <c r="D18" s="114">
        <v>1.0900000000000001</v>
      </c>
      <c r="E18" s="114">
        <v>5.8</v>
      </c>
      <c r="F18" s="114">
        <v>10</v>
      </c>
      <c r="G18" s="114">
        <v>0.57999999999999996</v>
      </c>
      <c r="H18" s="114">
        <v>50</v>
      </c>
      <c r="I18" s="114">
        <v>10</v>
      </c>
      <c r="J18" s="114">
        <v>0</v>
      </c>
      <c r="K18" s="114">
        <v>10</v>
      </c>
      <c r="L18" s="114">
        <v>20</v>
      </c>
      <c r="M18" s="114">
        <v>10</v>
      </c>
      <c r="N18" s="114">
        <v>10</v>
      </c>
      <c r="O18" s="114">
        <v>0.44</v>
      </c>
      <c r="P18" s="114">
        <v>0.48</v>
      </c>
    </row>
    <row r="19" spans="1:16">
      <c r="A19" s="113" t="s">
        <v>371</v>
      </c>
      <c r="B19" s="113" t="s">
        <v>519</v>
      </c>
      <c r="C19" s="114">
        <v>14</v>
      </c>
      <c r="D19" s="114">
        <v>1.07</v>
      </c>
      <c r="E19" s="114">
        <v>5.7</v>
      </c>
      <c r="F19" s="114">
        <v>10</v>
      </c>
      <c r="G19" s="114">
        <v>0.57000000000000006</v>
      </c>
      <c r="H19" s="114">
        <v>30</v>
      </c>
      <c r="I19" s="114">
        <v>30</v>
      </c>
      <c r="J19" s="114">
        <v>10</v>
      </c>
      <c r="K19" s="114">
        <v>20</v>
      </c>
      <c r="L19" s="114">
        <v>10</v>
      </c>
      <c r="M19" s="114">
        <v>0</v>
      </c>
      <c r="N19" s="114">
        <v>0</v>
      </c>
      <c r="O19" s="114">
        <v>0.44</v>
      </c>
      <c r="P19" s="114">
        <v>0.47000000000000003</v>
      </c>
    </row>
    <row r="20" spans="1:16">
      <c r="A20" s="113" t="s">
        <v>388</v>
      </c>
      <c r="B20" s="113" t="s">
        <v>497</v>
      </c>
      <c r="C20" s="114">
        <v>14</v>
      </c>
      <c r="D20" s="114">
        <v>1.07</v>
      </c>
      <c r="E20" s="114">
        <v>11.399999999999999</v>
      </c>
      <c r="F20" s="114">
        <v>20</v>
      </c>
      <c r="G20" s="114">
        <v>0.57000000000000006</v>
      </c>
      <c r="H20" s="114">
        <v>25</v>
      </c>
      <c r="I20" s="114">
        <v>35</v>
      </c>
      <c r="J20" s="114">
        <v>15</v>
      </c>
      <c r="K20" s="114">
        <v>15</v>
      </c>
      <c r="L20" s="114">
        <v>5</v>
      </c>
      <c r="M20" s="114">
        <v>5</v>
      </c>
      <c r="N20" s="114">
        <v>0</v>
      </c>
      <c r="O20" s="114">
        <v>0.89</v>
      </c>
      <c r="P20" s="114">
        <v>0.95000000000000007</v>
      </c>
    </row>
    <row r="21" spans="1:16">
      <c r="A21" s="113" t="s">
        <v>411</v>
      </c>
      <c r="B21" s="113" t="s">
        <v>519</v>
      </c>
      <c r="C21" s="114">
        <v>16</v>
      </c>
      <c r="D21" s="114">
        <v>1.06</v>
      </c>
      <c r="E21" s="114">
        <v>9.6</v>
      </c>
      <c r="F21" s="114">
        <v>17</v>
      </c>
      <c r="G21" s="114">
        <v>0.56000000000000005</v>
      </c>
      <c r="H21" s="114">
        <v>35.29</v>
      </c>
      <c r="I21" s="114">
        <v>17.650000000000002</v>
      </c>
      <c r="J21" s="114">
        <v>17.650000000000002</v>
      </c>
      <c r="K21" s="114">
        <v>17.650000000000002</v>
      </c>
      <c r="L21" s="114">
        <v>5.88</v>
      </c>
      <c r="M21" s="114">
        <v>5.88</v>
      </c>
      <c r="N21" s="114">
        <v>0</v>
      </c>
      <c r="O21" s="114">
        <v>0.76</v>
      </c>
      <c r="P21" s="114">
        <v>0.8</v>
      </c>
    </row>
    <row r="22" spans="1:16">
      <c r="A22" s="113" t="s">
        <v>391</v>
      </c>
      <c r="B22" s="113" t="s">
        <v>479</v>
      </c>
      <c r="C22" s="114">
        <v>17</v>
      </c>
      <c r="D22" s="114">
        <v>1.03</v>
      </c>
      <c r="E22" s="114">
        <v>6.6000000000000005</v>
      </c>
      <c r="F22" s="114">
        <v>12</v>
      </c>
      <c r="G22" s="114">
        <v>0.55000000000000004</v>
      </c>
      <c r="H22" s="114">
        <v>25</v>
      </c>
      <c r="I22" s="114">
        <v>33.33</v>
      </c>
      <c r="J22" s="114">
        <v>16.670000000000002</v>
      </c>
      <c r="K22" s="114">
        <v>0</v>
      </c>
      <c r="L22" s="114">
        <v>16.670000000000002</v>
      </c>
      <c r="M22" s="114">
        <v>8.33</v>
      </c>
      <c r="N22" s="114">
        <v>8.33</v>
      </c>
      <c r="O22" s="114">
        <v>0.53</v>
      </c>
      <c r="P22" s="114">
        <v>0.55000000000000004</v>
      </c>
    </row>
    <row r="23" spans="1:16">
      <c r="A23" s="113" t="s">
        <v>402</v>
      </c>
      <c r="B23" s="113" t="s">
        <v>512</v>
      </c>
      <c r="C23" s="114">
        <v>18</v>
      </c>
      <c r="D23" s="114">
        <v>1.02</v>
      </c>
      <c r="E23" s="114">
        <v>13.599999999999998</v>
      </c>
      <c r="F23" s="114">
        <v>25</v>
      </c>
      <c r="G23" s="114">
        <v>0.54</v>
      </c>
      <c r="H23" s="114">
        <v>24</v>
      </c>
      <c r="I23" s="114">
        <v>32</v>
      </c>
      <c r="J23" s="114">
        <v>16</v>
      </c>
      <c r="K23" s="114">
        <v>16</v>
      </c>
      <c r="L23" s="114">
        <v>4</v>
      </c>
      <c r="M23" s="114">
        <v>8</v>
      </c>
      <c r="N23" s="114">
        <v>8</v>
      </c>
      <c r="O23" s="114">
        <v>1.1100000000000001</v>
      </c>
      <c r="P23" s="114">
        <v>1.1300000000000001</v>
      </c>
    </row>
    <row r="24" spans="1:16">
      <c r="A24" s="113" t="s">
        <v>378</v>
      </c>
      <c r="B24" s="113" t="s">
        <v>524</v>
      </c>
      <c r="C24" s="114">
        <v>19</v>
      </c>
      <c r="D24" s="114">
        <v>1</v>
      </c>
      <c r="E24" s="114">
        <v>6.4</v>
      </c>
      <c r="F24" s="114">
        <v>12</v>
      </c>
      <c r="G24" s="114">
        <v>0.53</v>
      </c>
      <c r="H24" s="114">
        <v>25</v>
      </c>
      <c r="I24" s="114">
        <v>25</v>
      </c>
      <c r="J24" s="114">
        <v>25</v>
      </c>
      <c r="K24" s="114">
        <v>8.33</v>
      </c>
      <c r="L24" s="114">
        <v>0</v>
      </c>
      <c r="M24" s="114">
        <v>16.670000000000002</v>
      </c>
      <c r="N24" s="114">
        <v>16.670000000000002</v>
      </c>
      <c r="O24" s="114">
        <v>0.53</v>
      </c>
      <c r="P24" s="114">
        <v>0.53</v>
      </c>
    </row>
    <row r="25" spans="1:16">
      <c r="A25" s="100" t="s">
        <v>385</v>
      </c>
      <c r="B25" s="100" t="s">
        <v>468</v>
      </c>
      <c r="C25" s="114">
        <v>20</v>
      </c>
      <c r="D25" s="101">
        <v>0.96</v>
      </c>
      <c r="E25" s="101">
        <v>7.2</v>
      </c>
      <c r="F25" s="101">
        <v>14</v>
      </c>
      <c r="G25" s="101">
        <v>0.51</v>
      </c>
      <c r="H25" s="101">
        <v>21.43</v>
      </c>
      <c r="I25" s="101">
        <v>28.57</v>
      </c>
      <c r="J25" s="101">
        <v>21.43</v>
      </c>
      <c r="K25" s="101">
        <v>14.290000000000001</v>
      </c>
      <c r="L25" s="101">
        <v>14.290000000000001</v>
      </c>
      <c r="M25" s="101">
        <v>0</v>
      </c>
      <c r="N25" s="101">
        <v>0</v>
      </c>
      <c r="O25" s="101">
        <v>0.62</v>
      </c>
      <c r="P25" s="101">
        <v>0.6</v>
      </c>
    </row>
    <row r="26" spans="1:16">
      <c r="A26" s="113" t="s">
        <v>379</v>
      </c>
      <c r="B26" s="113" t="s">
        <v>523</v>
      </c>
      <c r="C26" s="114">
        <v>21</v>
      </c>
      <c r="D26" s="114">
        <v>0.95000000000000007</v>
      </c>
      <c r="E26" s="114">
        <v>7.61</v>
      </c>
      <c r="F26" s="114">
        <v>15</v>
      </c>
      <c r="G26" s="114">
        <v>0.51</v>
      </c>
      <c r="H26" s="114">
        <v>20</v>
      </c>
      <c r="I26" s="114">
        <v>40</v>
      </c>
      <c r="J26" s="114">
        <v>6.67</v>
      </c>
      <c r="K26" s="114">
        <v>0</v>
      </c>
      <c r="L26" s="114">
        <v>0</v>
      </c>
      <c r="M26" s="114">
        <v>33.33</v>
      </c>
      <c r="N26" s="114">
        <v>33.33</v>
      </c>
      <c r="O26" s="114">
        <v>0.67</v>
      </c>
      <c r="P26" s="114">
        <v>0.63</v>
      </c>
    </row>
    <row r="27" spans="1:16">
      <c r="A27" s="100" t="s">
        <v>393</v>
      </c>
      <c r="B27" s="100" t="s">
        <v>446</v>
      </c>
      <c r="C27" s="114">
        <v>22</v>
      </c>
      <c r="D27" s="101">
        <v>0.94000000000000006</v>
      </c>
      <c r="E27" s="101">
        <v>11.1</v>
      </c>
      <c r="F27" s="101">
        <v>22</v>
      </c>
      <c r="G27" s="101">
        <v>0.5</v>
      </c>
      <c r="H27" s="101">
        <v>9.09</v>
      </c>
      <c r="I27" s="101">
        <v>40.910000000000004</v>
      </c>
      <c r="J27" s="101">
        <v>27.27</v>
      </c>
      <c r="K27" s="101">
        <v>18.18</v>
      </c>
      <c r="L27" s="101">
        <v>4.55</v>
      </c>
      <c r="M27" s="101">
        <v>0</v>
      </c>
      <c r="N27" s="101">
        <v>0</v>
      </c>
      <c r="O27" s="101">
        <v>0.98</v>
      </c>
      <c r="P27" s="101">
        <v>0.92</v>
      </c>
    </row>
    <row r="28" spans="1:16">
      <c r="A28" s="113" t="s">
        <v>384</v>
      </c>
      <c r="B28" s="113" t="s">
        <v>525</v>
      </c>
      <c r="C28" s="114">
        <v>23</v>
      </c>
      <c r="D28" s="114">
        <v>0.93</v>
      </c>
      <c r="E28" s="114">
        <v>9.4</v>
      </c>
      <c r="F28" s="114">
        <v>19</v>
      </c>
      <c r="G28" s="114">
        <v>0.49</v>
      </c>
      <c r="H28" s="114">
        <v>15.790000000000001</v>
      </c>
      <c r="I28" s="114">
        <v>36.840000000000003</v>
      </c>
      <c r="J28" s="114">
        <v>15.790000000000001</v>
      </c>
      <c r="K28" s="114">
        <v>15.790000000000001</v>
      </c>
      <c r="L28" s="114">
        <v>5.26</v>
      </c>
      <c r="M28" s="114">
        <v>10.53</v>
      </c>
      <c r="N28" s="114">
        <v>0</v>
      </c>
      <c r="O28" s="114">
        <v>0.85</v>
      </c>
      <c r="P28" s="114">
        <v>0.78</v>
      </c>
    </row>
    <row r="29" spans="1:16">
      <c r="A29" s="100" t="s">
        <v>383</v>
      </c>
      <c r="B29" s="100" t="s">
        <v>457</v>
      </c>
      <c r="C29" s="114">
        <v>24</v>
      </c>
      <c r="D29" s="101">
        <v>0.9</v>
      </c>
      <c r="E29" s="101">
        <v>7.2</v>
      </c>
      <c r="F29" s="101">
        <v>15</v>
      </c>
      <c r="G29" s="101">
        <v>0.48</v>
      </c>
      <c r="H29" s="101">
        <v>20</v>
      </c>
      <c r="I29" s="101">
        <v>33.33</v>
      </c>
      <c r="J29" s="101">
        <v>6.67</v>
      </c>
      <c r="K29" s="101">
        <v>20</v>
      </c>
      <c r="L29" s="101">
        <v>6.67</v>
      </c>
      <c r="M29" s="101">
        <v>13.33</v>
      </c>
      <c r="N29" s="101">
        <v>13.33</v>
      </c>
      <c r="O29" s="101">
        <v>0.67</v>
      </c>
      <c r="P29" s="101">
        <v>0.6</v>
      </c>
    </row>
    <row r="30" spans="1:16">
      <c r="A30" s="100" t="s">
        <v>375</v>
      </c>
      <c r="B30" s="100" t="s">
        <v>519</v>
      </c>
      <c r="C30" s="114">
        <v>25</v>
      </c>
      <c r="D30" s="101">
        <v>0.89</v>
      </c>
      <c r="E30" s="101">
        <v>5.6999999999999993</v>
      </c>
      <c r="F30" s="101">
        <v>12</v>
      </c>
      <c r="G30" s="101">
        <v>0.47000000000000003</v>
      </c>
      <c r="H30" s="101">
        <v>41.67</v>
      </c>
      <c r="I30" s="101">
        <v>0</v>
      </c>
      <c r="J30" s="101">
        <v>8.33</v>
      </c>
      <c r="K30" s="101">
        <v>25</v>
      </c>
      <c r="L30" s="101">
        <v>0</v>
      </c>
      <c r="M30" s="101">
        <v>25</v>
      </c>
      <c r="N30" s="101">
        <v>25</v>
      </c>
      <c r="O30" s="101">
        <v>0.53</v>
      </c>
      <c r="P30" s="101">
        <v>0.47000000000000003</v>
      </c>
    </row>
    <row r="31" spans="1:16">
      <c r="A31" s="100" t="s">
        <v>400</v>
      </c>
      <c r="B31" s="100" t="s">
        <v>526</v>
      </c>
      <c r="C31" s="114">
        <v>26</v>
      </c>
      <c r="D31" s="101">
        <v>0.86</v>
      </c>
      <c r="E31" s="101">
        <v>4.5999999999999996</v>
      </c>
      <c r="F31" s="101">
        <v>10</v>
      </c>
      <c r="G31" s="101">
        <v>0.46</v>
      </c>
      <c r="H31" s="101">
        <v>20</v>
      </c>
      <c r="I31" s="101">
        <v>20</v>
      </c>
      <c r="J31" s="101">
        <v>20</v>
      </c>
      <c r="K31" s="101">
        <v>40</v>
      </c>
      <c r="L31" s="101">
        <v>0</v>
      </c>
      <c r="M31" s="101">
        <v>0</v>
      </c>
      <c r="N31" s="101">
        <v>0</v>
      </c>
      <c r="O31" s="101">
        <v>0.44</v>
      </c>
      <c r="P31" s="101">
        <v>0.38</v>
      </c>
    </row>
    <row r="32" spans="1:16">
      <c r="A32" s="100" t="s">
        <v>410</v>
      </c>
      <c r="B32" s="100" t="s">
        <v>465</v>
      </c>
      <c r="C32" s="114">
        <v>27</v>
      </c>
      <c r="D32" s="101">
        <v>0.85</v>
      </c>
      <c r="E32" s="101">
        <v>13.599999999999998</v>
      </c>
      <c r="F32" s="101">
        <v>30</v>
      </c>
      <c r="G32" s="101">
        <v>0.45</v>
      </c>
      <c r="H32" s="101">
        <v>26.67</v>
      </c>
      <c r="I32" s="101">
        <v>16.670000000000002</v>
      </c>
      <c r="J32" s="101">
        <v>10</v>
      </c>
      <c r="K32" s="101">
        <v>30</v>
      </c>
      <c r="L32" s="101">
        <v>16.670000000000002</v>
      </c>
      <c r="M32" s="101">
        <v>0</v>
      </c>
      <c r="N32" s="101">
        <v>0</v>
      </c>
      <c r="O32" s="101">
        <v>1.33</v>
      </c>
      <c r="P32" s="101">
        <v>1.1300000000000001</v>
      </c>
    </row>
    <row r="33" spans="1:16">
      <c r="A33" s="113" t="s">
        <v>398</v>
      </c>
      <c r="B33" s="113" t="s">
        <v>527</v>
      </c>
      <c r="C33" s="114">
        <v>28</v>
      </c>
      <c r="D33" s="114">
        <v>0.75</v>
      </c>
      <c r="E33" s="114">
        <v>11.999999999999996</v>
      </c>
      <c r="F33" s="114">
        <v>30</v>
      </c>
      <c r="G33" s="114">
        <v>0.4</v>
      </c>
      <c r="H33" s="114">
        <v>16.670000000000002</v>
      </c>
      <c r="I33" s="114">
        <v>23.330000000000002</v>
      </c>
      <c r="J33" s="114">
        <v>10</v>
      </c>
      <c r="K33" s="114">
        <v>30</v>
      </c>
      <c r="L33" s="114">
        <v>16.670000000000002</v>
      </c>
      <c r="M33" s="114">
        <v>3.33</v>
      </c>
      <c r="N33" s="114">
        <v>3.33</v>
      </c>
      <c r="O33" s="114">
        <v>1.33</v>
      </c>
      <c r="P33" s="114">
        <v>1</v>
      </c>
    </row>
    <row r="34" spans="1:16">
      <c r="A34" s="113" t="s">
        <v>415</v>
      </c>
      <c r="B34" s="113" t="s">
        <v>450</v>
      </c>
      <c r="C34" s="114">
        <v>29</v>
      </c>
      <c r="D34" s="114">
        <v>0.72</v>
      </c>
      <c r="E34" s="114">
        <v>6.9000000000000012</v>
      </c>
      <c r="F34" s="114">
        <v>18</v>
      </c>
      <c r="G34" s="114">
        <v>0.38</v>
      </c>
      <c r="H34" s="114">
        <v>16.670000000000002</v>
      </c>
      <c r="I34" s="114">
        <v>5.5600000000000005</v>
      </c>
      <c r="J34" s="114">
        <v>38.89</v>
      </c>
      <c r="K34" s="114">
        <v>22.22</v>
      </c>
      <c r="L34" s="114">
        <v>16.670000000000002</v>
      </c>
      <c r="M34" s="114">
        <v>0</v>
      </c>
      <c r="N34" s="114">
        <v>0</v>
      </c>
      <c r="O34" s="114">
        <v>0.8</v>
      </c>
      <c r="P34" s="114">
        <v>0.57000000000000006</v>
      </c>
    </row>
    <row r="35" spans="1:16">
      <c r="A35" s="100" t="s">
        <v>390</v>
      </c>
      <c r="B35" s="100" t="s">
        <v>457</v>
      </c>
      <c r="C35" s="114">
        <v>30</v>
      </c>
      <c r="D35" s="101">
        <v>0.70000000000000007</v>
      </c>
      <c r="E35" s="101">
        <v>7.4999999999999991</v>
      </c>
      <c r="F35" s="101">
        <v>20</v>
      </c>
      <c r="G35" s="101">
        <v>0.37</v>
      </c>
      <c r="H35" s="101">
        <v>15</v>
      </c>
      <c r="I35" s="101">
        <v>15</v>
      </c>
      <c r="J35" s="101">
        <v>20</v>
      </c>
      <c r="K35" s="101">
        <v>40</v>
      </c>
      <c r="L35" s="101">
        <v>10</v>
      </c>
      <c r="M35" s="101">
        <v>0</v>
      </c>
      <c r="N35" s="101">
        <v>0</v>
      </c>
      <c r="O35" s="101">
        <v>0.89</v>
      </c>
      <c r="P35" s="101">
        <v>0.62</v>
      </c>
    </row>
    <row r="36" spans="1:16">
      <c r="A36" s="113" t="s">
        <v>386</v>
      </c>
      <c r="B36" s="113" t="s">
        <v>469</v>
      </c>
      <c r="C36" s="114">
        <v>31</v>
      </c>
      <c r="D36" s="114">
        <v>0.67</v>
      </c>
      <c r="E36" s="114">
        <v>3.5999999999999996</v>
      </c>
      <c r="F36" s="114">
        <v>10</v>
      </c>
      <c r="G36" s="114">
        <v>0.36</v>
      </c>
      <c r="H36" s="114">
        <v>0</v>
      </c>
      <c r="I36" s="114">
        <v>30</v>
      </c>
      <c r="J36" s="114">
        <v>30</v>
      </c>
      <c r="K36" s="114">
        <v>30</v>
      </c>
      <c r="L36" s="114">
        <v>10</v>
      </c>
      <c r="M36" s="114">
        <v>0</v>
      </c>
      <c r="N36" s="114">
        <v>0</v>
      </c>
      <c r="O36" s="114">
        <v>0.44</v>
      </c>
      <c r="P36" s="114">
        <v>0.3</v>
      </c>
    </row>
    <row r="37" spans="1:16">
      <c r="A37" s="100" t="s">
        <v>401</v>
      </c>
      <c r="B37" s="100" t="s">
        <v>444</v>
      </c>
      <c r="C37" s="114">
        <v>32</v>
      </c>
      <c r="D37" s="101">
        <v>0.65</v>
      </c>
      <c r="E37" s="101">
        <v>11.799999999999995</v>
      </c>
      <c r="F37" s="101">
        <v>34</v>
      </c>
      <c r="G37" s="101">
        <v>0.35000000000000003</v>
      </c>
      <c r="H37" s="101">
        <v>14.71</v>
      </c>
      <c r="I37" s="101">
        <v>20.59</v>
      </c>
      <c r="J37" s="101">
        <v>5.88</v>
      </c>
      <c r="K37" s="101">
        <v>32.35</v>
      </c>
      <c r="L37" s="101">
        <v>26.47</v>
      </c>
      <c r="M37" s="101">
        <v>0</v>
      </c>
      <c r="N37" s="101">
        <v>0</v>
      </c>
      <c r="O37" s="101">
        <v>1.51</v>
      </c>
      <c r="P37" s="101">
        <v>0.98</v>
      </c>
    </row>
    <row r="38" spans="1:16">
      <c r="A38" s="113" t="s">
        <v>399</v>
      </c>
      <c r="B38" s="113" t="s">
        <v>466</v>
      </c>
      <c r="C38" s="114">
        <v>33</v>
      </c>
      <c r="D38" s="114">
        <v>0.64</v>
      </c>
      <c r="E38" s="114">
        <v>9.9</v>
      </c>
      <c r="F38" s="114">
        <v>29</v>
      </c>
      <c r="G38" s="114">
        <v>0.34</v>
      </c>
      <c r="H38" s="114">
        <v>10.34</v>
      </c>
      <c r="I38" s="114">
        <v>17.240000000000002</v>
      </c>
      <c r="J38" s="114">
        <v>24.14</v>
      </c>
      <c r="K38" s="114">
        <v>20.69</v>
      </c>
      <c r="L38" s="114">
        <v>0</v>
      </c>
      <c r="M38" s="114">
        <v>27.59</v>
      </c>
      <c r="N38" s="114">
        <v>27.59</v>
      </c>
      <c r="O38" s="114">
        <v>1.29</v>
      </c>
      <c r="P38" s="114">
        <v>0.82000000000000006</v>
      </c>
    </row>
    <row r="39" spans="1:16">
      <c r="A39" s="113" t="s">
        <v>394</v>
      </c>
      <c r="B39" s="113" t="s">
        <v>470</v>
      </c>
      <c r="C39" s="114">
        <v>33</v>
      </c>
      <c r="D39" s="114">
        <v>0.64</v>
      </c>
      <c r="E39" s="114">
        <v>8.4999999999999982</v>
      </c>
      <c r="F39" s="114">
        <v>25</v>
      </c>
      <c r="G39" s="114">
        <v>0.34</v>
      </c>
      <c r="H39" s="114">
        <v>4</v>
      </c>
      <c r="I39" s="114">
        <v>28</v>
      </c>
      <c r="J39" s="114">
        <v>16</v>
      </c>
      <c r="K39" s="114">
        <v>40</v>
      </c>
      <c r="L39" s="114">
        <v>12</v>
      </c>
      <c r="M39" s="114">
        <v>0</v>
      </c>
      <c r="N39" s="114">
        <v>0</v>
      </c>
      <c r="O39" s="114">
        <v>1.1100000000000001</v>
      </c>
      <c r="P39" s="114">
        <v>0.71</v>
      </c>
    </row>
    <row r="40" spans="1:16">
      <c r="A40" s="113" t="s">
        <v>400</v>
      </c>
      <c r="B40" s="113" t="s">
        <v>528</v>
      </c>
      <c r="C40" s="114">
        <v>35</v>
      </c>
      <c r="D40" s="114">
        <v>0.61</v>
      </c>
      <c r="E40" s="114">
        <v>5.5</v>
      </c>
      <c r="F40" s="114">
        <v>17</v>
      </c>
      <c r="G40" s="114">
        <v>0.32</v>
      </c>
      <c r="H40" s="114">
        <v>11.76</v>
      </c>
      <c r="I40" s="114">
        <v>17.650000000000002</v>
      </c>
      <c r="J40" s="114">
        <v>11.76</v>
      </c>
      <c r="K40" s="114">
        <v>35.29</v>
      </c>
      <c r="L40" s="114">
        <v>11.76</v>
      </c>
      <c r="M40" s="114">
        <v>11.76</v>
      </c>
      <c r="N40" s="114">
        <v>5.88</v>
      </c>
      <c r="O40" s="114">
        <v>0.76</v>
      </c>
      <c r="P40" s="114">
        <v>0.46</v>
      </c>
    </row>
    <row r="41" spans="1:16">
      <c r="A41" s="113" t="s">
        <v>403</v>
      </c>
      <c r="B41" s="113" t="s">
        <v>481</v>
      </c>
      <c r="C41" s="114">
        <v>36</v>
      </c>
      <c r="D41" s="183">
        <v>0.6</v>
      </c>
      <c r="E41" s="114">
        <v>11.299999999999997</v>
      </c>
      <c r="F41" s="114">
        <v>35</v>
      </c>
      <c r="G41" s="114">
        <v>0.32</v>
      </c>
      <c r="H41" s="114">
        <v>2.86</v>
      </c>
      <c r="I41" s="114">
        <v>22.86</v>
      </c>
      <c r="J41" s="114">
        <v>25.71</v>
      </c>
      <c r="K41" s="114">
        <v>31.43</v>
      </c>
      <c r="L41" s="114">
        <v>11.43</v>
      </c>
      <c r="M41" s="114">
        <v>5.71</v>
      </c>
      <c r="N41" s="114">
        <v>5.71</v>
      </c>
      <c r="O41" s="114">
        <v>1.56</v>
      </c>
      <c r="P41" s="114">
        <v>0.94000000000000006</v>
      </c>
    </row>
    <row r="42" spans="1:16">
      <c r="A42" s="113" t="s">
        <v>405</v>
      </c>
      <c r="B42" s="113" t="s">
        <v>454</v>
      </c>
      <c r="C42" s="114">
        <v>37</v>
      </c>
      <c r="D42" s="114">
        <v>0.59</v>
      </c>
      <c r="E42" s="114">
        <v>13.899999999999995</v>
      </c>
      <c r="F42" s="114">
        <v>44</v>
      </c>
      <c r="G42" s="114">
        <v>0.32</v>
      </c>
      <c r="H42" s="114">
        <v>9.09</v>
      </c>
      <c r="I42" s="114">
        <v>20.45</v>
      </c>
      <c r="J42" s="114">
        <v>13.64</v>
      </c>
      <c r="K42" s="114">
        <v>27.27</v>
      </c>
      <c r="L42" s="114">
        <v>0</v>
      </c>
      <c r="M42" s="114">
        <v>29.55</v>
      </c>
      <c r="N42" s="114">
        <v>27.27</v>
      </c>
      <c r="O42" s="114">
        <v>1.96</v>
      </c>
      <c r="P42" s="114">
        <v>1.1599999999999999</v>
      </c>
    </row>
    <row r="43" spans="1:16">
      <c r="A43" s="113" t="s">
        <v>392</v>
      </c>
      <c r="B43" s="113" t="s">
        <v>510</v>
      </c>
      <c r="C43" s="114">
        <v>38</v>
      </c>
      <c r="D43" s="114">
        <v>0.48</v>
      </c>
      <c r="E43" s="114">
        <v>3.6</v>
      </c>
      <c r="F43" s="114">
        <v>14</v>
      </c>
      <c r="G43" s="114">
        <v>0.26</v>
      </c>
      <c r="H43" s="114">
        <v>7.1400000000000006</v>
      </c>
      <c r="I43" s="114">
        <v>14.290000000000001</v>
      </c>
      <c r="J43" s="114">
        <v>14.290000000000001</v>
      </c>
      <c r="K43" s="114">
        <v>28.57</v>
      </c>
      <c r="L43" s="114">
        <v>21.43</v>
      </c>
      <c r="M43" s="114">
        <v>14.290000000000001</v>
      </c>
      <c r="N43" s="114">
        <v>7.1400000000000006</v>
      </c>
      <c r="O43" s="114">
        <v>0.62</v>
      </c>
      <c r="P43" s="114">
        <v>0.3</v>
      </c>
    </row>
    <row r="44" spans="1:16">
      <c r="A44" s="113" t="s">
        <v>389</v>
      </c>
      <c r="B44" s="113" t="s">
        <v>444</v>
      </c>
      <c r="C44" s="114">
        <v>39</v>
      </c>
      <c r="D44" s="114">
        <v>0.45</v>
      </c>
      <c r="E44" s="114">
        <v>5.3000000000000007</v>
      </c>
      <c r="F44" s="114">
        <v>22</v>
      </c>
      <c r="G44" s="114">
        <v>0.24</v>
      </c>
      <c r="H44" s="114">
        <v>9.09</v>
      </c>
      <c r="I44" s="114">
        <v>4.55</v>
      </c>
      <c r="J44" s="114">
        <v>22.73</v>
      </c>
      <c r="K44" s="114">
        <v>27.27</v>
      </c>
      <c r="L44" s="114">
        <v>0</v>
      </c>
      <c r="M44" s="114">
        <v>36.36</v>
      </c>
      <c r="N44" s="114">
        <v>27.27</v>
      </c>
      <c r="O44" s="114">
        <v>0.98</v>
      </c>
      <c r="P44" s="114">
        <v>0.44</v>
      </c>
    </row>
    <row r="45" spans="1:16">
      <c r="A45" s="113" t="s">
        <v>382</v>
      </c>
      <c r="B45" s="113" t="s">
        <v>523</v>
      </c>
      <c r="C45" s="114">
        <v>40</v>
      </c>
      <c r="D45" s="114">
        <v>0.44</v>
      </c>
      <c r="E45" s="114">
        <v>4.2</v>
      </c>
      <c r="F45" s="114">
        <v>18</v>
      </c>
      <c r="G45" s="114">
        <v>0.23</v>
      </c>
      <c r="H45" s="114">
        <v>5.5600000000000005</v>
      </c>
      <c r="I45" s="114">
        <v>5.5600000000000005</v>
      </c>
      <c r="J45" s="114">
        <v>22.22</v>
      </c>
      <c r="K45" s="114">
        <v>50</v>
      </c>
      <c r="L45" s="114">
        <v>16.670000000000002</v>
      </c>
      <c r="M45" s="114">
        <v>0</v>
      </c>
      <c r="N45" s="114">
        <v>0</v>
      </c>
      <c r="O45" s="114">
        <v>0.8</v>
      </c>
      <c r="P45" s="114">
        <v>0.35000000000000003</v>
      </c>
    </row>
    <row r="46" spans="1:16">
      <c r="A46" s="113" t="s">
        <v>392</v>
      </c>
      <c r="B46" s="113" t="s">
        <v>509</v>
      </c>
      <c r="C46" s="114">
        <v>41</v>
      </c>
      <c r="D46" s="114">
        <v>0.32</v>
      </c>
      <c r="E46" s="114">
        <v>1.7000000000000002</v>
      </c>
      <c r="F46" s="114">
        <v>10</v>
      </c>
      <c r="G46" s="114">
        <v>0.17</v>
      </c>
      <c r="H46" s="114">
        <v>0</v>
      </c>
      <c r="I46" s="114">
        <v>10</v>
      </c>
      <c r="J46" s="114">
        <v>20</v>
      </c>
      <c r="K46" s="114">
        <v>20</v>
      </c>
      <c r="L46" s="114">
        <v>10</v>
      </c>
      <c r="M46" s="114">
        <v>40</v>
      </c>
      <c r="N46" s="114">
        <v>20</v>
      </c>
      <c r="O46" s="114">
        <v>0.44</v>
      </c>
      <c r="P46" s="114">
        <v>0.14000000000000001</v>
      </c>
    </row>
    <row r="47" spans="1:16">
      <c r="A47" s="100" t="s">
        <v>377</v>
      </c>
      <c r="B47" s="100" t="s">
        <v>529</v>
      </c>
      <c r="C47" s="114">
        <v>42</v>
      </c>
      <c r="D47" s="101">
        <v>0.19</v>
      </c>
      <c r="E47" s="101">
        <v>1.2000000000000002</v>
      </c>
      <c r="F47" s="101">
        <v>12</v>
      </c>
      <c r="G47" s="101">
        <v>0.1</v>
      </c>
      <c r="H47" s="101">
        <v>0</v>
      </c>
      <c r="I47" s="101">
        <v>0</v>
      </c>
      <c r="J47" s="101">
        <v>16.670000000000002</v>
      </c>
      <c r="K47" s="101">
        <v>33.33</v>
      </c>
      <c r="L47" s="101">
        <v>41.67</v>
      </c>
      <c r="M47" s="101">
        <v>8.33</v>
      </c>
      <c r="N47" s="101">
        <v>8.33</v>
      </c>
      <c r="O47" s="101">
        <v>0.53</v>
      </c>
      <c r="P47" s="101">
        <v>0.1</v>
      </c>
    </row>
  </sheetData>
  <mergeCells count="1">
    <mergeCell ref="A1:K1"/>
  </mergeCells>
  <printOptions horizontalCentered="1"/>
  <pageMargins left="0.70866141732283472" right="0.70866141732283472" top="0.74803149606299213" bottom="0.74803149606299213" header="0.31496062992125984" footer="0.31496062992125984"/>
  <pageSetup paperSize="9" scale="50" orientation="landscape" r:id="rId1"/>
</worksheet>
</file>

<file path=xl/worksheets/sheet46.xml><?xml version="1.0" encoding="utf-8"?>
<worksheet xmlns="http://schemas.openxmlformats.org/spreadsheetml/2006/main" xmlns:r="http://schemas.openxmlformats.org/officeDocument/2006/relationships">
  <dimension ref="A1:P10"/>
  <sheetViews>
    <sheetView topLeftCell="C1" workbookViewId="0">
      <selection activeCell="C1" sqref="A1:XFD1048576"/>
    </sheetView>
  </sheetViews>
  <sheetFormatPr defaultRowHeight="12.75"/>
  <cols>
    <col min="1" max="1" width="16.85546875" style="98" bestFit="1" customWidth="1"/>
    <col min="2" max="2" width="43.85546875" style="98" bestFit="1" customWidth="1"/>
    <col min="3" max="3" width="9.140625" style="98"/>
    <col min="4" max="4" width="11.28515625" style="98" customWidth="1"/>
    <col min="5" max="5" width="9.140625" style="98"/>
    <col min="6" max="6" width="7.7109375" style="98" customWidth="1"/>
    <col min="7" max="16384" width="9.140625" style="98"/>
  </cols>
  <sheetData>
    <row r="1" spans="1:16" s="115" customFormat="1" ht="198" customHeight="1">
      <c r="A1" s="174" t="s">
        <v>530</v>
      </c>
      <c r="B1" s="174"/>
      <c r="C1" s="174"/>
      <c r="D1" s="174"/>
      <c r="E1" s="174"/>
      <c r="F1" s="174"/>
      <c r="G1" s="174"/>
      <c r="H1" s="174"/>
      <c r="I1" s="174"/>
      <c r="J1" s="174"/>
    </row>
    <row r="2" spans="1:16">
      <c r="A2" s="116"/>
      <c r="B2" s="116"/>
      <c r="C2" s="116"/>
      <c r="D2" s="116"/>
      <c r="E2" s="116"/>
      <c r="F2" s="116"/>
      <c r="G2" s="116"/>
      <c r="H2" s="116"/>
      <c r="I2" s="116"/>
      <c r="J2" s="116"/>
      <c r="K2" s="116"/>
      <c r="L2" s="116"/>
      <c r="M2" s="116"/>
      <c r="N2" s="116"/>
      <c r="O2" s="116"/>
      <c r="P2" s="116"/>
    </row>
    <row r="3" spans="1:16" ht="51">
      <c r="A3" s="99" t="s">
        <v>349</v>
      </c>
      <c r="B3" s="99" t="s">
        <v>443</v>
      </c>
      <c r="C3" s="99" t="s">
        <v>355</v>
      </c>
      <c r="D3" s="99" t="s">
        <v>351</v>
      </c>
      <c r="E3" s="99" t="s">
        <v>350</v>
      </c>
      <c r="F3" s="99" t="s">
        <v>329</v>
      </c>
      <c r="G3" s="99" t="s">
        <v>330</v>
      </c>
      <c r="H3" s="99" t="s">
        <v>130</v>
      </c>
      <c r="I3" s="99" t="s">
        <v>131</v>
      </c>
      <c r="J3" s="99" t="s">
        <v>132</v>
      </c>
      <c r="K3" s="99" t="s">
        <v>133</v>
      </c>
      <c r="L3" s="99" t="s">
        <v>134</v>
      </c>
      <c r="M3" s="99" t="s">
        <v>331</v>
      </c>
      <c r="N3" s="99" t="s">
        <v>332</v>
      </c>
      <c r="O3" s="99" t="s">
        <v>419</v>
      </c>
      <c r="P3" s="99" t="s">
        <v>513</v>
      </c>
    </row>
    <row r="4" spans="1:16">
      <c r="A4" s="100" t="s">
        <v>416</v>
      </c>
      <c r="B4" s="100" t="s">
        <v>531</v>
      </c>
      <c r="C4" s="101">
        <v>1</v>
      </c>
      <c r="D4" s="101">
        <v>1.41</v>
      </c>
      <c r="E4" s="101">
        <v>58.800000000000033</v>
      </c>
      <c r="F4" s="101">
        <v>78</v>
      </c>
      <c r="G4" s="101">
        <v>0.75</v>
      </c>
      <c r="H4" s="101">
        <v>55.13</v>
      </c>
      <c r="I4" s="101">
        <v>21.79</v>
      </c>
      <c r="J4" s="101">
        <v>8.9700000000000006</v>
      </c>
      <c r="K4" s="101">
        <v>14.1</v>
      </c>
      <c r="L4" s="101">
        <v>0</v>
      </c>
      <c r="M4" s="101">
        <v>0</v>
      </c>
      <c r="N4" s="101">
        <v>0</v>
      </c>
      <c r="O4" s="101">
        <v>3.47</v>
      </c>
      <c r="P4" s="101">
        <v>4.9000000000000004</v>
      </c>
    </row>
    <row r="5" spans="1:16">
      <c r="A5" s="100" t="s">
        <v>411</v>
      </c>
      <c r="B5" s="100" t="s">
        <v>474</v>
      </c>
      <c r="C5" s="101">
        <v>2</v>
      </c>
      <c r="D5" s="101">
        <v>1.1200000000000001</v>
      </c>
      <c r="E5" s="101">
        <v>41.2</v>
      </c>
      <c r="F5" s="101">
        <v>69</v>
      </c>
      <c r="G5" s="101">
        <v>0.6</v>
      </c>
      <c r="H5" s="101">
        <v>30.43</v>
      </c>
      <c r="I5" s="101">
        <v>26.09</v>
      </c>
      <c r="J5" s="101">
        <v>23.19</v>
      </c>
      <c r="K5" s="101">
        <v>17.39</v>
      </c>
      <c r="L5" s="101">
        <v>2.9</v>
      </c>
      <c r="M5" s="101">
        <v>0</v>
      </c>
      <c r="N5" s="101">
        <v>0</v>
      </c>
      <c r="O5" s="101">
        <v>3.0700000000000003</v>
      </c>
      <c r="P5" s="101">
        <v>3.43</v>
      </c>
    </row>
    <row r="6" spans="1:16">
      <c r="A6" s="100" t="s">
        <v>417</v>
      </c>
      <c r="B6" s="100" t="s">
        <v>494</v>
      </c>
      <c r="C6" s="101">
        <v>3</v>
      </c>
      <c r="D6" s="101">
        <v>1.1000000000000001</v>
      </c>
      <c r="E6" s="101">
        <v>42.300000000000011</v>
      </c>
      <c r="F6" s="101">
        <v>72</v>
      </c>
      <c r="G6" s="101">
        <v>0.59</v>
      </c>
      <c r="H6" s="101">
        <v>30.560000000000002</v>
      </c>
      <c r="I6" s="101">
        <v>26.39</v>
      </c>
      <c r="J6" s="101">
        <v>20.830000000000002</v>
      </c>
      <c r="K6" s="101">
        <v>13.89</v>
      </c>
      <c r="L6" s="101">
        <v>5.5600000000000005</v>
      </c>
      <c r="M6" s="101">
        <v>2.7800000000000002</v>
      </c>
      <c r="N6" s="101">
        <v>2.7800000000000002</v>
      </c>
      <c r="O6" s="101">
        <v>3.2</v>
      </c>
      <c r="P6" s="101">
        <v>3.52</v>
      </c>
    </row>
    <row r="7" spans="1:16">
      <c r="A7" s="100" t="s">
        <v>407</v>
      </c>
      <c r="B7" s="100" t="s">
        <v>447</v>
      </c>
      <c r="C7" s="101">
        <v>4</v>
      </c>
      <c r="D7" s="101">
        <v>1</v>
      </c>
      <c r="E7" s="101">
        <v>32.699999999999989</v>
      </c>
      <c r="F7" s="101">
        <v>61</v>
      </c>
      <c r="G7" s="101">
        <v>0.54</v>
      </c>
      <c r="H7" s="101">
        <v>34.43</v>
      </c>
      <c r="I7" s="101">
        <v>19.670000000000002</v>
      </c>
      <c r="J7" s="101">
        <v>9.84</v>
      </c>
      <c r="K7" s="101">
        <v>14.75</v>
      </c>
      <c r="L7" s="101">
        <v>1.6400000000000001</v>
      </c>
      <c r="M7" s="101">
        <v>19.670000000000002</v>
      </c>
      <c r="N7" s="101">
        <v>19.670000000000002</v>
      </c>
      <c r="O7" s="101">
        <v>2.71</v>
      </c>
      <c r="P7" s="101">
        <v>2.72</v>
      </c>
    </row>
    <row r="8" spans="1:16">
      <c r="A8" s="100" t="s">
        <v>416</v>
      </c>
      <c r="B8" s="100" t="s">
        <v>532</v>
      </c>
      <c r="C8" s="101">
        <v>5</v>
      </c>
      <c r="D8" s="101">
        <v>0.8</v>
      </c>
      <c r="E8" s="101">
        <v>25.299999999999994</v>
      </c>
      <c r="F8" s="101">
        <v>59</v>
      </c>
      <c r="G8" s="101">
        <v>0.43</v>
      </c>
      <c r="H8" s="101">
        <v>20.34</v>
      </c>
      <c r="I8" s="101">
        <v>18.64</v>
      </c>
      <c r="J8" s="101">
        <v>18.64</v>
      </c>
      <c r="K8" s="101">
        <v>20.34</v>
      </c>
      <c r="L8" s="101">
        <v>6.78</v>
      </c>
      <c r="M8" s="101">
        <v>15.25</v>
      </c>
      <c r="N8" s="101">
        <v>13.56</v>
      </c>
      <c r="O8" s="101">
        <v>2.62</v>
      </c>
      <c r="P8" s="101">
        <v>2.11</v>
      </c>
    </row>
    <row r="9" spans="1:16">
      <c r="A9" s="100" t="s">
        <v>417</v>
      </c>
      <c r="B9" s="100" t="s">
        <v>493</v>
      </c>
      <c r="C9" s="101">
        <v>6</v>
      </c>
      <c r="D9" s="101">
        <v>0.70000000000000007</v>
      </c>
      <c r="E9" s="101">
        <v>26.599999999999998</v>
      </c>
      <c r="F9" s="101">
        <v>71</v>
      </c>
      <c r="G9" s="101">
        <v>0.37</v>
      </c>
      <c r="H9" s="101">
        <v>15.49</v>
      </c>
      <c r="I9" s="101">
        <v>18.309999999999999</v>
      </c>
      <c r="J9" s="101">
        <v>15.49</v>
      </c>
      <c r="K9" s="101">
        <v>29.580000000000002</v>
      </c>
      <c r="L9" s="101">
        <v>9.86</v>
      </c>
      <c r="M9" s="101">
        <v>11.27</v>
      </c>
      <c r="N9" s="101">
        <v>5.63</v>
      </c>
      <c r="O9" s="101">
        <v>3.16</v>
      </c>
      <c r="P9" s="101">
        <v>2.2200000000000002</v>
      </c>
    </row>
    <row r="10" spans="1:16">
      <c r="A10" s="100" t="s">
        <v>409</v>
      </c>
      <c r="B10" s="100" t="s">
        <v>485</v>
      </c>
      <c r="C10" s="101">
        <v>7</v>
      </c>
      <c r="D10" s="101">
        <v>0.55000000000000004</v>
      </c>
      <c r="E10" s="101">
        <v>22.199999999999996</v>
      </c>
      <c r="F10" s="101">
        <v>76</v>
      </c>
      <c r="G10" s="101">
        <v>0.28999999999999998</v>
      </c>
      <c r="H10" s="101">
        <v>6.58</v>
      </c>
      <c r="I10" s="101">
        <v>13.16</v>
      </c>
      <c r="J10" s="101">
        <v>23.68</v>
      </c>
      <c r="K10" s="101">
        <v>39.47</v>
      </c>
      <c r="L10" s="101">
        <v>14.47</v>
      </c>
      <c r="M10" s="101">
        <v>2.63</v>
      </c>
      <c r="N10" s="101">
        <v>0</v>
      </c>
      <c r="O10" s="101">
        <v>3.38</v>
      </c>
      <c r="P10" s="101">
        <v>1.85</v>
      </c>
    </row>
  </sheetData>
  <mergeCells count="1">
    <mergeCell ref="A1:J1"/>
  </mergeCells>
  <printOptions horizontalCentered="1"/>
  <pageMargins left="0.70866141732283472" right="0.70866141732283472" top="0.74803149606299213" bottom="0.74803149606299213" header="0.31496062992125984" footer="0.31496062992125984"/>
  <pageSetup paperSize="9" scale="65" orientation="landscape" r:id="rId1"/>
</worksheet>
</file>

<file path=xl/worksheets/sheet47.xml><?xml version="1.0" encoding="utf-8"?>
<worksheet xmlns="http://schemas.openxmlformats.org/spreadsheetml/2006/main" xmlns:r="http://schemas.openxmlformats.org/officeDocument/2006/relationships">
  <dimension ref="A1:P9"/>
  <sheetViews>
    <sheetView workbookViewId="0">
      <selection activeCell="D8" sqref="D8"/>
    </sheetView>
  </sheetViews>
  <sheetFormatPr defaultRowHeight="12.75"/>
  <cols>
    <col min="1" max="1" width="16.85546875" style="98" bestFit="1" customWidth="1"/>
    <col min="2" max="2" width="12.140625" style="98" customWidth="1"/>
    <col min="3" max="3" width="9.140625" style="98"/>
    <col min="4" max="4" width="11.5703125" style="98" customWidth="1"/>
    <col min="5" max="5" width="9.140625" style="98"/>
    <col min="6" max="6" width="7.85546875" style="98" customWidth="1"/>
    <col min="7" max="16384" width="9.140625" style="98"/>
  </cols>
  <sheetData>
    <row r="1" spans="1:16" ht="190.5" customHeight="1">
      <c r="A1" s="174" t="s">
        <v>533</v>
      </c>
      <c r="B1" s="174"/>
      <c r="C1" s="174"/>
      <c r="D1" s="174"/>
      <c r="E1" s="174"/>
      <c r="F1" s="174"/>
      <c r="G1" s="174"/>
      <c r="H1" s="174"/>
      <c r="I1" s="174"/>
    </row>
    <row r="4" spans="1:16" ht="38.25">
      <c r="A4" s="99" t="s">
        <v>349</v>
      </c>
      <c r="B4" s="99" t="s">
        <v>443</v>
      </c>
      <c r="C4" s="99" t="s">
        <v>355</v>
      </c>
      <c r="D4" s="99" t="s">
        <v>351</v>
      </c>
      <c r="E4" s="99" t="s">
        <v>350</v>
      </c>
      <c r="F4" s="99" t="s">
        <v>329</v>
      </c>
      <c r="G4" s="99" t="s">
        <v>330</v>
      </c>
      <c r="H4" s="99" t="s">
        <v>130</v>
      </c>
      <c r="I4" s="99" t="s">
        <v>131</v>
      </c>
      <c r="J4" s="99" t="s">
        <v>132</v>
      </c>
      <c r="K4" s="99" t="s">
        <v>133</v>
      </c>
      <c r="L4" s="99" t="s">
        <v>134</v>
      </c>
      <c r="M4" s="99" t="s">
        <v>331</v>
      </c>
      <c r="N4" s="99" t="s">
        <v>332</v>
      </c>
      <c r="O4" s="99" t="s">
        <v>419</v>
      </c>
      <c r="P4" s="99" t="s">
        <v>513</v>
      </c>
    </row>
    <row r="5" spans="1:16">
      <c r="A5" s="100" t="s">
        <v>417</v>
      </c>
      <c r="B5" s="100" t="s">
        <v>447</v>
      </c>
      <c r="C5" s="101">
        <v>1</v>
      </c>
      <c r="D5" s="101">
        <v>1.44</v>
      </c>
      <c r="E5" s="101">
        <v>67.800000000000026</v>
      </c>
      <c r="F5" s="101">
        <v>88</v>
      </c>
      <c r="G5" s="101">
        <v>0.77</v>
      </c>
      <c r="H5" s="101">
        <v>55.68</v>
      </c>
      <c r="I5" s="101">
        <v>21.59</v>
      </c>
      <c r="J5" s="101">
        <v>13.64</v>
      </c>
      <c r="K5" s="101">
        <v>7.95</v>
      </c>
      <c r="L5" s="101">
        <v>0</v>
      </c>
      <c r="M5" s="101">
        <v>1.1400000000000001</v>
      </c>
      <c r="N5" s="101">
        <v>1.1400000000000001</v>
      </c>
      <c r="O5" s="101">
        <v>3.91</v>
      </c>
      <c r="P5" s="101">
        <v>5.65</v>
      </c>
    </row>
    <row r="6" spans="1:16">
      <c r="A6" s="100" t="s">
        <v>416</v>
      </c>
      <c r="B6" s="100" t="s">
        <v>447</v>
      </c>
      <c r="C6" s="101">
        <v>2</v>
      </c>
      <c r="D6" s="101">
        <v>1.37</v>
      </c>
      <c r="E6" s="101">
        <v>69.000000000000028</v>
      </c>
      <c r="F6" s="101">
        <v>94</v>
      </c>
      <c r="G6" s="101">
        <v>0.73</v>
      </c>
      <c r="H6" s="101">
        <v>48.94</v>
      </c>
      <c r="I6" s="101">
        <v>27.66</v>
      </c>
      <c r="J6" s="101">
        <v>11.700000000000001</v>
      </c>
      <c r="K6" s="101">
        <v>4.26</v>
      </c>
      <c r="L6" s="101">
        <v>0</v>
      </c>
      <c r="M6" s="101">
        <v>7.45</v>
      </c>
      <c r="N6" s="101">
        <v>7.45</v>
      </c>
      <c r="O6" s="101">
        <v>4.18</v>
      </c>
      <c r="P6" s="101">
        <v>5.75</v>
      </c>
    </row>
    <row r="7" spans="1:16">
      <c r="A7" s="100" t="s">
        <v>414</v>
      </c>
      <c r="B7" s="100" t="s">
        <v>447</v>
      </c>
      <c r="C7" s="101">
        <v>3</v>
      </c>
      <c r="D7" s="101">
        <v>1.2</v>
      </c>
      <c r="E7" s="101">
        <v>78.500000000000043</v>
      </c>
      <c r="F7" s="101">
        <v>122</v>
      </c>
      <c r="G7" s="101">
        <v>0.64</v>
      </c>
      <c r="H7" s="101">
        <v>41.800000000000004</v>
      </c>
      <c r="I7" s="101">
        <v>18.850000000000001</v>
      </c>
      <c r="J7" s="101">
        <v>20.490000000000002</v>
      </c>
      <c r="K7" s="101">
        <v>11.48</v>
      </c>
      <c r="L7" s="101">
        <v>4.92</v>
      </c>
      <c r="M7" s="101">
        <v>2.46</v>
      </c>
      <c r="N7" s="101">
        <v>1.6400000000000001</v>
      </c>
      <c r="O7" s="101">
        <v>5.43</v>
      </c>
      <c r="P7" s="101">
        <v>6.54</v>
      </c>
    </row>
    <row r="8" spans="1:16">
      <c r="A8" s="100" t="s">
        <v>415</v>
      </c>
      <c r="B8" s="100" t="s">
        <v>447</v>
      </c>
      <c r="C8" s="101">
        <v>4</v>
      </c>
      <c r="D8" s="101">
        <v>1.19</v>
      </c>
      <c r="E8" s="101">
        <v>67.40000000000002</v>
      </c>
      <c r="F8" s="101">
        <v>106</v>
      </c>
      <c r="G8" s="101">
        <v>0.64</v>
      </c>
      <c r="H8" s="101">
        <v>39.619999999999997</v>
      </c>
      <c r="I8" s="101">
        <v>19.809999999999999</v>
      </c>
      <c r="J8" s="101">
        <v>21.7</v>
      </c>
      <c r="K8" s="101">
        <v>14.15</v>
      </c>
      <c r="L8" s="101">
        <v>4.72</v>
      </c>
      <c r="M8" s="101">
        <v>0</v>
      </c>
      <c r="N8" s="101">
        <v>0</v>
      </c>
      <c r="O8" s="101">
        <v>4.72</v>
      </c>
      <c r="P8" s="101">
        <v>5.61</v>
      </c>
    </row>
    <row r="9" spans="1:16">
      <c r="A9" s="100" t="s">
        <v>413</v>
      </c>
      <c r="B9" s="100" t="s">
        <v>447</v>
      </c>
      <c r="C9" s="101">
        <v>5</v>
      </c>
      <c r="D9" s="101">
        <v>1.01</v>
      </c>
      <c r="E9" s="101">
        <v>56.800000000000004</v>
      </c>
      <c r="F9" s="101">
        <v>105</v>
      </c>
      <c r="G9" s="101">
        <v>0.54</v>
      </c>
      <c r="H9" s="101">
        <v>27.62</v>
      </c>
      <c r="I9" s="101">
        <v>20.95</v>
      </c>
      <c r="J9" s="101">
        <v>24.76</v>
      </c>
      <c r="K9" s="101">
        <v>19.05</v>
      </c>
      <c r="L9" s="101">
        <v>5.71</v>
      </c>
      <c r="M9" s="101">
        <v>1.9000000000000001</v>
      </c>
      <c r="N9" s="101">
        <v>1.9000000000000001</v>
      </c>
      <c r="O9" s="101">
        <v>4.67</v>
      </c>
      <c r="P9" s="101">
        <v>4.7300000000000004</v>
      </c>
    </row>
  </sheetData>
  <mergeCells count="1">
    <mergeCell ref="A1:I1"/>
  </mergeCells>
  <printOptions horizontalCentered="1"/>
  <pageMargins left="0.70866141732283472" right="0.70866141732283472" top="0.74803149606299213" bottom="0.74803149606299213" header="0.31496062992125984" footer="0.31496062992125984"/>
  <pageSetup paperSize="9" scale="75" orientation="landscape" r:id="rId1"/>
</worksheet>
</file>

<file path=xl/worksheets/sheet48.xml><?xml version="1.0" encoding="utf-8"?>
<worksheet xmlns="http://schemas.openxmlformats.org/spreadsheetml/2006/main" xmlns:r="http://schemas.openxmlformats.org/officeDocument/2006/relationships">
  <dimension ref="A1:N147"/>
  <sheetViews>
    <sheetView topLeftCell="C1" zoomScale="90" zoomScaleNormal="90" workbookViewId="0">
      <selection activeCell="C21" sqref="C21"/>
    </sheetView>
  </sheetViews>
  <sheetFormatPr defaultRowHeight="12.75"/>
  <cols>
    <col min="1" max="1" width="8.85546875" style="98" bestFit="1" customWidth="1"/>
    <col min="2" max="2" width="25" style="98" bestFit="1" customWidth="1"/>
    <col min="3" max="3" width="67.42578125" style="98" bestFit="1" customWidth="1"/>
    <col min="4" max="6" width="9.140625" style="98"/>
    <col min="7" max="7" width="11.42578125" style="98" customWidth="1"/>
    <col min="8" max="9" width="9.140625" style="98"/>
    <col min="10" max="10" width="11.140625" style="98" customWidth="1"/>
    <col min="11" max="16384" width="9.140625" style="98"/>
  </cols>
  <sheetData>
    <row r="1" spans="1:14" ht="148.5" customHeight="1">
      <c r="A1" s="175" t="s">
        <v>534</v>
      </c>
      <c r="B1" s="175"/>
      <c r="C1" s="175"/>
      <c r="D1" s="175"/>
      <c r="E1" s="175"/>
      <c r="F1" s="175"/>
    </row>
    <row r="3" spans="1:14" ht="38.25">
      <c r="A3" s="99" t="s">
        <v>60</v>
      </c>
      <c r="B3" s="99" t="s">
        <v>349</v>
      </c>
      <c r="C3" s="99" t="s">
        <v>443</v>
      </c>
      <c r="D3" s="99" t="s">
        <v>350</v>
      </c>
      <c r="E3" s="99" t="s">
        <v>329</v>
      </c>
      <c r="F3" s="99" t="s">
        <v>330</v>
      </c>
      <c r="G3" s="99" t="s">
        <v>351</v>
      </c>
      <c r="H3" s="99" t="s">
        <v>352</v>
      </c>
      <c r="I3" s="99" t="s">
        <v>353</v>
      </c>
      <c r="J3" s="99" t="s">
        <v>354</v>
      </c>
      <c r="K3" s="99" t="s">
        <v>355</v>
      </c>
      <c r="L3" s="99" t="s">
        <v>356</v>
      </c>
      <c r="M3" s="99" t="s">
        <v>357</v>
      </c>
      <c r="N3" s="99" t="s">
        <v>358</v>
      </c>
    </row>
    <row r="4" spans="1:14">
      <c r="A4" s="100" t="s">
        <v>2</v>
      </c>
      <c r="B4" s="100" t="s">
        <v>415</v>
      </c>
      <c r="C4" s="100" t="s">
        <v>448</v>
      </c>
      <c r="D4" s="101">
        <v>3.4000000000000004</v>
      </c>
      <c r="E4" s="101">
        <v>7</v>
      </c>
      <c r="F4" s="101">
        <v>0.49</v>
      </c>
      <c r="G4" s="101">
        <v>0.86</v>
      </c>
      <c r="H4" s="101">
        <v>20</v>
      </c>
      <c r="I4" s="101">
        <v>31</v>
      </c>
      <c r="J4" s="101" t="s">
        <v>370</v>
      </c>
      <c r="K4" s="101">
        <v>15</v>
      </c>
      <c r="L4" s="101">
        <v>26</v>
      </c>
      <c r="M4" s="101">
        <v>57.14</v>
      </c>
      <c r="N4" s="101">
        <v>1.07</v>
      </c>
    </row>
    <row r="5" spans="1:14">
      <c r="A5" s="100" t="s">
        <v>2</v>
      </c>
      <c r="B5" s="100" t="s">
        <v>415</v>
      </c>
      <c r="C5" s="100" t="s">
        <v>449</v>
      </c>
      <c r="D5" s="101">
        <v>7</v>
      </c>
      <c r="E5" s="101">
        <v>11</v>
      </c>
      <c r="F5" s="101">
        <v>0.64</v>
      </c>
      <c r="G5" s="101">
        <v>1.1200000000000001</v>
      </c>
      <c r="H5" s="101">
        <v>9</v>
      </c>
      <c r="I5" s="101">
        <v>31</v>
      </c>
      <c r="J5" s="101" t="s">
        <v>370</v>
      </c>
      <c r="K5" s="101">
        <v>6</v>
      </c>
      <c r="L5" s="101">
        <v>26</v>
      </c>
      <c r="M5" s="101">
        <v>72.73</v>
      </c>
      <c r="N5" s="101">
        <v>1.37</v>
      </c>
    </row>
    <row r="6" spans="1:14">
      <c r="A6" s="100" t="s">
        <v>2</v>
      </c>
      <c r="B6" s="100" t="s">
        <v>415</v>
      </c>
      <c r="C6" s="100" t="s">
        <v>447</v>
      </c>
      <c r="D6" s="101">
        <v>15.499999999999998</v>
      </c>
      <c r="E6" s="101">
        <v>27</v>
      </c>
      <c r="F6" s="101">
        <v>0.57000000000000006</v>
      </c>
      <c r="G6" s="101">
        <v>1.01</v>
      </c>
      <c r="H6" s="101">
        <v>14</v>
      </c>
      <c r="I6" s="101">
        <v>31</v>
      </c>
      <c r="J6" s="101" t="s">
        <v>404</v>
      </c>
      <c r="K6" s="101">
        <v>4</v>
      </c>
      <c r="L6" s="101">
        <v>4</v>
      </c>
      <c r="M6" s="101">
        <v>51.85</v>
      </c>
      <c r="N6" s="101">
        <v>0.97</v>
      </c>
    </row>
    <row r="7" spans="1:14">
      <c r="A7" s="100" t="s">
        <v>2</v>
      </c>
      <c r="B7" s="100" t="s">
        <v>405</v>
      </c>
      <c r="C7" s="100" t="s">
        <v>454</v>
      </c>
      <c r="D7" s="101">
        <v>3.4</v>
      </c>
      <c r="E7" s="101">
        <v>8</v>
      </c>
      <c r="F7" s="101">
        <v>0.43</v>
      </c>
      <c r="G7" s="101">
        <v>0.75</v>
      </c>
      <c r="H7" s="101">
        <v>24</v>
      </c>
      <c r="I7" s="101">
        <v>31</v>
      </c>
      <c r="J7" s="101" t="s">
        <v>370</v>
      </c>
      <c r="K7" s="101">
        <v>19</v>
      </c>
      <c r="L7" s="101">
        <v>26</v>
      </c>
      <c r="M7" s="101">
        <v>25</v>
      </c>
      <c r="N7" s="101">
        <v>0.47000000000000003</v>
      </c>
    </row>
    <row r="8" spans="1:14">
      <c r="A8" s="100" t="s">
        <v>2</v>
      </c>
      <c r="B8" s="100" t="s">
        <v>368</v>
      </c>
      <c r="C8" s="100" t="s">
        <v>456</v>
      </c>
      <c r="D8" s="101">
        <v>0.9</v>
      </c>
      <c r="E8" s="101">
        <v>6</v>
      </c>
      <c r="F8" s="101">
        <v>0.15</v>
      </c>
      <c r="G8" s="101">
        <v>0.27</v>
      </c>
      <c r="H8" s="101">
        <v>31</v>
      </c>
      <c r="I8" s="101">
        <v>31</v>
      </c>
      <c r="J8" s="101" t="s">
        <v>370</v>
      </c>
      <c r="K8" s="101">
        <v>26</v>
      </c>
      <c r="L8" s="101">
        <v>26</v>
      </c>
      <c r="M8" s="101">
        <v>0</v>
      </c>
      <c r="N8" s="101">
        <v>0</v>
      </c>
    </row>
    <row r="9" spans="1:14">
      <c r="A9" s="100" t="s">
        <v>2</v>
      </c>
      <c r="B9" s="100" t="s">
        <v>390</v>
      </c>
      <c r="C9" s="100" t="s">
        <v>457</v>
      </c>
      <c r="D9" s="101">
        <v>3.3</v>
      </c>
      <c r="E9" s="101">
        <v>6</v>
      </c>
      <c r="F9" s="101">
        <v>0.55000000000000004</v>
      </c>
      <c r="G9" s="101">
        <v>0.97</v>
      </c>
      <c r="H9" s="101">
        <v>16</v>
      </c>
      <c r="I9" s="101">
        <v>31</v>
      </c>
      <c r="J9" s="101" t="s">
        <v>370</v>
      </c>
      <c r="K9" s="101">
        <v>11</v>
      </c>
      <c r="L9" s="101">
        <v>26</v>
      </c>
      <c r="M9" s="101">
        <v>66.67</v>
      </c>
      <c r="N9" s="101">
        <v>1.25</v>
      </c>
    </row>
    <row r="10" spans="1:14">
      <c r="A10" s="100" t="s">
        <v>2</v>
      </c>
      <c r="B10" s="100" t="s">
        <v>406</v>
      </c>
      <c r="C10" s="100" t="s">
        <v>459</v>
      </c>
      <c r="D10" s="101">
        <v>3.6</v>
      </c>
      <c r="E10" s="101">
        <v>6</v>
      </c>
      <c r="F10" s="101">
        <v>0.6</v>
      </c>
      <c r="G10" s="101">
        <v>1.06</v>
      </c>
      <c r="H10" s="101">
        <v>11</v>
      </c>
      <c r="I10" s="101">
        <v>31</v>
      </c>
      <c r="J10" s="101" t="s">
        <v>370</v>
      </c>
      <c r="K10" s="101">
        <v>7</v>
      </c>
      <c r="L10" s="101">
        <v>26</v>
      </c>
      <c r="M10" s="101">
        <v>50</v>
      </c>
      <c r="N10" s="101">
        <v>0.94000000000000006</v>
      </c>
    </row>
    <row r="11" spans="1:14">
      <c r="A11" s="100" t="s">
        <v>2</v>
      </c>
      <c r="B11" s="100" t="s">
        <v>398</v>
      </c>
      <c r="C11" s="100" t="s">
        <v>535</v>
      </c>
      <c r="D11" s="101">
        <v>2.9</v>
      </c>
      <c r="E11" s="101">
        <v>8</v>
      </c>
      <c r="F11" s="101">
        <v>0.36</v>
      </c>
      <c r="G11" s="101">
        <v>0.64</v>
      </c>
      <c r="H11" s="101">
        <v>27</v>
      </c>
      <c r="I11" s="101">
        <v>31</v>
      </c>
      <c r="J11" s="101" t="s">
        <v>370</v>
      </c>
      <c r="K11" s="101">
        <v>22</v>
      </c>
      <c r="L11" s="101">
        <v>26</v>
      </c>
      <c r="M11" s="101">
        <v>37.5</v>
      </c>
      <c r="N11" s="101">
        <v>0.71</v>
      </c>
    </row>
    <row r="12" spans="1:14">
      <c r="A12" s="100" t="s">
        <v>2</v>
      </c>
      <c r="B12" s="100" t="s">
        <v>410</v>
      </c>
      <c r="C12" s="100" t="s">
        <v>464</v>
      </c>
      <c r="D12" s="101">
        <v>7.6000000000000005</v>
      </c>
      <c r="E12" s="101">
        <v>13</v>
      </c>
      <c r="F12" s="101">
        <v>0.57999999999999996</v>
      </c>
      <c r="G12" s="101">
        <v>1.03</v>
      </c>
      <c r="H12" s="101">
        <v>12</v>
      </c>
      <c r="I12" s="101">
        <v>31</v>
      </c>
      <c r="J12" s="101" t="s">
        <v>370</v>
      </c>
      <c r="K12" s="101">
        <v>8</v>
      </c>
      <c r="L12" s="101">
        <v>26</v>
      </c>
      <c r="M12" s="101">
        <v>61.54</v>
      </c>
      <c r="N12" s="101">
        <v>1.1599999999999999</v>
      </c>
    </row>
    <row r="13" spans="1:14">
      <c r="A13" s="100" t="s">
        <v>2</v>
      </c>
      <c r="B13" s="100" t="s">
        <v>399</v>
      </c>
      <c r="C13" s="100" t="s">
        <v>466</v>
      </c>
      <c r="D13" s="101">
        <v>0.89999999999999991</v>
      </c>
      <c r="E13" s="101">
        <v>5</v>
      </c>
      <c r="F13" s="101">
        <v>0.18</v>
      </c>
      <c r="G13" s="101">
        <v>0.32</v>
      </c>
      <c r="H13" s="101">
        <v>30</v>
      </c>
      <c r="I13" s="101">
        <v>31</v>
      </c>
      <c r="J13" s="101" t="s">
        <v>370</v>
      </c>
      <c r="K13" s="101">
        <v>25</v>
      </c>
      <c r="L13" s="101">
        <v>26</v>
      </c>
      <c r="M13" s="101">
        <v>20</v>
      </c>
      <c r="N13" s="101">
        <v>0.38</v>
      </c>
    </row>
    <row r="14" spans="1:14">
      <c r="A14" s="100" t="s">
        <v>2</v>
      </c>
      <c r="B14" s="100" t="s">
        <v>385</v>
      </c>
      <c r="C14" s="100" t="s">
        <v>468</v>
      </c>
      <c r="D14" s="101">
        <v>3.3000000000000003</v>
      </c>
      <c r="E14" s="101">
        <v>6</v>
      </c>
      <c r="F14" s="101">
        <v>0.55000000000000004</v>
      </c>
      <c r="G14" s="101">
        <v>0.97</v>
      </c>
      <c r="H14" s="101">
        <v>16</v>
      </c>
      <c r="I14" s="101">
        <v>31</v>
      </c>
      <c r="J14" s="101" t="s">
        <v>370</v>
      </c>
      <c r="K14" s="101">
        <v>11</v>
      </c>
      <c r="L14" s="101">
        <v>26</v>
      </c>
      <c r="M14" s="101">
        <v>50</v>
      </c>
      <c r="N14" s="101">
        <v>0.94000000000000006</v>
      </c>
    </row>
    <row r="15" spans="1:14">
      <c r="A15" s="100" t="s">
        <v>2</v>
      </c>
      <c r="B15" s="100" t="s">
        <v>386</v>
      </c>
      <c r="C15" s="100" t="s">
        <v>469</v>
      </c>
      <c r="D15" s="101">
        <v>2.4</v>
      </c>
      <c r="E15" s="101">
        <v>6</v>
      </c>
      <c r="F15" s="101">
        <v>0.4</v>
      </c>
      <c r="G15" s="101">
        <v>0.71</v>
      </c>
      <c r="H15" s="101">
        <v>25</v>
      </c>
      <c r="I15" s="101">
        <v>31</v>
      </c>
      <c r="J15" s="101" t="s">
        <v>370</v>
      </c>
      <c r="K15" s="101">
        <v>20</v>
      </c>
      <c r="L15" s="101">
        <v>26</v>
      </c>
      <c r="M15" s="101">
        <v>33.33</v>
      </c>
      <c r="N15" s="101">
        <v>0.63</v>
      </c>
    </row>
    <row r="16" spans="1:14">
      <c r="A16" s="100" t="s">
        <v>2</v>
      </c>
      <c r="B16" s="100" t="s">
        <v>397</v>
      </c>
      <c r="C16" s="100" t="s">
        <v>472</v>
      </c>
      <c r="D16" s="101">
        <v>3.8</v>
      </c>
      <c r="E16" s="101">
        <v>8</v>
      </c>
      <c r="F16" s="101">
        <v>0.48</v>
      </c>
      <c r="G16" s="101">
        <v>0.84</v>
      </c>
      <c r="H16" s="101">
        <v>21</v>
      </c>
      <c r="I16" s="101">
        <v>31</v>
      </c>
      <c r="J16" s="101" t="s">
        <v>370</v>
      </c>
      <c r="K16" s="101">
        <v>16</v>
      </c>
      <c r="L16" s="101">
        <v>26</v>
      </c>
      <c r="M16" s="101">
        <v>37.5</v>
      </c>
      <c r="N16" s="101">
        <v>0.71</v>
      </c>
    </row>
    <row r="17" spans="1:14">
      <c r="A17" s="100" t="s">
        <v>2</v>
      </c>
      <c r="B17" s="100" t="s">
        <v>397</v>
      </c>
      <c r="C17" s="100" t="s">
        <v>471</v>
      </c>
      <c r="D17" s="101">
        <v>4.0999999999999996</v>
      </c>
      <c r="E17" s="101">
        <v>8</v>
      </c>
      <c r="F17" s="101">
        <v>0.51</v>
      </c>
      <c r="G17" s="101">
        <v>0.91</v>
      </c>
      <c r="H17" s="101">
        <v>19</v>
      </c>
      <c r="I17" s="101">
        <v>31</v>
      </c>
      <c r="J17" s="101" t="s">
        <v>370</v>
      </c>
      <c r="K17" s="101">
        <v>14</v>
      </c>
      <c r="L17" s="101">
        <v>26</v>
      </c>
      <c r="M17" s="101">
        <v>50</v>
      </c>
      <c r="N17" s="101">
        <v>0.94000000000000006</v>
      </c>
    </row>
    <row r="18" spans="1:14">
      <c r="A18" s="100" t="s">
        <v>2</v>
      </c>
      <c r="B18" s="100" t="s">
        <v>414</v>
      </c>
      <c r="C18" s="100" t="s">
        <v>447</v>
      </c>
      <c r="D18" s="101">
        <v>12.5</v>
      </c>
      <c r="E18" s="101">
        <v>20</v>
      </c>
      <c r="F18" s="101">
        <v>0.63</v>
      </c>
      <c r="G18" s="101">
        <v>1.1000000000000001</v>
      </c>
      <c r="H18" s="101">
        <v>10</v>
      </c>
      <c r="I18" s="101">
        <v>31</v>
      </c>
      <c r="J18" s="101" t="s">
        <v>404</v>
      </c>
      <c r="K18" s="101">
        <v>3</v>
      </c>
      <c r="L18" s="101">
        <v>4</v>
      </c>
      <c r="M18" s="101">
        <v>55</v>
      </c>
      <c r="N18" s="101">
        <v>1.03</v>
      </c>
    </row>
    <row r="19" spans="1:14">
      <c r="A19" s="100" t="s">
        <v>2</v>
      </c>
      <c r="B19" s="100" t="s">
        <v>411</v>
      </c>
      <c r="C19" s="100" t="s">
        <v>474</v>
      </c>
      <c r="D19" s="101">
        <v>9.4</v>
      </c>
      <c r="E19" s="101">
        <v>13</v>
      </c>
      <c r="F19" s="101">
        <v>0.72</v>
      </c>
      <c r="G19" s="101">
        <v>1.28</v>
      </c>
      <c r="H19" s="101">
        <v>5</v>
      </c>
      <c r="I19" s="101">
        <v>31</v>
      </c>
      <c r="J19" s="101" t="s">
        <v>370</v>
      </c>
      <c r="K19" s="101">
        <v>4</v>
      </c>
      <c r="L19" s="101">
        <v>26</v>
      </c>
      <c r="M19" s="101">
        <v>69.23</v>
      </c>
      <c r="N19" s="101">
        <v>1.3</v>
      </c>
    </row>
    <row r="20" spans="1:14">
      <c r="A20" s="100" t="s">
        <v>2</v>
      </c>
      <c r="B20" s="100" t="s">
        <v>371</v>
      </c>
      <c r="C20" s="100" t="s">
        <v>451</v>
      </c>
      <c r="D20" s="101">
        <v>5.7</v>
      </c>
      <c r="E20" s="101">
        <v>10</v>
      </c>
      <c r="F20" s="101">
        <v>0.57000000000000006</v>
      </c>
      <c r="G20" s="101">
        <v>1.01</v>
      </c>
      <c r="H20" s="101">
        <v>14</v>
      </c>
      <c r="I20" s="101">
        <v>31</v>
      </c>
      <c r="J20" s="101" t="s">
        <v>370</v>
      </c>
      <c r="K20" s="101">
        <v>10</v>
      </c>
      <c r="L20" s="101">
        <v>26</v>
      </c>
      <c r="M20" s="101">
        <v>60</v>
      </c>
      <c r="N20" s="101">
        <v>1.1300000000000001</v>
      </c>
    </row>
    <row r="21" spans="1:14">
      <c r="A21" s="100" t="s">
        <v>2</v>
      </c>
      <c r="B21" s="100" t="s">
        <v>407</v>
      </c>
      <c r="C21" s="100" t="s">
        <v>447</v>
      </c>
      <c r="D21" s="101">
        <v>7.5000000000000009</v>
      </c>
      <c r="E21" s="101">
        <v>14</v>
      </c>
      <c r="F21" s="101">
        <v>0.54</v>
      </c>
      <c r="G21" s="101">
        <v>0.95000000000000007</v>
      </c>
      <c r="H21" s="101">
        <v>18</v>
      </c>
      <c r="I21" s="101">
        <v>31</v>
      </c>
      <c r="J21" s="101" t="s">
        <v>370</v>
      </c>
      <c r="K21" s="101">
        <v>13</v>
      </c>
      <c r="L21" s="101">
        <v>26</v>
      </c>
      <c r="M21" s="101">
        <v>57.14</v>
      </c>
      <c r="N21" s="101">
        <v>1.07</v>
      </c>
    </row>
    <row r="22" spans="1:14">
      <c r="A22" s="100" t="s">
        <v>2</v>
      </c>
      <c r="B22" s="100" t="s">
        <v>416</v>
      </c>
      <c r="C22" s="100" t="s">
        <v>484</v>
      </c>
      <c r="D22" s="101">
        <v>11.399999999999999</v>
      </c>
      <c r="E22" s="101">
        <v>15</v>
      </c>
      <c r="F22" s="101">
        <v>0.76</v>
      </c>
      <c r="G22" s="101">
        <v>1.34</v>
      </c>
      <c r="H22" s="101">
        <v>4</v>
      </c>
      <c r="I22" s="101">
        <v>31</v>
      </c>
      <c r="J22" s="101" t="s">
        <v>370</v>
      </c>
      <c r="K22" s="101">
        <v>3</v>
      </c>
      <c r="L22" s="101">
        <v>26</v>
      </c>
      <c r="M22" s="101">
        <v>66.67</v>
      </c>
      <c r="N22" s="101">
        <v>1.25</v>
      </c>
    </row>
    <row r="23" spans="1:14">
      <c r="A23" s="100" t="s">
        <v>2</v>
      </c>
      <c r="B23" s="100" t="s">
        <v>416</v>
      </c>
      <c r="C23" s="100" t="s">
        <v>482</v>
      </c>
      <c r="D23" s="101">
        <v>28.099999999999998</v>
      </c>
      <c r="E23" s="101">
        <v>41</v>
      </c>
      <c r="F23" s="101">
        <v>0.69000000000000006</v>
      </c>
      <c r="G23" s="101">
        <v>1.21</v>
      </c>
      <c r="H23" s="101">
        <v>6</v>
      </c>
      <c r="I23" s="101">
        <v>31</v>
      </c>
      <c r="J23" s="101" t="s">
        <v>412</v>
      </c>
      <c r="K23" s="101">
        <v>1</v>
      </c>
      <c r="L23" s="101">
        <v>1</v>
      </c>
      <c r="M23" s="101">
        <v>73.17</v>
      </c>
      <c r="N23" s="101">
        <v>1.3800000000000001</v>
      </c>
    </row>
    <row r="24" spans="1:14">
      <c r="A24" s="100" t="s">
        <v>2</v>
      </c>
      <c r="B24" s="100" t="s">
        <v>409</v>
      </c>
      <c r="C24" s="100" t="s">
        <v>485</v>
      </c>
      <c r="D24" s="101">
        <v>1.5</v>
      </c>
      <c r="E24" s="101">
        <v>8</v>
      </c>
      <c r="F24" s="101">
        <v>0.19</v>
      </c>
      <c r="G24" s="101">
        <v>0.33</v>
      </c>
      <c r="H24" s="101">
        <v>29</v>
      </c>
      <c r="I24" s="101">
        <v>31</v>
      </c>
      <c r="J24" s="101" t="s">
        <v>370</v>
      </c>
      <c r="K24" s="101">
        <v>24</v>
      </c>
      <c r="L24" s="101">
        <v>26</v>
      </c>
      <c r="M24" s="101">
        <v>12.5</v>
      </c>
      <c r="N24" s="101">
        <v>0.24</v>
      </c>
    </row>
    <row r="25" spans="1:14">
      <c r="A25" s="100" t="s">
        <v>2</v>
      </c>
      <c r="B25" s="100" t="s">
        <v>400</v>
      </c>
      <c r="C25" s="100" t="s">
        <v>487</v>
      </c>
      <c r="D25" s="101">
        <v>4.1000000000000005</v>
      </c>
      <c r="E25" s="101">
        <v>9</v>
      </c>
      <c r="F25" s="101">
        <v>0.46</v>
      </c>
      <c r="G25" s="101">
        <v>0.81</v>
      </c>
      <c r="H25" s="101">
        <v>23</v>
      </c>
      <c r="I25" s="101">
        <v>31</v>
      </c>
      <c r="J25" s="101" t="s">
        <v>370</v>
      </c>
      <c r="K25" s="101">
        <v>18</v>
      </c>
      <c r="L25" s="101">
        <v>26</v>
      </c>
      <c r="M25" s="101">
        <v>44.44</v>
      </c>
      <c r="N25" s="101">
        <v>0.84</v>
      </c>
    </row>
    <row r="26" spans="1:14">
      <c r="A26" s="100" t="s">
        <v>2</v>
      </c>
      <c r="B26" s="100" t="s">
        <v>395</v>
      </c>
      <c r="C26" s="100" t="s">
        <v>536</v>
      </c>
      <c r="D26" s="101">
        <v>6.6000000000000005</v>
      </c>
      <c r="E26" s="101">
        <v>10</v>
      </c>
      <c r="F26" s="101">
        <v>0.66</v>
      </c>
      <c r="G26" s="101">
        <v>1.17</v>
      </c>
      <c r="H26" s="101">
        <v>7</v>
      </c>
      <c r="I26" s="101">
        <v>31</v>
      </c>
      <c r="J26" s="101" t="s">
        <v>370</v>
      </c>
      <c r="K26" s="101">
        <v>5</v>
      </c>
      <c r="L26" s="101">
        <v>26</v>
      </c>
      <c r="M26" s="101">
        <v>60</v>
      </c>
      <c r="N26" s="101">
        <v>1.1300000000000001</v>
      </c>
    </row>
    <row r="27" spans="1:14">
      <c r="A27" s="100" t="s">
        <v>2</v>
      </c>
      <c r="B27" s="100" t="s">
        <v>417</v>
      </c>
      <c r="C27" s="100" t="s">
        <v>447</v>
      </c>
      <c r="D27" s="101">
        <v>19.899999999999999</v>
      </c>
      <c r="E27" s="101">
        <v>26</v>
      </c>
      <c r="F27" s="101">
        <v>0.77</v>
      </c>
      <c r="G27" s="101">
        <v>1.35</v>
      </c>
      <c r="H27" s="101">
        <v>3</v>
      </c>
      <c r="I27" s="101">
        <v>31</v>
      </c>
      <c r="J27" s="101" t="s">
        <v>404</v>
      </c>
      <c r="K27" s="101">
        <v>1</v>
      </c>
      <c r="L27" s="101">
        <v>4</v>
      </c>
      <c r="M27" s="101">
        <v>84.62</v>
      </c>
      <c r="N27" s="101">
        <v>1.59</v>
      </c>
    </row>
    <row r="28" spans="1:14">
      <c r="A28" s="100" t="s">
        <v>2</v>
      </c>
      <c r="B28" s="100" t="s">
        <v>379</v>
      </c>
      <c r="C28" s="100" t="s">
        <v>474</v>
      </c>
      <c r="D28" s="101">
        <v>2.0499999999999998</v>
      </c>
      <c r="E28" s="101">
        <v>6</v>
      </c>
      <c r="F28" s="101">
        <v>0.34</v>
      </c>
      <c r="G28" s="101">
        <v>0.6</v>
      </c>
      <c r="H28" s="101">
        <v>28</v>
      </c>
      <c r="I28" s="101">
        <v>31</v>
      </c>
      <c r="J28" s="101" t="s">
        <v>370</v>
      </c>
      <c r="K28" s="101">
        <v>23</v>
      </c>
      <c r="L28" s="101">
        <v>26</v>
      </c>
      <c r="M28" s="101">
        <v>50</v>
      </c>
      <c r="N28" s="101">
        <v>0.94000000000000006</v>
      </c>
    </row>
    <row r="29" spans="1:14">
      <c r="A29" s="100" t="s">
        <v>2</v>
      </c>
      <c r="B29" s="100" t="s">
        <v>376</v>
      </c>
      <c r="C29" s="100" t="s">
        <v>501</v>
      </c>
      <c r="D29" s="101">
        <v>2.2000000000000002</v>
      </c>
      <c r="E29" s="101">
        <v>6</v>
      </c>
      <c r="F29" s="101">
        <v>0.37</v>
      </c>
      <c r="G29" s="101">
        <v>0.65</v>
      </c>
      <c r="H29" s="101">
        <v>26</v>
      </c>
      <c r="I29" s="101">
        <v>31</v>
      </c>
      <c r="J29" s="101" t="s">
        <v>370</v>
      </c>
      <c r="K29" s="101">
        <v>21</v>
      </c>
      <c r="L29" s="101">
        <v>26</v>
      </c>
      <c r="M29" s="101">
        <v>16.670000000000002</v>
      </c>
      <c r="N29" s="101">
        <v>0.31</v>
      </c>
    </row>
    <row r="30" spans="1:14">
      <c r="A30" s="100" t="s">
        <v>2</v>
      </c>
      <c r="B30" s="100" t="s">
        <v>413</v>
      </c>
      <c r="C30" s="100" t="s">
        <v>447</v>
      </c>
      <c r="D30" s="101">
        <v>15.899999999999999</v>
      </c>
      <c r="E30" s="101">
        <v>24</v>
      </c>
      <c r="F30" s="101">
        <v>0.66</v>
      </c>
      <c r="G30" s="101">
        <v>1.17</v>
      </c>
      <c r="H30" s="101">
        <v>7</v>
      </c>
      <c r="I30" s="101">
        <v>31</v>
      </c>
      <c r="J30" s="101" t="s">
        <v>404</v>
      </c>
      <c r="K30" s="101">
        <v>2</v>
      </c>
      <c r="L30" s="101">
        <v>4</v>
      </c>
      <c r="M30" s="101">
        <v>62.5</v>
      </c>
      <c r="N30" s="101">
        <v>1.18</v>
      </c>
    </row>
    <row r="31" spans="1:14">
      <c r="A31" s="100" t="s">
        <v>2</v>
      </c>
      <c r="B31" s="100" t="s">
        <v>408</v>
      </c>
      <c r="C31" s="100" t="s">
        <v>506</v>
      </c>
      <c r="D31" s="101">
        <v>11.2</v>
      </c>
      <c r="E31" s="101">
        <v>13</v>
      </c>
      <c r="F31" s="101">
        <v>0.86</v>
      </c>
      <c r="G31" s="101">
        <v>1.52</v>
      </c>
      <c r="H31" s="101">
        <v>1</v>
      </c>
      <c r="I31" s="101">
        <v>31</v>
      </c>
      <c r="J31" s="101" t="s">
        <v>370</v>
      </c>
      <c r="K31" s="101">
        <v>1</v>
      </c>
      <c r="L31" s="101">
        <v>26</v>
      </c>
      <c r="M31" s="101">
        <v>100</v>
      </c>
      <c r="N31" s="101">
        <v>1.8800000000000001</v>
      </c>
    </row>
    <row r="32" spans="1:14">
      <c r="A32" s="100" t="s">
        <v>2</v>
      </c>
      <c r="B32" s="100" t="s">
        <v>408</v>
      </c>
      <c r="C32" s="100" t="s">
        <v>504</v>
      </c>
      <c r="D32" s="101">
        <v>4.8</v>
      </c>
      <c r="E32" s="101">
        <v>6</v>
      </c>
      <c r="F32" s="101">
        <v>0.8</v>
      </c>
      <c r="G32" s="101">
        <v>1.41</v>
      </c>
      <c r="H32" s="101">
        <v>2</v>
      </c>
      <c r="I32" s="101">
        <v>31</v>
      </c>
      <c r="J32" s="101" t="s">
        <v>370</v>
      </c>
      <c r="K32" s="101">
        <v>2</v>
      </c>
      <c r="L32" s="101">
        <v>26</v>
      </c>
      <c r="M32" s="101">
        <v>100</v>
      </c>
      <c r="N32" s="101">
        <v>1.8800000000000001</v>
      </c>
    </row>
    <row r="33" spans="1:14">
      <c r="A33" s="100" t="s">
        <v>2</v>
      </c>
      <c r="B33" s="100" t="s">
        <v>396</v>
      </c>
      <c r="C33" s="100" t="s">
        <v>507</v>
      </c>
      <c r="D33" s="101">
        <v>7.5000000000000009</v>
      </c>
      <c r="E33" s="101">
        <v>13</v>
      </c>
      <c r="F33" s="101">
        <v>0.57999999999999996</v>
      </c>
      <c r="G33" s="101">
        <v>1.02</v>
      </c>
      <c r="H33" s="101">
        <v>13</v>
      </c>
      <c r="I33" s="101">
        <v>31</v>
      </c>
      <c r="J33" s="101" t="s">
        <v>370</v>
      </c>
      <c r="K33" s="101">
        <v>9</v>
      </c>
      <c r="L33" s="101">
        <v>26</v>
      </c>
      <c r="M33" s="101">
        <v>53.85</v>
      </c>
      <c r="N33" s="101">
        <v>1.01</v>
      </c>
    </row>
    <row r="34" spans="1:14">
      <c r="A34" s="100" t="s">
        <v>2</v>
      </c>
      <c r="B34" s="100" t="s">
        <v>402</v>
      </c>
      <c r="C34" s="100" t="s">
        <v>511</v>
      </c>
      <c r="D34" s="101">
        <v>2.8</v>
      </c>
      <c r="E34" s="101">
        <v>6</v>
      </c>
      <c r="F34" s="101">
        <v>0.47000000000000003</v>
      </c>
      <c r="G34" s="101">
        <v>0.82000000000000006</v>
      </c>
      <c r="H34" s="101">
        <v>22</v>
      </c>
      <c r="I34" s="101">
        <v>31</v>
      </c>
      <c r="J34" s="101" t="s">
        <v>370</v>
      </c>
      <c r="K34" s="101">
        <v>17</v>
      </c>
      <c r="L34" s="101">
        <v>26</v>
      </c>
      <c r="M34" s="101">
        <v>50</v>
      </c>
      <c r="N34" s="101">
        <v>0.94000000000000006</v>
      </c>
    </row>
    <row r="35" spans="1:14">
      <c r="A35" s="100" t="s">
        <v>4</v>
      </c>
      <c r="B35" s="100" t="s">
        <v>415</v>
      </c>
      <c r="C35" s="100" t="s">
        <v>447</v>
      </c>
      <c r="D35" s="101">
        <v>10</v>
      </c>
      <c r="E35" s="101">
        <v>10</v>
      </c>
      <c r="F35" s="101">
        <v>1</v>
      </c>
      <c r="G35" s="101">
        <v>1.2</v>
      </c>
      <c r="H35" s="101">
        <v>1</v>
      </c>
      <c r="I35" s="101">
        <v>15</v>
      </c>
      <c r="J35" s="101" t="s">
        <v>370</v>
      </c>
      <c r="K35" s="101">
        <v>1</v>
      </c>
      <c r="L35" s="101">
        <v>11</v>
      </c>
      <c r="M35" s="101">
        <v>100</v>
      </c>
      <c r="N35" s="101">
        <v>1.18</v>
      </c>
    </row>
    <row r="36" spans="1:14">
      <c r="A36" s="100" t="s">
        <v>4</v>
      </c>
      <c r="B36" s="100" t="s">
        <v>405</v>
      </c>
      <c r="C36" s="100" t="s">
        <v>453</v>
      </c>
      <c r="D36" s="101">
        <v>3.7</v>
      </c>
      <c r="E36" s="101">
        <v>6</v>
      </c>
      <c r="F36" s="101">
        <v>0.62</v>
      </c>
      <c r="G36" s="101">
        <v>0.74</v>
      </c>
      <c r="H36" s="101">
        <v>15</v>
      </c>
      <c r="I36" s="101">
        <v>15</v>
      </c>
      <c r="J36" s="101" t="s">
        <v>370</v>
      </c>
      <c r="K36" s="101">
        <v>11</v>
      </c>
      <c r="L36" s="101">
        <v>11</v>
      </c>
      <c r="M36" s="101">
        <v>66.67</v>
      </c>
      <c r="N36" s="101">
        <v>0.78</v>
      </c>
    </row>
    <row r="37" spans="1:14">
      <c r="A37" s="100" t="s">
        <v>4</v>
      </c>
      <c r="B37" s="100" t="s">
        <v>406</v>
      </c>
      <c r="C37" s="100" t="s">
        <v>458</v>
      </c>
      <c r="D37" s="101">
        <v>6</v>
      </c>
      <c r="E37" s="101">
        <v>6</v>
      </c>
      <c r="F37" s="101">
        <v>1</v>
      </c>
      <c r="G37" s="101">
        <v>1.2</v>
      </c>
      <c r="H37" s="101">
        <v>1</v>
      </c>
      <c r="I37" s="101">
        <v>15</v>
      </c>
      <c r="J37" s="101" t="s">
        <v>370</v>
      </c>
      <c r="K37" s="101">
        <v>1</v>
      </c>
      <c r="L37" s="101">
        <v>11</v>
      </c>
      <c r="M37" s="101">
        <v>100</v>
      </c>
      <c r="N37" s="101">
        <v>1.18</v>
      </c>
    </row>
    <row r="38" spans="1:14">
      <c r="A38" s="100" t="s">
        <v>4</v>
      </c>
      <c r="B38" s="100" t="s">
        <v>410</v>
      </c>
      <c r="C38" s="100" t="s">
        <v>464</v>
      </c>
      <c r="D38" s="101">
        <v>8.5</v>
      </c>
      <c r="E38" s="101">
        <v>11</v>
      </c>
      <c r="F38" s="101">
        <v>0.77</v>
      </c>
      <c r="G38" s="101">
        <v>0.93</v>
      </c>
      <c r="H38" s="101">
        <v>13</v>
      </c>
      <c r="I38" s="101">
        <v>15</v>
      </c>
      <c r="J38" s="101" t="s">
        <v>370</v>
      </c>
      <c r="K38" s="101">
        <v>9</v>
      </c>
      <c r="L38" s="101">
        <v>11</v>
      </c>
      <c r="M38" s="101">
        <v>72.73</v>
      </c>
      <c r="N38" s="101">
        <v>0.86</v>
      </c>
    </row>
    <row r="39" spans="1:14">
      <c r="A39" s="100" t="s">
        <v>4</v>
      </c>
      <c r="B39" s="100" t="s">
        <v>414</v>
      </c>
      <c r="C39" s="100" t="s">
        <v>447</v>
      </c>
      <c r="D39" s="101">
        <v>22.199999999999996</v>
      </c>
      <c r="E39" s="101">
        <v>24</v>
      </c>
      <c r="F39" s="101">
        <v>0.92</v>
      </c>
      <c r="G39" s="101">
        <v>1.1100000000000001</v>
      </c>
      <c r="H39" s="101">
        <v>6</v>
      </c>
      <c r="I39" s="101">
        <v>15</v>
      </c>
      <c r="J39" s="101" t="s">
        <v>404</v>
      </c>
      <c r="K39" s="101">
        <v>2</v>
      </c>
      <c r="L39" s="101">
        <v>2</v>
      </c>
      <c r="M39" s="101">
        <v>91.67</v>
      </c>
      <c r="N39" s="101">
        <v>1.08</v>
      </c>
    </row>
    <row r="40" spans="1:14">
      <c r="A40" s="100" t="s">
        <v>4</v>
      </c>
      <c r="B40" s="100" t="s">
        <v>387</v>
      </c>
      <c r="C40" s="100" t="s">
        <v>447</v>
      </c>
      <c r="D40" s="101">
        <v>6.8000000000000007</v>
      </c>
      <c r="E40" s="101">
        <v>8</v>
      </c>
      <c r="F40" s="101">
        <v>0.85</v>
      </c>
      <c r="G40" s="101">
        <v>1.02</v>
      </c>
      <c r="H40" s="101">
        <v>9</v>
      </c>
      <c r="I40" s="101">
        <v>15</v>
      </c>
      <c r="J40" s="101" t="s">
        <v>370</v>
      </c>
      <c r="K40" s="101">
        <v>6</v>
      </c>
      <c r="L40" s="101">
        <v>11</v>
      </c>
      <c r="M40" s="101">
        <v>87.5</v>
      </c>
      <c r="N40" s="101">
        <v>1.03</v>
      </c>
    </row>
    <row r="41" spans="1:14">
      <c r="A41" s="100" t="s">
        <v>4</v>
      </c>
      <c r="B41" s="100" t="s">
        <v>407</v>
      </c>
      <c r="C41" s="100" t="s">
        <v>447</v>
      </c>
      <c r="D41" s="101">
        <v>8.1999999999999993</v>
      </c>
      <c r="E41" s="101">
        <v>10</v>
      </c>
      <c r="F41" s="101">
        <v>0.82000000000000006</v>
      </c>
      <c r="G41" s="101">
        <v>0.98</v>
      </c>
      <c r="H41" s="101">
        <v>12</v>
      </c>
      <c r="I41" s="101">
        <v>15</v>
      </c>
      <c r="J41" s="101" t="s">
        <v>370</v>
      </c>
      <c r="K41" s="101">
        <v>8</v>
      </c>
      <c r="L41" s="101">
        <v>11</v>
      </c>
      <c r="M41" s="101">
        <v>80</v>
      </c>
      <c r="N41" s="101">
        <v>0.94000000000000006</v>
      </c>
    </row>
    <row r="42" spans="1:14">
      <c r="A42" s="100" t="s">
        <v>4</v>
      </c>
      <c r="B42" s="100" t="s">
        <v>416</v>
      </c>
      <c r="C42" s="100" t="s">
        <v>482</v>
      </c>
      <c r="D42" s="101">
        <v>25.199999999999996</v>
      </c>
      <c r="E42" s="101">
        <v>27</v>
      </c>
      <c r="F42" s="101">
        <v>0.93</v>
      </c>
      <c r="G42" s="101">
        <v>1.1200000000000001</v>
      </c>
      <c r="H42" s="101">
        <v>5</v>
      </c>
      <c r="I42" s="101">
        <v>15</v>
      </c>
      <c r="J42" s="101" t="s">
        <v>412</v>
      </c>
      <c r="K42" s="101">
        <v>1</v>
      </c>
      <c r="L42" s="101">
        <v>2</v>
      </c>
      <c r="M42" s="101">
        <v>100</v>
      </c>
      <c r="N42" s="101">
        <v>1.18</v>
      </c>
    </row>
    <row r="43" spans="1:14">
      <c r="A43" s="100" t="s">
        <v>4</v>
      </c>
      <c r="B43" s="100" t="s">
        <v>409</v>
      </c>
      <c r="C43" s="100" t="s">
        <v>485</v>
      </c>
      <c r="D43" s="101">
        <v>5.5</v>
      </c>
      <c r="E43" s="101">
        <v>8</v>
      </c>
      <c r="F43" s="101">
        <v>0.69000000000000006</v>
      </c>
      <c r="G43" s="101">
        <v>0.82000000000000006</v>
      </c>
      <c r="H43" s="101">
        <v>14</v>
      </c>
      <c r="I43" s="101">
        <v>15</v>
      </c>
      <c r="J43" s="101" t="s">
        <v>370</v>
      </c>
      <c r="K43" s="101">
        <v>10</v>
      </c>
      <c r="L43" s="101">
        <v>11</v>
      </c>
      <c r="M43" s="101">
        <v>62.5</v>
      </c>
      <c r="N43" s="101">
        <v>0.74</v>
      </c>
    </row>
    <row r="44" spans="1:14">
      <c r="A44" s="100" t="s">
        <v>4</v>
      </c>
      <c r="B44" s="100" t="s">
        <v>395</v>
      </c>
      <c r="C44" s="100" t="s">
        <v>536</v>
      </c>
      <c r="D44" s="101">
        <v>7.4</v>
      </c>
      <c r="E44" s="101">
        <v>8</v>
      </c>
      <c r="F44" s="101">
        <v>0.93</v>
      </c>
      <c r="G44" s="101">
        <v>1.1100000000000001</v>
      </c>
      <c r="H44" s="101">
        <v>6</v>
      </c>
      <c r="I44" s="101">
        <v>15</v>
      </c>
      <c r="J44" s="101" t="s">
        <v>370</v>
      </c>
      <c r="K44" s="101">
        <v>4</v>
      </c>
      <c r="L44" s="101">
        <v>11</v>
      </c>
      <c r="M44" s="101">
        <v>87.5</v>
      </c>
      <c r="N44" s="101">
        <v>1.03</v>
      </c>
    </row>
    <row r="45" spans="1:14">
      <c r="A45" s="100" t="s">
        <v>4</v>
      </c>
      <c r="B45" s="100" t="s">
        <v>366</v>
      </c>
      <c r="C45" s="100" t="s">
        <v>537</v>
      </c>
      <c r="D45" s="101">
        <v>5.1000000000000005</v>
      </c>
      <c r="E45" s="101">
        <v>6</v>
      </c>
      <c r="F45" s="101">
        <v>0.85</v>
      </c>
      <c r="G45" s="101">
        <v>1.02</v>
      </c>
      <c r="H45" s="101">
        <v>9</v>
      </c>
      <c r="I45" s="101">
        <v>15</v>
      </c>
      <c r="J45" s="101" t="s">
        <v>370</v>
      </c>
      <c r="K45" s="101">
        <v>6</v>
      </c>
      <c r="L45" s="101">
        <v>11</v>
      </c>
      <c r="M45" s="101">
        <v>100</v>
      </c>
      <c r="N45" s="101">
        <v>1.18</v>
      </c>
    </row>
    <row r="46" spans="1:14">
      <c r="A46" s="100" t="s">
        <v>4</v>
      </c>
      <c r="B46" s="100" t="s">
        <v>417</v>
      </c>
      <c r="C46" s="100" t="s">
        <v>447</v>
      </c>
      <c r="D46" s="101">
        <v>28</v>
      </c>
      <c r="E46" s="101">
        <v>34</v>
      </c>
      <c r="F46" s="101">
        <v>0.82000000000000006</v>
      </c>
      <c r="G46" s="101">
        <v>0.99</v>
      </c>
      <c r="H46" s="101">
        <v>11</v>
      </c>
      <c r="I46" s="101">
        <v>15</v>
      </c>
      <c r="J46" s="101" t="s">
        <v>412</v>
      </c>
      <c r="K46" s="101">
        <v>2</v>
      </c>
      <c r="L46" s="101">
        <v>2</v>
      </c>
      <c r="M46" s="101">
        <v>76.47</v>
      </c>
      <c r="N46" s="101">
        <v>0.9</v>
      </c>
    </row>
    <row r="47" spans="1:14">
      <c r="A47" s="100" t="s">
        <v>4</v>
      </c>
      <c r="B47" s="100" t="s">
        <v>413</v>
      </c>
      <c r="C47" s="100" t="s">
        <v>447</v>
      </c>
      <c r="D47" s="101">
        <v>9.7999999999999989</v>
      </c>
      <c r="E47" s="101">
        <v>11</v>
      </c>
      <c r="F47" s="101">
        <v>0.89</v>
      </c>
      <c r="G47" s="101">
        <v>1.07</v>
      </c>
      <c r="H47" s="101">
        <v>8</v>
      </c>
      <c r="I47" s="101">
        <v>15</v>
      </c>
      <c r="J47" s="101" t="s">
        <v>370</v>
      </c>
      <c r="K47" s="101">
        <v>5</v>
      </c>
      <c r="L47" s="101">
        <v>11</v>
      </c>
      <c r="M47" s="101">
        <v>90.91</v>
      </c>
      <c r="N47" s="101">
        <v>1.07</v>
      </c>
    </row>
    <row r="48" spans="1:14">
      <c r="A48" s="100" t="s">
        <v>4</v>
      </c>
      <c r="B48" s="100" t="s">
        <v>408</v>
      </c>
      <c r="C48" s="100" t="s">
        <v>506</v>
      </c>
      <c r="D48" s="101">
        <v>19.8</v>
      </c>
      <c r="E48" s="101">
        <v>21</v>
      </c>
      <c r="F48" s="101">
        <v>0.94000000000000006</v>
      </c>
      <c r="G48" s="101">
        <v>1.1300000000000001</v>
      </c>
      <c r="H48" s="101">
        <v>4</v>
      </c>
      <c r="I48" s="101">
        <v>15</v>
      </c>
      <c r="J48" s="101" t="s">
        <v>404</v>
      </c>
      <c r="K48" s="101">
        <v>1</v>
      </c>
      <c r="L48" s="101">
        <v>2</v>
      </c>
      <c r="M48" s="101">
        <v>95.24</v>
      </c>
      <c r="N48" s="101">
        <v>1.1200000000000001</v>
      </c>
    </row>
    <row r="49" spans="1:14">
      <c r="A49" s="100" t="s">
        <v>4</v>
      </c>
      <c r="B49" s="100" t="s">
        <v>359</v>
      </c>
      <c r="C49" s="100" t="s">
        <v>508</v>
      </c>
      <c r="D49" s="101">
        <v>6</v>
      </c>
      <c r="E49" s="101">
        <v>6</v>
      </c>
      <c r="F49" s="101">
        <v>1</v>
      </c>
      <c r="G49" s="101">
        <v>1.2</v>
      </c>
      <c r="H49" s="101">
        <v>1</v>
      </c>
      <c r="I49" s="101">
        <v>15</v>
      </c>
      <c r="J49" s="101" t="s">
        <v>370</v>
      </c>
      <c r="K49" s="101">
        <v>1</v>
      </c>
      <c r="L49" s="101">
        <v>11</v>
      </c>
      <c r="M49" s="101">
        <v>100</v>
      </c>
      <c r="N49" s="101">
        <v>1.18</v>
      </c>
    </row>
    <row r="50" spans="1:14">
      <c r="A50" s="100" t="s">
        <v>6</v>
      </c>
      <c r="B50" s="100" t="s">
        <v>415</v>
      </c>
      <c r="C50" s="100" t="s">
        <v>447</v>
      </c>
      <c r="D50" s="101">
        <v>3.6999999999999997</v>
      </c>
      <c r="E50" s="101">
        <v>7</v>
      </c>
      <c r="F50" s="101">
        <v>0.53</v>
      </c>
      <c r="G50" s="101">
        <v>0.91</v>
      </c>
      <c r="H50" s="101">
        <v>8</v>
      </c>
      <c r="I50" s="101">
        <v>11</v>
      </c>
      <c r="J50" s="101" t="s">
        <v>370</v>
      </c>
      <c r="K50" s="101">
        <v>6</v>
      </c>
      <c r="L50" s="101">
        <v>9</v>
      </c>
      <c r="M50" s="101">
        <v>42.86</v>
      </c>
      <c r="N50" s="101">
        <v>0.71</v>
      </c>
    </row>
    <row r="51" spans="1:14">
      <c r="A51" s="100" t="s">
        <v>6</v>
      </c>
      <c r="B51" s="100" t="s">
        <v>406</v>
      </c>
      <c r="C51" s="100" t="s">
        <v>459</v>
      </c>
      <c r="D51" s="101">
        <v>5</v>
      </c>
      <c r="E51" s="101">
        <v>8</v>
      </c>
      <c r="F51" s="101">
        <v>0.63</v>
      </c>
      <c r="G51" s="101">
        <v>1.08</v>
      </c>
      <c r="H51" s="101">
        <v>7</v>
      </c>
      <c r="I51" s="101">
        <v>11</v>
      </c>
      <c r="J51" s="101" t="s">
        <v>370</v>
      </c>
      <c r="K51" s="101">
        <v>5</v>
      </c>
      <c r="L51" s="101">
        <v>9</v>
      </c>
      <c r="M51" s="101">
        <v>62.5</v>
      </c>
      <c r="N51" s="101">
        <v>1.04</v>
      </c>
    </row>
    <row r="52" spans="1:14">
      <c r="A52" s="100" t="s">
        <v>6</v>
      </c>
      <c r="B52" s="100" t="s">
        <v>410</v>
      </c>
      <c r="C52" s="100" t="s">
        <v>464</v>
      </c>
      <c r="D52" s="101">
        <v>4.5</v>
      </c>
      <c r="E52" s="101">
        <v>6</v>
      </c>
      <c r="F52" s="101">
        <v>0.75</v>
      </c>
      <c r="G52" s="101">
        <v>1.29</v>
      </c>
      <c r="H52" s="101">
        <v>3</v>
      </c>
      <c r="I52" s="101">
        <v>11</v>
      </c>
      <c r="J52" s="101" t="s">
        <v>370</v>
      </c>
      <c r="K52" s="101">
        <v>3</v>
      </c>
      <c r="L52" s="101">
        <v>9</v>
      </c>
      <c r="M52" s="101">
        <v>83.33</v>
      </c>
      <c r="N52" s="101">
        <v>1.3800000000000001</v>
      </c>
    </row>
    <row r="53" spans="1:14">
      <c r="A53" s="100" t="s">
        <v>6</v>
      </c>
      <c r="B53" s="100" t="s">
        <v>414</v>
      </c>
      <c r="C53" s="100" t="s">
        <v>447</v>
      </c>
      <c r="D53" s="101">
        <v>8.1999999999999993</v>
      </c>
      <c r="E53" s="101">
        <v>12</v>
      </c>
      <c r="F53" s="101">
        <v>0.68</v>
      </c>
      <c r="G53" s="101">
        <v>1.18</v>
      </c>
      <c r="H53" s="101">
        <v>6</v>
      </c>
      <c r="I53" s="101">
        <v>11</v>
      </c>
      <c r="J53" s="101" t="s">
        <v>404</v>
      </c>
      <c r="K53" s="101">
        <v>1</v>
      </c>
      <c r="L53" s="101">
        <v>1</v>
      </c>
      <c r="M53" s="101">
        <v>66.67</v>
      </c>
      <c r="N53" s="101">
        <v>1.1100000000000001</v>
      </c>
    </row>
    <row r="54" spans="1:14">
      <c r="A54" s="100" t="s">
        <v>6</v>
      </c>
      <c r="B54" s="100" t="s">
        <v>407</v>
      </c>
      <c r="C54" s="100" t="s">
        <v>447</v>
      </c>
      <c r="D54" s="101">
        <v>6.8</v>
      </c>
      <c r="E54" s="101">
        <v>8</v>
      </c>
      <c r="F54" s="101">
        <v>0.85</v>
      </c>
      <c r="G54" s="101">
        <v>1.46</v>
      </c>
      <c r="H54" s="101">
        <v>1</v>
      </c>
      <c r="I54" s="101">
        <v>11</v>
      </c>
      <c r="J54" s="101" t="s">
        <v>370</v>
      </c>
      <c r="K54" s="101">
        <v>1</v>
      </c>
      <c r="L54" s="101">
        <v>9</v>
      </c>
      <c r="M54" s="101">
        <v>87.5</v>
      </c>
      <c r="N54" s="101">
        <v>1.45</v>
      </c>
    </row>
    <row r="55" spans="1:14">
      <c r="A55" s="100" t="s">
        <v>6</v>
      </c>
      <c r="B55" s="100" t="s">
        <v>416</v>
      </c>
      <c r="C55" s="100" t="s">
        <v>538</v>
      </c>
      <c r="D55" s="101">
        <v>1.4</v>
      </c>
      <c r="E55" s="101">
        <v>6</v>
      </c>
      <c r="F55" s="101">
        <v>0.23</v>
      </c>
      <c r="G55" s="101">
        <v>0.4</v>
      </c>
      <c r="H55" s="101">
        <v>11</v>
      </c>
      <c r="I55" s="101">
        <v>11</v>
      </c>
      <c r="J55" s="101" t="s">
        <v>370</v>
      </c>
      <c r="K55" s="101">
        <v>9</v>
      </c>
      <c r="L55" s="101">
        <v>9</v>
      </c>
      <c r="M55" s="101">
        <v>33.33</v>
      </c>
      <c r="N55" s="101">
        <v>0.55000000000000004</v>
      </c>
    </row>
    <row r="56" spans="1:14">
      <c r="A56" s="100" t="s">
        <v>6</v>
      </c>
      <c r="B56" s="100" t="s">
        <v>416</v>
      </c>
      <c r="C56" s="100" t="s">
        <v>539</v>
      </c>
      <c r="D56" s="101">
        <v>6.2</v>
      </c>
      <c r="E56" s="101">
        <v>8</v>
      </c>
      <c r="F56" s="101">
        <v>0.78</v>
      </c>
      <c r="G56" s="101">
        <v>1.34</v>
      </c>
      <c r="H56" s="101">
        <v>2</v>
      </c>
      <c r="I56" s="101">
        <v>11</v>
      </c>
      <c r="J56" s="101" t="s">
        <v>370</v>
      </c>
      <c r="K56" s="101">
        <v>2</v>
      </c>
      <c r="L56" s="101">
        <v>9</v>
      </c>
      <c r="M56" s="101">
        <v>87.5</v>
      </c>
      <c r="N56" s="101">
        <v>1.45</v>
      </c>
    </row>
    <row r="57" spans="1:14">
      <c r="A57" s="100" t="s">
        <v>6</v>
      </c>
      <c r="B57" s="100" t="s">
        <v>416</v>
      </c>
      <c r="C57" s="100" t="s">
        <v>482</v>
      </c>
      <c r="D57" s="101">
        <v>2.8</v>
      </c>
      <c r="E57" s="101">
        <v>6</v>
      </c>
      <c r="F57" s="101">
        <v>0.47000000000000003</v>
      </c>
      <c r="G57" s="101">
        <v>0.8</v>
      </c>
      <c r="H57" s="101">
        <v>10</v>
      </c>
      <c r="I57" s="101">
        <v>11</v>
      </c>
      <c r="J57" s="101" t="s">
        <v>370</v>
      </c>
      <c r="K57" s="101">
        <v>8</v>
      </c>
      <c r="L57" s="101">
        <v>9</v>
      </c>
      <c r="M57" s="101">
        <v>50</v>
      </c>
      <c r="N57" s="101">
        <v>0.83000000000000007</v>
      </c>
    </row>
    <row r="58" spans="1:14">
      <c r="A58" s="100" t="s">
        <v>6</v>
      </c>
      <c r="B58" s="100" t="s">
        <v>417</v>
      </c>
      <c r="C58" s="100" t="s">
        <v>447</v>
      </c>
      <c r="D58" s="101">
        <v>4.2</v>
      </c>
      <c r="E58" s="101">
        <v>6</v>
      </c>
      <c r="F58" s="101">
        <v>0.70000000000000007</v>
      </c>
      <c r="G58" s="101">
        <v>1.21</v>
      </c>
      <c r="H58" s="101">
        <v>4</v>
      </c>
      <c r="I58" s="101">
        <v>11</v>
      </c>
      <c r="J58" s="101" t="s">
        <v>370</v>
      </c>
      <c r="K58" s="101">
        <v>4</v>
      </c>
      <c r="L58" s="101">
        <v>9</v>
      </c>
      <c r="M58" s="101">
        <v>66.67</v>
      </c>
      <c r="N58" s="101">
        <v>1.1100000000000001</v>
      </c>
    </row>
    <row r="59" spans="1:14">
      <c r="A59" s="100" t="s">
        <v>6</v>
      </c>
      <c r="B59" s="100" t="s">
        <v>417</v>
      </c>
      <c r="C59" s="100" t="s">
        <v>494</v>
      </c>
      <c r="D59" s="101">
        <v>11.200000000000001</v>
      </c>
      <c r="E59" s="101">
        <v>16</v>
      </c>
      <c r="F59" s="101">
        <v>0.70000000000000007</v>
      </c>
      <c r="G59" s="101">
        <v>1.21</v>
      </c>
      <c r="H59" s="101">
        <v>4</v>
      </c>
      <c r="I59" s="101">
        <v>11</v>
      </c>
      <c r="J59" s="101" t="s">
        <v>412</v>
      </c>
      <c r="K59" s="101">
        <v>1</v>
      </c>
      <c r="L59" s="101">
        <v>1</v>
      </c>
      <c r="M59" s="101">
        <v>75</v>
      </c>
      <c r="N59" s="101">
        <v>1.24</v>
      </c>
    </row>
    <row r="60" spans="1:14">
      <c r="A60" s="100" t="s">
        <v>6</v>
      </c>
      <c r="B60" s="100" t="s">
        <v>413</v>
      </c>
      <c r="C60" s="100" t="s">
        <v>447</v>
      </c>
      <c r="D60" s="101">
        <v>3.7</v>
      </c>
      <c r="E60" s="101">
        <v>7</v>
      </c>
      <c r="F60" s="101">
        <v>0.53</v>
      </c>
      <c r="G60" s="101">
        <v>0.91</v>
      </c>
      <c r="H60" s="101">
        <v>8</v>
      </c>
      <c r="I60" s="101">
        <v>11</v>
      </c>
      <c r="J60" s="101" t="s">
        <v>370</v>
      </c>
      <c r="K60" s="101">
        <v>6</v>
      </c>
      <c r="L60" s="101">
        <v>9</v>
      </c>
      <c r="M60" s="101">
        <v>57.14</v>
      </c>
      <c r="N60" s="101">
        <v>0.95000000000000007</v>
      </c>
    </row>
    <row r="61" spans="1:14">
      <c r="A61" s="100" t="s">
        <v>8</v>
      </c>
      <c r="B61" s="100" t="s">
        <v>389</v>
      </c>
      <c r="C61" s="100" t="s">
        <v>444</v>
      </c>
      <c r="D61" s="101">
        <v>1.9</v>
      </c>
      <c r="E61" s="101">
        <v>6</v>
      </c>
      <c r="F61" s="101">
        <v>0.32</v>
      </c>
      <c r="G61" s="101">
        <v>0.63</v>
      </c>
      <c r="H61" s="101">
        <v>19</v>
      </c>
      <c r="I61" s="101">
        <v>26</v>
      </c>
      <c r="J61" s="101" t="s">
        <v>370</v>
      </c>
      <c r="K61" s="101">
        <v>14</v>
      </c>
      <c r="L61" s="101">
        <v>19</v>
      </c>
      <c r="M61" s="101">
        <v>16.670000000000002</v>
      </c>
      <c r="N61" s="101">
        <v>0.36</v>
      </c>
    </row>
    <row r="62" spans="1:14">
      <c r="A62" s="100" t="s">
        <v>8</v>
      </c>
      <c r="B62" s="100" t="s">
        <v>393</v>
      </c>
      <c r="C62" s="100" t="s">
        <v>446</v>
      </c>
      <c r="D62" s="101">
        <v>3.8999999999999995</v>
      </c>
      <c r="E62" s="101">
        <v>6</v>
      </c>
      <c r="F62" s="101">
        <v>0.65</v>
      </c>
      <c r="G62" s="101">
        <v>1.28</v>
      </c>
      <c r="H62" s="101">
        <v>5</v>
      </c>
      <c r="I62" s="101">
        <v>26</v>
      </c>
      <c r="J62" s="101" t="s">
        <v>370</v>
      </c>
      <c r="K62" s="101">
        <v>3</v>
      </c>
      <c r="L62" s="101">
        <v>19</v>
      </c>
      <c r="M62" s="101">
        <v>83.33</v>
      </c>
      <c r="N62" s="101">
        <v>1.78</v>
      </c>
    </row>
    <row r="63" spans="1:14">
      <c r="A63" s="100" t="s">
        <v>8</v>
      </c>
      <c r="B63" s="100" t="s">
        <v>401</v>
      </c>
      <c r="C63" s="100" t="s">
        <v>444</v>
      </c>
      <c r="D63" s="101">
        <v>2.4</v>
      </c>
      <c r="E63" s="101">
        <v>8</v>
      </c>
      <c r="F63" s="101">
        <v>0.3</v>
      </c>
      <c r="G63" s="101">
        <v>0.59</v>
      </c>
      <c r="H63" s="101">
        <v>21</v>
      </c>
      <c r="I63" s="101">
        <v>26</v>
      </c>
      <c r="J63" s="101" t="s">
        <v>370</v>
      </c>
      <c r="K63" s="101">
        <v>15</v>
      </c>
      <c r="L63" s="101">
        <v>19</v>
      </c>
      <c r="M63" s="101">
        <v>25</v>
      </c>
      <c r="N63" s="101">
        <v>0.53</v>
      </c>
    </row>
    <row r="64" spans="1:14">
      <c r="A64" s="100" t="s">
        <v>8</v>
      </c>
      <c r="B64" s="100" t="s">
        <v>415</v>
      </c>
      <c r="C64" s="100" t="s">
        <v>447</v>
      </c>
      <c r="D64" s="101">
        <v>8.8000000000000007</v>
      </c>
      <c r="E64" s="101">
        <v>11</v>
      </c>
      <c r="F64" s="101">
        <v>0.8</v>
      </c>
      <c r="G64" s="101">
        <v>1.58</v>
      </c>
      <c r="H64" s="101">
        <v>2</v>
      </c>
      <c r="I64" s="101">
        <v>26</v>
      </c>
      <c r="J64" s="101" t="s">
        <v>370</v>
      </c>
      <c r="K64" s="101">
        <v>1</v>
      </c>
      <c r="L64" s="101">
        <v>19</v>
      </c>
      <c r="M64" s="101">
        <v>81.820000000000007</v>
      </c>
      <c r="N64" s="101">
        <v>1.74</v>
      </c>
    </row>
    <row r="65" spans="1:14">
      <c r="A65" s="100" t="s">
        <v>8</v>
      </c>
      <c r="B65" s="100" t="s">
        <v>405</v>
      </c>
      <c r="C65" s="100" t="s">
        <v>454</v>
      </c>
      <c r="D65" s="101">
        <v>3.5999999999999996</v>
      </c>
      <c r="E65" s="101">
        <v>6</v>
      </c>
      <c r="F65" s="101">
        <v>0.6</v>
      </c>
      <c r="G65" s="101">
        <v>1.18</v>
      </c>
      <c r="H65" s="101">
        <v>8</v>
      </c>
      <c r="I65" s="101">
        <v>26</v>
      </c>
      <c r="J65" s="101" t="s">
        <v>370</v>
      </c>
      <c r="K65" s="101">
        <v>6</v>
      </c>
      <c r="L65" s="101">
        <v>19</v>
      </c>
      <c r="M65" s="101">
        <v>66.67</v>
      </c>
      <c r="N65" s="101">
        <v>1.42</v>
      </c>
    </row>
    <row r="66" spans="1:14">
      <c r="A66" s="100" t="s">
        <v>8</v>
      </c>
      <c r="B66" s="100" t="s">
        <v>367</v>
      </c>
      <c r="C66" s="100" t="s">
        <v>455</v>
      </c>
      <c r="D66" s="101">
        <v>1.1000000000000001</v>
      </c>
      <c r="E66" s="101">
        <v>5</v>
      </c>
      <c r="F66" s="101">
        <v>0.22</v>
      </c>
      <c r="G66" s="101">
        <v>0.43</v>
      </c>
      <c r="H66" s="101">
        <v>24</v>
      </c>
      <c r="I66" s="101">
        <v>26</v>
      </c>
      <c r="J66" s="101" t="s">
        <v>370</v>
      </c>
      <c r="K66" s="101">
        <v>17</v>
      </c>
      <c r="L66" s="101">
        <v>19</v>
      </c>
      <c r="M66" s="101">
        <v>0</v>
      </c>
      <c r="N66" s="101">
        <v>0</v>
      </c>
    </row>
    <row r="67" spans="1:14">
      <c r="A67" s="100" t="s">
        <v>8</v>
      </c>
      <c r="B67" s="100" t="s">
        <v>406</v>
      </c>
      <c r="C67" s="100" t="s">
        <v>458</v>
      </c>
      <c r="D67" s="101">
        <v>3.6</v>
      </c>
      <c r="E67" s="101">
        <v>6</v>
      </c>
      <c r="F67" s="101">
        <v>0.6</v>
      </c>
      <c r="G67" s="101">
        <v>1.18</v>
      </c>
      <c r="H67" s="101">
        <v>8</v>
      </c>
      <c r="I67" s="101">
        <v>26</v>
      </c>
      <c r="J67" s="101" t="s">
        <v>370</v>
      </c>
      <c r="K67" s="101">
        <v>6</v>
      </c>
      <c r="L67" s="101">
        <v>19</v>
      </c>
      <c r="M67" s="101">
        <v>66.67</v>
      </c>
      <c r="N67" s="101">
        <v>1.42</v>
      </c>
    </row>
    <row r="68" spans="1:14">
      <c r="A68" s="100" t="s">
        <v>8</v>
      </c>
      <c r="B68" s="100" t="s">
        <v>410</v>
      </c>
      <c r="C68" s="100" t="s">
        <v>465</v>
      </c>
      <c r="D68" s="101">
        <v>7.7999999999999989</v>
      </c>
      <c r="E68" s="101">
        <v>16</v>
      </c>
      <c r="F68" s="101">
        <v>0.49</v>
      </c>
      <c r="G68" s="101">
        <v>0.96</v>
      </c>
      <c r="H68" s="101">
        <v>15</v>
      </c>
      <c r="I68" s="101">
        <v>26</v>
      </c>
      <c r="J68" s="101" t="s">
        <v>404</v>
      </c>
      <c r="K68" s="101">
        <v>2</v>
      </c>
      <c r="L68" s="101">
        <v>5</v>
      </c>
      <c r="M68" s="101">
        <v>43.75</v>
      </c>
      <c r="N68" s="101">
        <v>0.93</v>
      </c>
    </row>
    <row r="69" spans="1:14">
      <c r="A69" s="100" t="s">
        <v>8</v>
      </c>
      <c r="B69" s="100" t="s">
        <v>399</v>
      </c>
      <c r="C69" s="100" t="s">
        <v>466</v>
      </c>
      <c r="D69" s="101">
        <v>2.5</v>
      </c>
      <c r="E69" s="101">
        <v>9</v>
      </c>
      <c r="F69" s="101">
        <v>0.28000000000000003</v>
      </c>
      <c r="G69" s="101">
        <v>0.55000000000000004</v>
      </c>
      <c r="H69" s="101">
        <v>23</v>
      </c>
      <c r="I69" s="101">
        <v>26</v>
      </c>
      <c r="J69" s="101" t="s">
        <v>370</v>
      </c>
      <c r="K69" s="101">
        <v>16</v>
      </c>
      <c r="L69" s="101">
        <v>19</v>
      </c>
      <c r="M69" s="101">
        <v>11.11</v>
      </c>
      <c r="N69" s="101">
        <v>0.24</v>
      </c>
    </row>
    <row r="70" spans="1:14">
      <c r="A70" s="100" t="s">
        <v>8</v>
      </c>
      <c r="B70" s="100" t="s">
        <v>394</v>
      </c>
      <c r="C70" s="100" t="s">
        <v>470</v>
      </c>
      <c r="D70" s="101">
        <v>4.1000000000000005</v>
      </c>
      <c r="E70" s="101">
        <v>13</v>
      </c>
      <c r="F70" s="101">
        <v>0.32</v>
      </c>
      <c r="G70" s="101">
        <v>0.62</v>
      </c>
      <c r="H70" s="101">
        <v>20</v>
      </c>
      <c r="I70" s="101">
        <v>26</v>
      </c>
      <c r="J70" s="101" t="s">
        <v>404</v>
      </c>
      <c r="K70" s="101">
        <v>4</v>
      </c>
      <c r="L70" s="101">
        <v>5</v>
      </c>
      <c r="M70" s="101">
        <v>30.77</v>
      </c>
      <c r="N70" s="101">
        <v>0.66</v>
      </c>
    </row>
    <row r="71" spans="1:14">
      <c r="A71" s="100" t="s">
        <v>8</v>
      </c>
      <c r="B71" s="100" t="s">
        <v>414</v>
      </c>
      <c r="C71" s="100" t="s">
        <v>447</v>
      </c>
      <c r="D71" s="101">
        <v>12.5</v>
      </c>
      <c r="E71" s="101">
        <v>18</v>
      </c>
      <c r="F71" s="101">
        <v>0.69000000000000006</v>
      </c>
      <c r="G71" s="101">
        <v>1.37</v>
      </c>
      <c r="H71" s="101">
        <v>4</v>
      </c>
      <c r="I71" s="101">
        <v>26</v>
      </c>
      <c r="J71" s="101" t="s">
        <v>404</v>
      </c>
      <c r="K71" s="101">
        <v>1</v>
      </c>
      <c r="L71" s="101">
        <v>5</v>
      </c>
      <c r="M71" s="101">
        <v>66.67</v>
      </c>
      <c r="N71" s="101">
        <v>1.42</v>
      </c>
    </row>
    <row r="72" spans="1:14">
      <c r="A72" s="100" t="s">
        <v>8</v>
      </c>
      <c r="B72" s="100" t="s">
        <v>411</v>
      </c>
      <c r="C72" s="100" t="s">
        <v>474</v>
      </c>
      <c r="D72" s="101">
        <v>7.1</v>
      </c>
      <c r="E72" s="101">
        <v>11</v>
      </c>
      <c r="F72" s="101">
        <v>0.65</v>
      </c>
      <c r="G72" s="101">
        <v>1.27</v>
      </c>
      <c r="H72" s="101">
        <v>7</v>
      </c>
      <c r="I72" s="101">
        <v>26</v>
      </c>
      <c r="J72" s="101" t="s">
        <v>370</v>
      </c>
      <c r="K72" s="101">
        <v>5</v>
      </c>
      <c r="L72" s="101">
        <v>19</v>
      </c>
      <c r="M72" s="101">
        <v>63.64</v>
      </c>
      <c r="N72" s="101">
        <v>1.36</v>
      </c>
    </row>
    <row r="73" spans="1:14">
      <c r="A73" s="100" t="s">
        <v>8</v>
      </c>
      <c r="B73" s="100" t="s">
        <v>411</v>
      </c>
      <c r="C73" s="100" t="s">
        <v>451</v>
      </c>
      <c r="D73" s="101">
        <v>4.3000000000000007</v>
      </c>
      <c r="E73" s="101">
        <v>8</v>
      </c>
      <c r="F73" s="101">
        <v>0.54</v>
      </c>
      <c r="G73" s="101">
        <v>1.06</v>
      </c>
      <c r="H73" s="101">
        <v>13</v>
      </c>
      <c r="I73" s="101">
        <v>26</v>
      </c>
      <c r="J73" s="101" t="s">
        <v>370</v>
      </c>
      <c r="K73" s="101">
        <v>10</v>
      </c>
      <c r="L73" s="101">
        <v>19</v>
      </c>
      <c r="M73" s="101">
        <v>50</v>
      </c>
      <c r="N73" s="101">
        <v>1.07</v>
      </c>
    </row>
    <row r="74" spans="1:14">
      <c r="A74" s="100" t="s">
        <v>8</v>
      </c>
      <c r="B74" s="100" t="s">
        <v>403</v>
      </c>
      <c r="C74" s="100" t="s">
        <v>481</v>
      </c>
      <c r="D74" s="101">
        <v>1.3000000000000003</v>
      </c>
      <c r="E74" s="101">
        <v>8</v>
      </c>
      <c r="F74" s="101">
        <v>0.16</v>
      </c>
      <c r="G74" s="101">
        <v>0.32</v>
      </c>
      <c r="H74" s="101">
        <v>25</v>
      </c>
      <c r="I74" s="101">
        <v>26</v>
      </c>
      <c r="J74" s="101" t="s">
        <v>370</v>
      </c>
      <c r="K74" s="101">
        <v>18</v>
      </c>
      <c r="L74" s="101">
        <v>19</v>
      </c>
      <c r="M74" s="101">
        <v>0</v>
      </c>
      <c r="N74" s="101">
        <v>0</v>
      </c>
    </row>
    <row r="75" spans="1:14" s="117" customFormat="1">
      <c r="A75" s="100" t="s">
        <v>8</v>
      </c>
      <c r="B75" s="100" t="s">
        <v>407</v>
      </c>
      <c r="C75" s="100" t="s">
        <v>447</v>
      </c>
      <c r="D75" s="101">
        <v>3.1</v>
      </c>
      <c r="E75" s="101">
        <v>6</v>
      </c>
      <c r="F75" s="101">
        <v>0.52</v>
      </c>
      <c r="G75" s="101">
        <v>1.02</v>
      </c>
      <c r="H75" s="101">
        <v>14</v>
      </c>
      <c r="I75" s="101">
        <v>26</v>
      </c>
      <c r="J75" s="101" t="s">
        <v>370</v>
      </c>
      <c r="K75" s="101">
        <v>11</v>
      </c>
      <c r="L75" s="101">
        <v>19</v>
      </c>
      <c r="M75" s="101">
        <v>50</v>
      </c>
      <c r="N75" s="101">
        <v>1.07</v>
      </c>
    </row>
    <row r="76" spans="1:14">
      <c r="A76" s="100" t="s">
        <v>8</v>
      </c>
      <c r="B76" s="100" t="s">
        <v>416</v>
      </c>
      <c r="C76" s="100" t="s">
        <v>532</v>
      </c>
      <c r="D76" s="101">
        <v>4.7</v>
      </c>
      <c r="E76" s="101">
        <v>8</v>
      </c>
      <c r="F76" s="101">
        <v>0.59</v>
      </c>
      <c r="G76" s="101">
        <v>1.1599999999999999</v>
      </c>
      <c r="H76" s="101">
        <v>10</v>
      </c>
      <c r="I76" s="101">
        <v>26</v>
      </c>
      <c r="J76" s="101" t="s">
        <v>370</v>
      </c>
      <c r="K76" s="101">
        <v>8</v>
      </c>
      <c r="L76" s="101">
        <v>19</v>
      </c>
      <c r="M76" s="101">
        <v>50</v>
      </c>
      <c r="N76" s="101">
        <v>1.07</v>
      </c>
    </row>
    <row r="77" spans="1:14">
      <c r="A77" s="100" t="s">
        <v>8</v>
      </c>
      <c r="B77" s="100" t="s">
        <v>416</v>
      </c>
      <c r="C77" s="100" t="s">
        <v>539</v>
      </c>
      <c r="D77" s="101">
        <v>24.399999999999995</v>
      </c>
      <c r="E77" s="101">
        <v>28</v>
      </c>
      <c r="F77" s="101">
        <v>0.87</v>
      </c>
      <c r="G77" s="101">
        <v>1.72</v>
      </c>
      <c r="H77" s="101">
        <v>1</v>
      </c>
      <c r="I77" s="101">
        <v>26</v>
      </c>
      <c r="J77" s="101" t="s">
        <v>412</v>
      </c>
      <c r="K77" s="101">
        <v>1</v>
      </c>
      <c r="L77" s="101">
        <v>2</v>
      </c>
      <c r="M77" s="101">
        <v>92.86</v>
      </c>
      <c r="N77" s="101">
        <v>1.98</v>
      </c>
    </row>
    <row r="78" spans="1:14">
      <c r="A78" s="100" t="s">
        <v>8</v>
      </c>
      <c r="B78" s="100" t="s">
        <v>409</v>
      </c>
      <c r="C78" s="100" t="s">
        <v>485</v>
      </c>
      <c r="D78" s="101">
        <v>4.3999999999999995</v>
      </c>
      <c r="E78" s="101">
        <v>15</v>
      </c>
      <c r="F78" s="101">
        <v>0.28999999999999998</v>
      </c>
      <c r="G78" s="101">
        <v>0.57999999999999996</v>
      </c>
      <c r="H78" s="101">
        <v>22</v>
      </c>
      <c r="I78" s="101">
        <v>26</v>
      </c>
      <c r="J78" s="101" t="s">
        <v>404</v>
      </c>
      <c r="K78" s="101">
        <v>5</v>
      </c>
      <c r="L78" s="101">
        <v>5</v>
      </c>
      <c r="M78" s="101">
        <v>20</v>
      </c>
      <c r="N78" s="101">
        <v>0.43</v>
      </c>
    </row>
    <row r="79" spans="1:14">
      <c r="A79" s="100" t="s">
        <v>8</v>
      </c>
      <c r="B79" s="100" t="s">
        <v>400</v>
      </c>
      <c r="C79" s="100" t="s">
        <v>486</v>
      </c>
      <c r="D79" s="101">
        <v>3.3</v>
      </c>
      <c r="E79" s="101">
        <v>6</v>
      </c>
      <c r="F79" s="101">
        <v>0.55000000000000004</v>
      </c>
      <c r="G79" s="101">
        <v>1.0900000000000001</v>
      </c>
      <c r="H79" s="101">
        <v>11</v>
      </c>
      <c r="I79" s="101">
        <v>26</v>
      </c>
      <c r="J79" s="101" t="s">
        <v>370</v>
      </c>
      <c r="K79" s="101">
        <v>9</v>
      </c>
      <c r="L79" s="101">
        <v>19</v>
      </c>
      <c r="M79" s="101">
        <v>50</v>
      </c>
      <c r="N79" s="101">
        <v>1.07</v>
      </c>
    </row>
    <row r="80" spans="1:14">
      <c r="A80" s="100" t="s">
        <v>8</v>
      </c>
      <c r="B80" s="100" t="s">
        <v>395</v>
      </c>
      <c r="C80" s="100" t="s">
        <v>536</v>
      </c>
      <c r="D80" s="101">
        <v>5.9</v>
      </c>
      <c r="E80" s="101">
        <v>8</v>
      </c>
      <c r="F80" s="101">
        <v>0.74</v>
      </c>
      <c r="G80" s="101">
        <v>1.46</v>
      </c>
      <c r="H80" s="101">
        <v>3</v>
      </c>
      <c r="I80" s="101">
        <v>26</v>
      </c>
      <c r="J80" s="101" t="s">
        <v>370</v>
      </c>
      <c r="K80" s="101">
        <v>2</v>
      </c>
      <c r="L80" s="101">
        <v>19</v>
      </c>
      <c r="M80" s="101">
        <v>75</v>
      </c>
      <c r="N80" s="101">
        <v>1.6</v>
      </c>
    </row>
    <row r="81" spans="1:14">
      <c r="A81" s="100" t="s">
        <v>8</v>
      </c>
      <c r="B81" s="100" t="s">
        <v>417</v>
      </c>
      <c r="C81" s="100" t="s">
        <v>494</v>
      </c>
      <c r="D81" s="101">
        <v>14.399999999999999</v>
      </c>
      <c r="E81" s="101">
        <v>26</v>
      </c>
      <c r="F81" s="101">
        <v>0.55000000000000004</v>
      </c>
      <c r="G81" s="101">
        <v>1.0900000000000001</v>
      </c>
      <c r="H81" s="101">
        <v>11</v>
      </c>
      <c r="I81" s="101">
        <v>26</v>
      </c>
      <c r="J81" s="101" t="s">
        <v>412</v>
      </c>
      <c r="K81" s="101">
        <v>2</v>
      </c>
      <c r="L81" s="101">
        <v>2</v>
      </c>
      <c r="M81" s="101">
        <v>61.54</v>
      </c>
      <c r="N81" s="101">
        <v>1.31</v>
      </c>
    </row>
    <row r="82" spans="1:14">
      <c r="A82" s="100" t="s">
        <v>8</v>
      </c>
      <c r="B82" s="100" t="s">
        <v>417</v>
      </c>
      <c r="C82" s="100" t="s">
        <v>493</v>
      </c>
      <c r="D82" s="101">
        <v>3.2</v>
      </c>
      <c r="E82" s="101">
        <v>8</v>
      </c>
      <c r="F82" s="101">
        <v>0.4</v>
      </c>
      <c r="G82" s="101">
        <v>0.79</v>
      </c>
      <c r="H82" s="101">
        <v>18</v>
      </c>
      <c r="I82" s="101">
        <v>26</v>
      </c>
      <c r="J82" s="101" t="s">
        <v>370</v>
      </c>
      <c r="K82" s="101">
        <v>13</v>
      </c>
      <c r="L82" s="101">
        <v>19</v>
      </c>
      <c r="M82" s="101">
        <v>25</v>
      </c>
      <c r="N82" s="101">
        <v>0.53</v>
      </c>
    </row>
    <row r="83" spans="1:14">
      <c r="A83" s="100" t="s">
        <v>8</v>
      </c>
      <c r="B83" s="100" t="s">
        <v>383</v>
      </c>
      <c r="C83" s="100" t="s">
        <v>457</v>
      </c>
      <c r="D83" s="101">
        <v>2.2999999999999998</v>
      </c>
      <c r="E83" s="101">
        <v>5</v>
      </c>
      <c r="F83" s="101">
        <v>0.46</v>
      </c>
      <c r="G83" s="101">
        <v>0.91</v>
      </c>
      <c r="H83" s="101">
        <v>16</v>
      </c>
      <c r="I83" s="101">
        <v>26</v>
      </c>
      <c r="J83" s="101" t="s">
        <v>370</v>
      </c>
      <c r="K83" s="101">
        <v>12</v>
      </c>
      <c r="L83" s="101">
        <v>19</v>
      </c>
      <c r="M83" s="101">
        <v>40</v>
      </c>
      <c r="N83" s="101">
        <v>0.85</v>
      </c>
    </row>
    <row r="84" spans="1:14">
      <c r="A84" s="100" t="s">
        <v>8</v>
      </c>
      <c r="B84" s="100" t="s">
        <v>374</v>
      </c>
      <c r="C84" s="100" t="s">
        <v>500</v>
      </c>
      <c r="D84" s="101">
        <v>0.79999999999999993</v>
      </c>
      <c r="E84" s="101">
        <v>5</v>
      </c>
      <c r="F84" s="101">
        <v>0.16</v>
      </c>
      <c r="G84" s="101">
        <v>0.32</v>
      </c>
      <c r="H84" s="101">
        <v>25</v>
      </c>
      <c r="I84" s="101">
        <v>26</v>
      </c>
      <c r="J84" s="101" t="s">
        <v>370</v>
      </c>
      <c r="K84" s="101">
        <v>18</v>
      </c>
      <c r="L84" s="101">
        <v>19</v>
      </c>
      <c r="M84" s="101">
        <v>20</v>
      </c>
      <c r="N84" s="101">
        <v>0.43</v>
      </c>
    </row>
    <row r="85" spans="1:14">
      <c r="A85" s="100" t="s">
        <v>8</v>
      </c>
      <c r="B85" s="100" t="s">
        <v>413</v>
      </c>
      <c r="C85" s="100" t="s">
        <v>447</v>
      </c>
      <c r="D85" s="101">
        <v>5.5000000000000009</v>
      </c>
      <c r="E85" s="101">
        <v>13</v>
      </c>
      <c r="F85" s="101">
        <v>0.42</v>
      </c>
      <c r="G85" s="101">
        <v>0.84</v>
      </c>
      <c r="H85" s="101">
        <v>17</v>
      </c>
      <c r="I85" s="101">
        <v>26</v>
      </c>
      <c r="J85" s="101" t="s">
        <v>404</v>
      </c>
      <c r="K85" s="101">
        <v>3</v>
      </c>
      <c r="L85" s="101">
        <v>5</v>
      </c>
      <c r="M85" s="101">
        <v>30.77</v>
      </c>
      <c r="N85" s="101">
        <v>0.66</v>
      </c>
    </row>
    <row r="86" spans="1:14">
      <c r="A86" s="100" t="s">
        <v>8</v>
      </c>
      <c r="B86" s="100" t="s">
        <v>402</v>
      </c>
      <c r="C86" s="100" t="s">
        <v>512</v>
      </c>
      <c r="D86" s="101">
        <v>3.9000000000000004</v>
      </c>
      <c r="E86" s="101">
        <v>6</v>
      </c>
      <c r="F86" s="101">
        <v>0.65</v>
      </c>
      <c r="G86" s="101">
        <v>1.28</v>
      </c>
      <c r="H86" s="101">
        <v>5</v>
      </c>
      <c r="I86" s="101">
        <v>26</v>
      </c>
      <c r="J86" s="101" t="s">
        <v>370</v>
      </c>
      <c r="K86" s="101">
        <v>3</v>
      </c>
      <c r="L86" s="101">
        <v>19</v>
      </c>
      <c r="M86" s="101">
        <v>66.67</v>
      </c>
      <c r="N86" s="101">
        <v>1.42</v>
      </c>
    </row>
    <row r="87" spans="1:14">
      <c r="A87" s="100" t="s">
        <v>10</v>
      </c>
      <c r="B87" s="100" t="s">
        <v>401</v>
      </c>
      <c r="C87" s="100" t="s">
        <v>444</v>
      </c>
      <c r="D87" s="101">
        <v>1.5</v>
      </c>
      <c r="E87" s="101">
        <v>6</v>
      </c>
      <c r="F87" s="101">
        <v>0.25</v>
      </c>
      <c r="G87" s="101">
        <v>0.49</v>
      </c>
      <c r="H87" s="101">
        <v>19</v>
      </c>
      <c r="I87" s="101">
        <v>20</v>
      </c>
      <c r="J87" s="101" t="s">
        <v>370</v>
      </c>
      <c r="K87" s="101">
        <v>13</v>
      </c>
      <c r="L87" s="101">
        <v>14</v>
      </c>
      <c r="M87" s="101">
        <v>33.33</v>
      </c>
      <c r="N87" s="101">
        <v>0.72</v>
      </c>
    </row>
    <row r="88" spans="1:14">
      <c r="A88" s="100" t="s">
        <v>10</v>
      </c>
      <c r="B88" s="100" t="s">
        <v>415</v>
      </c>
      <c r="C88" s="100" t="s">
        <v>447</v>
      </c>
      <c r="D88" s="101">
        <v>9.7000000000000011</v>
      </c>
      <c r="E88" s="101">
        <v>13</v>
      </c>
      <c r="F88" s="101">
        <v>0.75</v>
      </c>
      <c r="G88" s="101">
        <v>1.45</v>
      </c>
      <c r="H88" s="101">
        <v>4</v>
      </c>
      <c r="I88" s="101">
        <v>20</v>
      </c>
      <c r="J88" s="101" t="s">
        <v>404</v>
      </c>
      <c r="K88" s="101">
        <v>2</v>
      </c>
      <c r="L88" s="101">
        <v>5</v>
      </c>
      <c r="M88" s="101">
        <v>69.23</v>
      </c>
      <c r="N88" s="101">
        <v>1.49</v>
      </c>
    </row>
    <row r="89" spans="1:14">
      <c r="A89" s="100" t="s">
        <v>10</v>
      </c>
      <c r="B89" s="100" t="s">
        <v>415</v>
      </c>
      <c r="C89" s="100" t="s">
        <v>450</v>
      </c>
      <c r="D89" s="101">
        <v>3.2</v>
      </c>
      <c r="E89" s="101">
        <v>12</v>
      </c>
      <c r="F89" s="101">
        <v>0.27</v>
      </c>
      <c r="G89" s="101">
        <v>0.52</v>
      </c>
      <c r="H89" s="101">
        <v>18</v>
      </c>
      <c r="I89" s="101">
        <v>20</v>
      </c>
      <c r="J89" s="101" t="s">
        <v>370</v>
      </c>
      <c r="K89" s="101">
        <v>12</v>
      </c>
      <c r="L89" s="101">
        <v>14</v>
      </c>
      <c r="M89" s="101">
        <v>0</v>
      </c>
      <c r="N89" s="101">
        <v>0</v>
      </c>
    </row>
    <row r="90" spans="1:14">
      <c r="A90" s="100" t="s">
        <v>10</v>
      </c>
      <c r="B90" s="100" t="s">
        <v>405</v>
      </c>
      <c r="C90" s="100" t="s">
        <v>454</v>
      </c>
      <c r="D90" s="101">
        <v>2.2000000000000002</v>
      </c>
      <c r="E90" s="101">
        <v>8</v>
      </c>
      <c r="F90" s="101">
        <v>0.28000000000000003</v>
      </c>
      <c r="G90" s="101">
        <v>0.54</v>
      </c>
      <c r="H90" s="101">
        <v>17</v>
      </c>
      <c r="I90" s="101">
        <v>20</v>
      </c>
      <c r="J90" s="101" t="s">
        <v>370</v>
      </c>
      <c r="K90" s="101">
        <v>11</v>
      </c>
      <c r="L90" s="101">
        <v>14</v>
      </c>
      <c r="M90" s="101">
        <v>25</v>
      </c>
      <c r="N90" s="101">
        <v>0.54</v>
      </c>
    </row>
    <row r="91" spans="1:14">
      <c r="A91" s="100" t="s">
        <v>10</v>
      </c>
      <c r="B91" s="100" t="s">
        <v>410</v>
      </c>
      <c r="C91" s="100" t="s">
        <v>465</v>
      </c>
      <c r="D91" s="101">
        <v>1.8</v>
      </c>
      <c r="E91" s="101">
        <v>6</v>
      </c>
      <c r="F91" s="101">
        <v>0.3</v>
      </c>
      <c r="G91" s="101">
        <v>0.57999999999999996</v>
      </c>
      <c r="H91" s="101">
        <v>15</v>
      </c>
      <c r="I91" s="101">
        <v>20</v>
      </c>
      <c r="J91" s="101" t="s">
        <v>370</v>
      </c>
      <c r="K91" s="101">
        <v>9</v>
      </c>
      <c r="L91" s="101">
        <v>14</v>
      </c>
      <c r="M91" s="101">
        <v>33.33</v>
      </c>
      <c r="N91" s="101">
        <v>0.72</v>
      </c>
    </row>
    <row r="92" spans="1:14">
      <c r="A92" s="100" t="s">
        <v>10</v>
      </c>
      <c r="B92" s="100" t="s">
        <v>410</v>
      </c>
      <c r="C92" s="100" t="s">
        <v>463</v>
      </c>
      <c r="D92" s="101">
        <v>4.2</v>
      </c>
      <c r="E92" s="101">
        <v>6</v>
      </c>
      <c r="F92" s="101">
        <v>0.70000000000000007</v>
      </c>
      <c r="G92" s="101">
        <v>1.36</v>
      </c>
      <c r="H92" s="101">
        <v>6</v>
      </c>
      <c r="I92" s="101">
        <v>20</v>
      </c>
      <c r="J92" s="101" t="s">
        <v>370</v>
      </c>
      <c r="K92" s="101">
        <v>3</v>
      </c>
      <c r="L92" s="101">
        <v>14</v>
      </c>
      <c r="M92" s="101">
        <v>83.33</v>
      </c>
      <c r="N92" s="101">
        <v>1.79</v>
      </c>
    </row>
    <row r="93" spans="1:14">
      <c r="A93" s="100" t="s">
        <v>10</v>
      </c>
      <c r="B93" s="100" t="s">
        <v>399</v>
      </c>
      <c r="C93" s="100" t="s">
        <v>466</v>
      </c>
      <c r="D93" s="101">
        <v>3.8999999999999995</v>
      </c>
      <c r="E93" s="101">
        <v>6</v>
      </c>
      <c r="F93" s="101">
        <v>0.65</v>
      </c>
      <c r="G93" s="101">
        <v>1.26</v>
      </c>
      <c r="H93" s="101">
        <v>8</v>
      </c>
      <c r="I93" s="101">
        <v>20</v>
      </c>
      <c r="J93" s="101" t="s">
        <v>370</v>
      </c>
      <c r="K93" s="101">
        <v>5</v>
      </c>
      <c r="L93" s="101">
        <v>14</v>
      </c>
      <c r="M93" s="101">
        <v>50</v>
      </c>
      <c r="N93" s="101">
        <v>1.07</v>
      </c>
    </row>
    <row r="94" spans="1:14">
      <c r="A94" s="100" t="s">
        <v>10</v>
      </c>
      <c r="B94" s="100" t="s">
        <v>414</v>
      </c>
      <c r="C94" s="100" t="s">
        <v>447</v>
      </c>
      <c r="D94" s="101">
        <v>11.5</v>
      </c>
      <c r="E94" s="101">
        <v>16</v>
      </c>
      <c r="F94" s="101">
        <v>0.72</v>
      </c>
      <c r="G94" s="101">
        <v>1.4000000000000001</v>
      </c>
      <c r="H94" s="101">
        <v>5</v>
      </c>
      <c r="I94" s="101">
        <v>20</v>
      </c>
      <c r="J94" s="101" t="s">
        <v>404</v>
      </c>
      <c r="K94" s="101">
        <v>3</v>
      </c>
      <c r="L94" s="101">
        <v>5</v>
      </c>
      <c r="M94" s="101">
        <v>75</v>
      </c>
      <c r="N94" s="101">
        <v>1.61</v>
      </c>
    </row>
    <row r="95" spans="1:14">
      <c r="A95" s="100" t="s">
        <v>10</v>
      </c>
      <c r="B95" s="100" t="s">
        <v>411</v>
      </c>
      <c r="C95" s="100" t="s">
        <v>474</v>
      </c>
      <c r="D95" s="101">
        <v>6.3000000000000007</v>
      </c>
      <c r="E95" s="101">
        <v>9</v>
      </c>
      <c r="F95" s="101">
        <v>0.70000000000000007</v>
      </c>
      <c r="G95" s="101">
        <v>1.36</v>
      </c>
      <c r="H95" s="101">
        <v>6</v>
      </c>
      <c r="I95" s="101">
        <v>20</v>
      </c>
      <c r="J95" s="101" t="s">
        <v>370</v>
      </c>
      <c r="K95" s="101">
        <v>3</v>
      </c>
      <c r="L95" s="101">
        <v>14</v>
      </c>
      <c r="M95" s="101">
        <v>77.78</v>
      </c>
      <c r="N95" s="101">
        <v>1.67</v>
      </c>
    </row>
    <row r="96" spans="1:14">
      <c r="A96" s="100" t="s">
        <v>10</v>
      </c>
      <c r="B96" s="100" t="s">
        <v>411</v>
      </c>
      <c r="C96" s="100" t="s">
        <v>476</v>
      </c>
      <c r="D96" s="101">
        <v>4.3</v>
      </c>
      <c r="E96" s="101">
        <v>7</v>
      </c>
      <c r="F96" s="101">
        <v>0.61</v>
      </c>
      <c r="G96" s="101">
        <v>1.2</v>
      </c>
      <c r="H96" s="101">
        <v>9</v>
      </c>
      <c r="I96" s="101">
        <v>20</v>
      </c>
      <c r="J96" s="101" t="s">
        <v>370</v>
      </c>
      <c r="K96" s="101">
        <v>6</v>
      </c>
      <c r="L96" s="101">
        <v>14</v>
      </c>
      <c r="M96" s="101">
        <v>57.14</v>
      </c>
      <c r="N96" s="101">
        <v>1.23</v>
      </c>
    </row>
    <row r="97" spans="1:14">
      <c r="A97" s="100" t="s">
        <v>10</v>
      </c>
      <c r="B97" s="100" t="s">
        <v>403</v>
      </c>
      <c r="C97" s="100" t="s">
        <v>481</v>
      </c>
      <c r="D97" s="101">
        <v>2.6999999999999997</v>
      </c>
      <c r="E97" s="101">
        <v>8</v>
      </c>
      <c r="F97" s="101">
        <v>0.34</v>
      </c>
      <c r="G97" s="101">
        <v>0.66</v>
      </c>
      <c r="H97" s="101">
        <v>14</v>
      </c>
      <c r="I97" s="101">
        <v>20</v>
      </c>
      <c r="J97" s="101" t="s">
        <v>370</v>
      </c>
      <c r="K97" s="101">
        <v>8</v>
      </c>
      <c r="L97" s="101">
        <v>14</v>
      </c>
      <c r="M97" s="101">
        <v>37.5</v>
      </c>
      <c r="N97" s="101">
        <v>0.81</v>
      </c>
    </row>
    <row r="98" spans="1:14">
      <c r="A98" s="100" t="s">
        <v>10</v>
      </c>
      <c r="B98" s="100" t="s">
        <v>416</v>
      </c>
      <c r="C98" s="100" t="s">
        <v>532</v>
      </c>
      <c r="D98" s="101">
        <v>9.1</v>
      </c>
      <c r="E98" s="101">
        <v>18</v>
      </c>
      <c r="F98" s="101">
        <v>0.51</v>
      </c>
      <c r="G98" s="101">
        <v>0.98</v>
      </c>
      <c r="H98" s="101">
        <v>12</v>
      </c>
      <c r="I98" s="101">
        <v>20</v>
      </c>
      <c r="J98" s="101" t="s">
        <v>404</v>
      </c>
      <c r="K98" s="101">
        <v>5</v>
      </c>
      <c r="L98" s="101">
        <v>5</v>
      </c>
      <c r="M98" s="101">
        <v>38.89</v>
      </c>
      <c r="N98" s="101">
        <v>0.84</v>
      </c>
    </row>
    <row r="99" spans="1:14">
      <c r="A99" s="100" t="s">
        <v>10</v>
      </c>
      <c r="B99" s="100" t="s">
        <v>416</v>
      </c>
      <c r="C99" s="100" t="s">
        <v>494</v>
      </c>
      <c r="D99" s="101">
        <v>12.2</v>
      </c>
      <c r="E99" s="101">
        <v>14</v>
      </c>
      <c r="F99" s="101">
        <v>0.87</v>
      </c>
      <c r="G99" s="101">
        <v>1.7</v>
      </c>
      <c r="H99" s="101">
        <v>1</v>
      </c>
      <c r="I99" s="101">
        <v>20</v>
      </c>
      <c r="J99" s="101" t="s">
        <v>404</v>
      </c>
      <c r="K99" s="101">
        <v>1</v>
      </c>
      <c r="L99" s="101">
        <v>5</v>
      </c>
      <c r="M99" s="101">
        <v>92.86</v>
      </c>
      <c r="N99" s="101">
        <v>2</v>
      </c>
    </row>
    <row r="100" spans="1:14">
      <c r="A100" s="100" t="s">
        <v>10</v>
      </c>
      <c r="B100" s="100" t="s">
        <v>416</v>
      </c>
      <c r="C100" s="100" t="s">
        <v>482</v>
      </c>
      <c r="D100" s="101">
        <v>5.1000000000000005</v>
      </c>
      <c r="E100" s="101">
        <v>6</v>
      </c>
      <c r="F100" s="101">
        <v>0.85</v>
      </c>
      <c r="G100" s="101">
        <v>1.6500000000000001</v>
      </c>
      <c r="H100" s="101">
        <v>2</v>
      </c>
      <c r="I100" s="101">
        <v>20</v>
      </c>
      <c r="J100" s="101" t="s">
        <v>370</v>
      </c>
      <c r="K100" s="101">
        <v>1</v>
      </c>
      <c r="L100" s="101">
        <v>14</v>
      </c>
      <c r="M100" s="101">
        <v>83.33</v>
      </c>
      <c r="N100" s="101">
        <v>1.79</v>
      </c>
    </row>
    <row r="101" spans="1:14">
      <c r="A101" s="100" t="s">
        <v>10</v>
      </c>
      <c r="B101" s="100" t="s">
        <v>409</v>
      </c>
      <c r="C101" s="100" t="s">
        <v>485</v>
      </c>
      <c r="D101" s="101">
        <v>0.8</v>
      </c>
      <c r="E101" s="101">
        <v>6</v>
      </c>
      <c r="F101" s="101">
        <v>0.13</v>
      </c>
      <c r="G101" s="101">
        <v>0.26</v>
      </c>
      <c r="H101" s="101">
        <v>20</v>
      </c>
      <c r="I101" s="101">
        <v>20</v>
      </c>
      <c r="J101" s="101" t="s">
        <v>370</v>
      </c>
      <c r="K101" s="101">
        <v>14</v>
      </c>
      <c r="L101" s="101">
        <v>14</v>
      </c>
      <c r="M101" s="101">
        <v>0</v>
      </c>
      <c r="N101" s="101">
        <v>0</v>
      </c>
    </row>
    <row r="102" spans="1:14">
      <c r="A102" s="100" t="s">
        <v>10</v>
      </c>
      <c r="B102" s="100" t="s">
        <v>417</v>
      </c>
      <c r="C102" s="100" t="s">
        <v>495</v>
      </c>
      <c r="D102" s="101">
        <v>3</v>
      </c>
      <c r="E102" s="101">
        <v>6</v>
      </c>
      <c r="F102" s="101">
        <v>0.5</v>
      </c>
      <c r="G102" s="101">
        <v>0.97</v>
      </c>
      <c r="H102" s="101">
        <v>13</v>
      </c>
      <c r="I102" s="101">
        <v>20</v>
      </c>
      <c r="J102" s="101" t="s">
        <v>370</v>
      </c>
      <c r="K102" s="101">
        <v>7</v>
      </c>
      <c r="L102" s="101">
        <v>14</v>
      </c>
      <c r="M102" s="101">
        <v>33.33</v>
      </c>
      <c r="N102" s="101">
        <v>0.72</v>
      </c>
    </row>
    <row r="103" spans="1:14">
      <c r="A103" s="100" t="s">
        <v>10</v>
      </c>
      <c r="B103" s="100" t="s">
        <v>417</v>
      </c>
      <c r="C103" s="100" t="s">
        <v>494</v>
      </c>
      <c r="D103" s="101">
        <v>16.3</v>
      </c>
      <c r="E103" s="101">
        <v>28</v>
      </c>
      <c r="F103" s="101">
        <v>0.57999999999999996</v>
      </c>
      <c r="G103" s="101">
        <v>1.1300000000000001</v>
      </c>
      <c r="H103" s="101">
        <v>11</v>
      </c>
      <c r="I103" s="101">
        <v>20</v>
      </c>
      <c r="J103" s="101" t="s">
        <v>412</v>
      </c>
      <c r="K103" s="101">
        <v>1</v>
      </c>
      <c r="L103" s="101">
        <v>1</v>
      </c>
      <c r="M103" s="101">
        <v>46.43</v>
      </c>
      <c r="N103" s="101">
        <v>1</v>
      </c>
    </row>
    <row r="104" spans="1:14">
      <c r="A104" s="100" t="s">
        <v>10</v>
      </c>
      <c r="B104" s="100" t="s">
        <v>413</v>
      </c>
      <c r="C104" s="100" t="s">
        <v>447</v>
      </c>
      <c r="D104" s="101">
        <v>8.5</v>
      </c>
      <c r="E104" s="101">
        <v>14</v>
      </c>
      <c r="F104" s="101">
        <v>0.61</v>
      </c>
      <c r="G104" s="101">
        <v>1.18</v>
      </c>
      <c r="H104" s="101">
        <v>10</v>
      </c>
      <c r="I104" s="101">
        <v>20</v>
      </c>
      <c r="J104" s="101" t="s">
        <v>404</v>
      </c>
      <c r="K104" s="101">
        <v>4</v>
      </c>
      <c r="L104" s="101">
        <v>5</v>
      </c>
      <c r="M104" s="101">
        <v>57.14</v>
      </c>
      <c r="N104" s="101">
        <v>1.23</v>
      </c>
    </row>
    <row r="105" spans="1:14">
      <c r="A105" s="100" t="s">
        <v>10</v>
      </c>
      <c r="B105" s="100" t="s">
        <v>408</v>
      </c>
      <c r="C105" s="100" t="s">
        <v>505</v>
      </c>
      <c r="D105" s="101">
        <v>4.5</v>
      </c>
      <c r="E105" s="101">
        <v>6</v>
      </c>
      <c r="F105" s="101">
        <v>0.75</v>
      </c>
      <c r="G105" s="101">
        <v>1.46</v>
      </c>
      <c r="H105" s="101">
        <v>3</v>
      </c>
      <c r="I105" s="101">
        <v>20</v>
      </c>
      <c r="J105" s="101" t="s">
        <v>370</v>
      </c>
      <c r="K105" s="101">
        <v>2</v>
      </c>
      <c r="L105" s="101">
        <v>14</v>
      </c>
      <c r="M105" s="101">
        <v>66.67</v>
      </c>
      <c r="N105" s="101">
        <v>1.43</v>
      </c>
    </row>
    <row r="106" spans="1:14">
      <c r="A106" s="100" t="s">
        <v>10</v>
      </c>
      <c r="B106" s="100" t="s">
        <v>402</v>
      </c>
      <c r="C106" s="100" t="s">
        <v>512</v>
      </c>
      <c r="D106" s="101">
        <v>1.5</v>
      </c>
      <c r="E106" s="101">
        <v>5</v>
      </c>
      <c r="F106" s="101">
        <v>0.3</v>
      </c>
      <c r="G106" s="101">
        <v>0.57999999999999996</v>
      </c>
      <c r="H106" s="101">
        <v>15</v>
      </c>
      <c r="I106" s="101">
        <v>20</v>
      </c>
      <c r="J106" s="101" t="s">
        <v>370</v>
      </c>
      <c r="K106" s="101">
        <v>9</v>
      </c>
      <c r="L106" s="101">
        <v>14</v>
      </c>
      <c r="M106" s="101">
        <v>40</v>
      </c>
      <c r="N106" s="101">
        <v>0.86</v>
      </c>
    </row>
    <row r="107" spans="1:14">
      <c r="A107" s="100" t="s">
        <v>12</v>
      </c>
      <c r="B107" s="100" t="s">
        <v>415</v>
      </c>
      <c r="C107" s="100" t="s">
        <v>447</v>
      </c>
      <c r="D107" s="101">
        <v>2.4</v>
      </c>
      <c r="E107" s="101">
        <v>10</v>
      </c>
      <c r="F107" s="101">
        <v>0.24</v>
      </c>
      <c r="G107" s="101">
        <v>0.55000000000000004</v>
      </c>
      <c r="H107" s="101">
        <v>7</v>
      </c>
      <c r="I107" s="101">
        <v>9</v>
      </c>
      <c r="J107" s="101" t="s">
        <v>404</v>
      </c>
      <c r="K107" s="101">
        <v>4</v>
      </c>
      <c r="L107" s="101">
        <v>4</v>
      </c>
      <c r="M107" s="101">
        <v>10</v>
      </c>
      <c r="N107" s="101">
        <v>0.26</v>
      </c>
    </row>
    <row r="108" spans="1:14">
      <c r="A108" s="100" t="s">
        <v>12</v>
      </c>
      <c r="B108" s="100" t="s">
        <v>405</v>
      </c>
      <c r="C108" s="100" t="s">
        <v>454</v>
      </c>
      <c r="D108" s="101">
        <v>0.5</v>
      </c>
      <c r="E108" s="101">
        <v>6</v>
      </c>
      <c r="F108" s="101">
        <v>0.08</v>
      </c>
      <c r="G108" s="101">
        <v>0.19</v>
      </c>
      <c r="H108" s="101">
        <v>9</v>
      </c>
      <c r="I108" s="101">
        <v>9</v>
      </c>
      <c r="J108" s="101" t="s">
        <v>370</v>
      </c>
      <c r="K108" s="101">
        <v>3</v>
      </c>
      <c r="L108" s="101">
        <v>3</v>
      </c>
      <c r="M108" s="101">
        <v>0</v>
      </c>
      <c r="N108" s="101">
        <v>0</v>
      </c>
    </row>
    <row r="109" spans="1:14">
      <c r="A109" s="100" t="s">
        <v>12</v>
      </c>
      <c r="B109" s="100" t="s">
        <v>410</v>
      </c>
      <c r="C109" s="100" t="s">
        <v>465</v>
      </c>
      <c r="D109" s="101">
        <v>3.9</v>
      </c>
      <c r="E109" s="101">
        <v>6</v>
      </c>
      <c r="F109" s="101">
        <v>0.65</v>
      </c>
      <c r="G109" s="101">
        <v>1.5</v>
      </c>
      <c r="H109" s="101">
        <v>2</v>
      </c>
      <c r="I109" s="101">
        <v>9</v>
      </c>
      <c r="J109" s="101" t="s">
        <v>370</v>
      </c>
      <c r="K109" s="101">
        <v>1</v>
      </c>
      <c r="L109" s="101">
        <v>3</v>
      </c>
      <c r="M109" s="101">
        <v>66.67</v>
      </c>
      <c r="N109" s="101">
        <v>1.7</v>
      </c>
    </row>
    <row r="110" spans="1:14">
      <c r="A110" s="100" t="s">
        <v>12</v>
      </c>
      <c r="B110" s="100" t="s">
        <v>414</v>
      </c>
      <c r="C110" s="100" t="s">
        <v>447</v>
      </c>
      <c r="D110" s="101">
        <v>4.4000000000000004</v>
      </c>
      <c r="E110" s="101">
        <v>11</v>
      </c>
      <c r="F110" s="101">
        <v>0.4</v>
      </c>
      <c r="G110" s="101">
        <v>0.92</v>
      </c>
      <c r="H110" s="101">
        <v>4</v>
      </c>
      <c r="I110" s="101">
        <v>9</v>
      </c>
      <c r="J110" s="101" t="s">
        <v>404</v>
      </c>
      <c r="K110" s="101">
        <v>2</v>
      </c>
      <c r="L110" s="101">
        <v>4</v>
      </c>
      <c r="M110" s="101">
        <v>36.36</v>
      </c>
      <c r="N110" s="101">
        <v>0.93</v>
      </c>
    </row>
    <row r="111" spans="1:14">
      <c r="A111" s="100" t="s">
        <v>12</v>
      </c>
      <c r="B111" s="100" t="s">
        <v>411</v>
      </c>
      <c r="C111" s="100" t="s">
        <v>474</v>
      </c>
      <c r="D111" s="101">
        <v>4.2</v>
      </c>
      <c r="E111" s="101">
        <v>9</v>
      </c>
      <c r="F111" s="101">
        <v>0.47000000000000003</v>
      </c>
      <c r="G111" s="101">
        <v>1.07</v>
      </c>
      <c r="H111" s="101">
        <v>3</v>
      </c>
      <c r="I111" s="101">
        <v>9</v>
      </c>
      <c r="J111" s="101" t="s">
        <v>404</v>
      </c>
      <c r="K111" s="101">
        <v>1</v>
      </c>
      <c r="L111" s="101">
        <v>4</v>
      </c>
      <c r="M111" s="101">
        <v>33.33</v>
      </c>
      <c r="N111" s="101">
        <v>0.85</v>
      </c>
    </row>
    <row r="112" spans="1:14">
      <c r="A112" s="100" t="s">
        <v>12</v>
      </c>
      <c r="B112" s="100" t="s">
        <v>416</v>
      </c>
      <c r="C112" s="100" t="s">
        <v>532</v>
      </c>
      <c r="D112" s="101">
        <v>3.0999999999999996</v>
      </c>
      <c r="E112" s="101">
        <v>10</v>
      </c>
      <c r="F112" s="101">
        <v>0.31</v>
      </c>
      <c r="G112" s="101">
        <v>0.71</v>
      </c>
      <c r="H112" s="101">
        <v>5</v>
      </c>
      <c r="I112" s="101">
        <v>9</v>
      </c>
      <c r="J112" s="101" t="s">
        <v>404</v>
      </c>
      <c r="K112" s="101">
        <v>3</v>
      </c>
      <c r="L112" s="101">
        <v>4</v>
      </c>
      <c r="M112" s="101">
        <v>40</v>
      </c>
      <c r="N112" s="101">
        <v>1.02</v>
      </c>
    </row>
    <row r="113" spans="1:14">
      <c r="A113" s="100" t="s">
        <v>12</v>
      </c>
      <c r="B113" s="100" t="s">
        <v>409</v>
      </c>
      <c r="C113" s="100" t="s">
        <v>485</v>
      </c>
      <c r="D113" s="101">
        <v>1.4</v>
      </c>
      <c r="E113" s="101">
        <v>8</v>
      </c>
      <c r="F113" s="101">
        <v>0.18</v>
      </c>
      <c r="G113" s="101">
        <v>0.4</v>
      </c>
      <c r="H113" s="101">
        <v>8</v>
      </c>
      <c r="I113" s="101">
        <v>9</v>
      </c>
      <c r="J113" s="101" t="s">
        <v>370</v>
      </c>
      <c r="K113" s="101">
        <v>2</v>
      </c>
      <c r="L113" s="101">
        <v>3</v>
      </c>
      <c r="M113" s="101">
        <v>12.5</v>
      </c>
      <c r="N113" s="101">
        <v>0.32</v>
      </c>
    </row>
    <row r="114" spans="1:14">
      <c r="A114" s="100" t="s">
        <v>12</v>
      </c>
      <c r="B114" s="100" t="s">
        <v>417</v>
      </c>
      <c r="C114" s="100" t="s">
        <v>447</v>
      </c>
      <c r="D114" s="101">
        <v>9.7999999999999989</v>
      </c>
      <c r="E114" s="101">
        <v>14</v>
      </c>
      <c r="F114" s="101">
        <v>0.70000000000000007</v>
      </c>
      <c r="G114" s="101">
        <v>1.61</v>
      </c>
      <c r="H114" s="101">
        <v>1</v>
      </c>
      <c r="I114" s="101">
        <v>9</v>
      </c>
      <c r="J114" s="101" t="s">
        <v>412</v>
      </c>
      <c r="K114" s="101">
        <v>1</v>
      </c>
      <c r="L114" s="101">
        <v>2</v>
      </c>
      <c r="M114" s="101">
        <v>71.430000000000007</v>
      </c>
      <c r="N114" s="101">
        <v>1.82</v>
      </c>
    </row>
    <row r="115" spans="1:14">
      <c r="A115" s="100" t="s">
        <v>12</v>
      </c>
      <c r="B115" s="100" t="s">
        <v>413</v>
      </c>
      <c r="C115" s="100" t="s">
        <v>447</v>
      </c>
      <c r="D115" s="101">
        <v>3.4000000000000004</v>
      </c>
      <c r="E115" s="101">
        <v>12</v>
      </c>
      <c r="F115" s="101">
        <v>0.28000000000000003</v>
      </c>
      <c r="G115" s="101">
        <v>0.65</v>
      </c>
      <c r="H115" s="101">
        <v>6</v>
      </c>
      <c r="I115" s="101">
        <v>9</v>
      </c>
      <c r="J115" s="101" t="s">
        <v>412</v>
      </c>
      <c r="K115" s="101">
        <v>2</v>
      </c>
      <c r="L115" s="101">
        <v>2</v>
      </c>
      <c r="M115" s="101">
        <v>8.33</v>
      </c>
      <c r="N115" s="101">
        <v>0.21</v>
      </c>
    </row>
    <row r="116" spans="1:14">
      <c r="A116" s="100" t="s">
        <v>14</v>
      </c>
      <c r="B116" s="100" t="s">
        <v>389</v>
      </c>
      <c r="C116" s="100" t="s">
        <v>444</v>
      </c>
      <c r="D116" s="101">
        <v>1</v>
      </c>
      <c r="E116" s="101">
        <v>6</v>
      </c>
      <c r="F116" s="101">
        <v>0.17</v>
      </c>
      <c r="G116" s="101">
        <v>0.52</v>
      </c>
      <c r="H116" s="101">
        <v>11</v>
      </c>
      <c r="I116" s="101">
        <v>12</v>
      </c>
      <c r="J116" s="101" t="s">
        <v>370</v>
      </c>
      <c r="K116" s="101">
        <v>8</v>
      </c>
      <c r="L116" s="101">
        <v>9</v>
      </c>
      <c r="M116" s="101">
        <v>0</v>
      </c>
      <c r="N116" s="101">
        <v>0</v>
      </c>
    </row>
    <row r="117" spans="1:14">
      <c r="A117" s="100" t="s">
        <v>14</v>
      </c>
      <c r="B117" s="100" t="s">
        <v>405</v>
      </c>
      <c r="C117" s="100" t="s">
        <v>454</v>
      </c>
      <c r="D117" s="101">
        <v>1.5999999999999999</v>
      </c>
      <c r="E117" s="101">
        <v>8</v>
      </c>
      <c r="F117" s="101">
        <v>0.2</v>
      </c>
      <c r="G117" s="101">
        <v>0.62</v>
      </c>
      <c r="H117" s="101">
        <v>10</v>
      </c>
      <c r="I117" s="101">
        <v>12</v>
      </c>
      <c r="J117" s="101" t="s">
        <v>370</v>
      </c>
      <c r="K117" s="101">
        <v>7</v>
      </c>
      <c r="L117" s="101">
        <v>9</v>
      </c>
      <c r="M117" s="101">
        <v>25</v>
      </c>
      <c r="N117" s="101">
        <v>0.91</v>
      </c>
    </row>
    <row r="118" spans="1:14">
      <c r="A118" s="100" t="s">
        <v>14</v>
      </c>
      <c r="B118" s="100" t="s">
        <v>406</v>
      </c>
      <c r="C118" s="100" t="s">
        <v>459</v>
      </c>
      <c r="D118" s="101">
        <v>2.8</v>
      </c>
      <c r="E118" s="101">
        <v>6</v>
      </c>
      <c r="F118" s="101">
        <v>0.47000000000000003</v>
      </c>
      <c r="G118" s="101">
        <v>1.45</v>
      </c>
      <c r="H118" s="101">
        <v>1</v>
      </c>
      <c r="I118" s="101">
        <v>12</v>
      </c>
      <c r="J118" s="101" t="s">
        <v>370</v>
      </c>
      <c r="K118" s="101">
        <v>1</v>
      </c>
      <c r="L118" s="101">
        <v>9</v>
      </c>
      <c r="M118" s="101">
        <v>50</v>
      </c>
      <c r="N118" s="101">
        <v>1.82</v>
      </c>
    </row>
    <row r="119" spans="1:14">
      <c r="A119" s="100" t="s">
        <v>14</v>
      </c>
      <c r="B119" s="100" t="s">
        <v>414</v>
      </c>
      <c r="C119" s="100" t="s">
        <v>447</v>
      </c>
      <c r="D119" s="101">
        <v>3.5</v>
      </c>
      <c r="E119" s="101">
        <v>14</v>
      </c>
      <c r="F119" s="101">
        <v>0.25</v>
      </c>
      <c r="G119" s="101">
        <v>0.78</v>
      </c>
      <c r="H119" s="101">
        <v>7</v>
      </c>
      <c r="I119" s="101">
        <v>12</v>
      </c>
      <c r="J119" s="101" t="s">
        <v>404</v>
      </c>
      <c r="K119" s="101">
        <v>1</v>
      </c>
      <c r="L119" s="101">
        <v>2</v>
      </c>
      <c r="M119" s="101">
        <v>7.1400000000000006</v>
      </c>
      <c r="N119" s="101">
        <v>0.26</v>
      </c>
    </row>
    <row r="120" spans="1:14">
      <c r="A120" s="100" t="s">
        <v>14</v>
      </c>
      <c r="B120" s="100" t="s">
        <v>411</v>
      </c>
      <c r="C120" s="100" t="s">
        <v>474</v>
      </c>
      <c r="D120" s="101">
        <v>2.6999999999999997</v>
      </c>
      <c r="E120" s="101">
        <v>8</v>
      </c>
      <c r="F120" s="101">
        <v>0.34</v>
      </c>
      <c r="G120" s="101">
        <v>1.05</v>
      </c>
      <c r="H120" s="101">
        <v>4</v>
      </c>
      <c r="I120" s="101">
        <v>12</v>
      </c>
      <c r="J120" s="101" t="s">
        <v>370</v>
      </c>
      <c r="K120" s="101">
        <v>3</v>
      </c>
      <c r="L120" s="101">
        <v>9</v>
      </c>
      <c r="M120" s="101">
        <v>12.5</v>
      </c>
      <c r="N120" s="101">
        <v>0.46</v>
      </c>
    </row>
    <row r="121" spans="1:14">
      <c r="A121" s="100" t="s">
        <v>14</v>
      </c>
      <c r="B121" s="100" t="s">
        <v>407</v>
      </c>
      <c r="C121" s="100" t="s">
        <v>447</v>
      </c>
      <c r="D121" s="101">
        <v>0.5</v>
      </c>
      <c r="E121" s="101">
        <v>7</v>
      </c>
      <c r="F121" s="101">
        <v>7.0000000000000007E-2</v>
      </c>
      <c r="G121" s="101">
        <v>0.22</v>
      </c>
      <c r="H121" s="101">
        <v>12</v>
      </c>
      <c r="I121" s="101">
        <v>12</v>
      </c>
      <c r="J121" s="101" t="s">
        <v>370</v>
      </c>
      <c r="K121" s="101">
        <v>9</v>
      </c>
      <c r="L121" s="101">
        <v>9</v>
      </c>
      <c r="M121" s="101">
        <v>0</v>
      </c>
      <c r="N121" s="101">
        <v>0</v>
      </c>
    </row>
    <row r="122" spans="1:14">
      <c r="A122" s="100" t="s">
        <v>14</v>
      </c>
      <c r="B122" s="100" t="s">
        <v>416</v>
      </c>
      <c r="C122" s="100" t="s">
        <v>532</v>
      </c>
      <c r="D122" s="101">
        <v>3.8</v>
      </c>
      <c r="E122" s="101">
        <v>11</v>
      </c>
      <c r="F122" s="101">
        <v>0.35000000000000003</v>
      </c>
      <c r="G122" s="101">
        <v>1.07</v>
      </c>
      <c r="H122" s="101">
        <v>3</v>
      </c>
      <c r="I122" s="101">
        <v>12</v>
      </c>
      <c r="J122" s="101" t="s">
        <v>370</v>
      </c>
      <c r="K122" s="101">
        <v>2</v>
      </c>
      <c r="L122" s="101">
        <v>9</v>
      </c>
      <c r="M122" s="101">
        <v>18.18</v>
      </c>
      <c r="N122" s="101">
        <v>0.66</v>
      </c>
    </row>
    <row r="123" spans="1:14">
      <c r="A123" s="100" t="s">
        <v>14</v>
      </c>
      <c r="B123" s="100" t="s">
        <v>416</v>
      </c>
      <c r="C123" s="100" t="s">
        <v>494</v>
      </c>
      <c r="D123" s="101">
        <v>2.9</v>
      </c>
      <c r="E123" s="101">
        <v>11</v>
      </c>
      <c r="F123" s="101">
        <v>0.26</v>
      </c>
      <c r="G123" s="101">
        <v>0.82000000000000006</v>
      </c>
      <c r="H123" s="101">
        <v>6</v>
      </c>
      <c r="I123" s="101">
        <v>12</v>
      </c>
      <c r="J123" s="101" t="s">
        <v>370</v>
      </c>
      <c r="K123" s="101">
        <v>5</v>
      </c>
      <c r="L123" s="101">
        <v>9</v>
      </c>
      <c r="M123" s="101">
        <v>18.18</v>
      </c>
      <c r="N123" s="101">
        <v>0.66</v>
      </c>
    </row>
    <row r="124" spans="1:14">
      <c r="A124" s="100" t="s">
        <v>14</v>
      </c>
      <c r="B124" s="100" t="s">
        <v>409</v>
      </c>
      <c r="C124" s="100" t="s">
        <v>485</v>
      </c>
      <c r="D124" s="101">
        <v>3.9000000000000004</v>
      </c>
      <c r="E124" s="101">
        <v>17</v>
      </c>
      <c r="F124" s="101">
        <v>0.23</v>
      </c>
      <c r="G124" s="101">
        <v>0.71</v>
      </c>
      <c r="H124" s="101">
        <v>8</v>
      </c>
      <c r="I124" s="101">
        <v>12</v>
      </c>
      <c r="J124" s="101" t="s">
        <v>404</v>
      </c>
      <c r="K124" s="101">
        <v>2</v>
      </c>
      <c r="L124" s="101">
        <v>2</v>
      </c>
      <c r="M124" s="101">
        <v>5.88</v>
      </c>
      <c r="N124" s="101">
        <v>0.21</v>
      </c>
    </row>
    <row r="125" spans="1:14">
      <c r="A125" s="100" t="s">
        <v>14</v>
      </c>
      <c r="B125" s="100" t="s">
        <v>417</v>
      </c>
      <c r="C125" s="100" t="s">
        <v>493</v>
      </c>
      <c r="D125" s="101">
        <v>11.399999999999997</v>
      </c>
      <c r="E125" s="101">
        <v>29</v>
      </c>
      <c r="F125" s="101">
        <v>0.39</v>
      </c>
      <c r="G125" s="101">
        <v>1.22</v>
      </c>
      <c r="H125" s="101">
        <v>2</v>
      </c>
      <c r="I125" s="101">
        <v>12</v>
      </c>
      <c r="J125" s="101" t="s">
        <v>412</v>
      </c>
      <c r="K125" s="101">
        <v>1</v>
      </c>
      <c r="L125" s="101">
        <v>1</v>
      </c>
      <c r="M125" s="101">
        <v>37.93</v>
      </c>
      <c r="N125" s="101">
        <v>1.3800000000000001</v>
      </c>
    </row>
    <row r="126" spans="1:14">
      <c r="A126" s="100" t="s">
        <v>14</v>
      </c>
      <c r="B126" s="100" t="s">
        <v>413</v>
      </c>
      <c r="C126" s="100" t="s">
        <v>447</v>
      </c>
      <c r="D126" s="101">
        <v>1.7000000000000002</v>
      </c>
      <c r="E126" s="101">
        <v>8</v>
      </c>
      <c r="F126" s="101">
        <v>0.21</v>
      </c>
      <c r="G126" s="101">
        <v>0.66</v>
      </c>
      <c r="H126" s="101">
        <v>9</v>
      </c>
      <c r="I126" s="101">
        <v>12</v>
      </c>
      <c r="J126" s="101" t="s">
        <v>370</v>
      </c>
      <c r="K126" s="101">
        <v>6</v>
      </c>
      <c r="L126" s="101">
        <v>9</v>
      </c>
      <c r="M126" s="101">
        <v>12.5</v>
      </c>
      <c r="N126" s="101">
        <v>0.46</v>
      </c>
    </row>
    <row r="127" spans="1:14">
      <c r="A127" s="100" t="s">
        <v>14</v>
      </c>
      <c r="B127" s="100" t="s">
        <v>392</v>
      </c>
      <c r="C127" s="100" t="s">
        <v>510</v>
      </c>
      <c r="D127" s="101">
        <v>1.8</v>
      </c>
      <c r="E127" s="101">
        <v>6</v>
      </c>
      <c r="F127" s="101">
        <v>0.3</v>
      </c>
      <c r="G127" s="101">
        <v>0.93</v>
      </c>
      <c r="H127" s="101">
        <v>5</v>
      </c>
      <c r="I127" s="101">
        <v>12</v>
      </c>
      <c r="J127" s="101" t="s">
        <v>370</v>
      </c>
      <c r="K127" s="101">
        <v>4</v>
      </c>
      <c r="L127" s="101">
        <v>9</v>
      </c>
      <c r="M127" s="101">
        <v>33.33</v>
      </c>
      <c r="N127" s="101">
        <v>1.22</v>
      </c>
    </row>
    <row r="128" spans="1:14">
      <c r="A128" s="100" t="s">
        <v>16</v>
      </c>
      <c r="B128" s="100" t="s">
        <v>401</v>
      </c>
      <c r="C128" s="100" t="s">
        <v>444</v>
      </c>
      <c r="D128" s="101">
        <v>2.6</v>
      </c>
      <c r="E128" s="101">
        <v>5</v>
      </c>
      <c r="F128" s="101">
        <v>0.52</v>
      </c>
      <c r="G128" s="101">
        <v>1.1500000000000001</v>
      </c>
      <c r="H128" s="101">
        <v>10</v>
      </c>
      <c r="I128" s="101">
        <v>20</v>
      </c>
      <c r="J128" s="101" t="s">
        <v>370</v>
      </c>
      <c r="K128" s="101">
        <v>8</v>
      </c>
      <c r="L128" s="101">
        <v>16</v>
      </c>
      <c r="M128" s="101">
        <v>60</v>
      </c>
      <c r="N128" s="101">
        <v>1.3800000000000001</v>
      </c>
    </row>
    <row r="129" spans="1:14">
      <c r="A129" s="100" t="s">
        <v>16</v>
      </c>
      <c r="B129" s="100" t="s">
        <v>415</v>
      </c>
      <c r="C129" s="100" t="s">
        <v>447</v>
      </c>
      <c r="D129" s="101">
        <v>14.5</v>
      </c>
      <c r="E129" s="101">
        <v>24</v>
      </c>
      <c r="F129" s="101">
        <v>0.6</v>
      </c>
      <c r="G129" s="101">
        <v>1.34</v>
      </c>
      <c r="H129" s="101">
        <v>8</v>
      </c>
      <c r="I129" s="101">
        <v>20</v>
      </c>
      <c r="J129" s="101" t="s">
        <v>412</v>
      </c>
      <c r="K129" s="101">
        <v>1</v>
      </c>
      <c r="L129" s="101">
        <v>2</v>
      </c>
      <c r="M129" s="101">
        <v>54.17</v>
      </c>
      <c r="N129" s="101">
        <v>1.25</v>
      </c>
    </row>
    <row r="130" spans="1:14">
      <c r="A130" s="100" t="s">
        <v>16</v>
      </c>
      <c r="B130" s="100" t="s">
        <v>377</v>
      </c>
      <c r="C130" s="100" t="s">
        <v>452</v>
      </c>
      <c r="D130" s="101">
        <v>0.30000000000000004</v>
      </c>
      <c r="E130" s="101">
        <v>8</v>
      </c>
      <c r="F130" s="101">
        <v>0.04</v>
      </c>
      <c r="G130" s="101">
        <v>0.08</v>
      </c>
      <c r="H130" s="101">
        <v>20</v>
      </c>
      <c r="I130" s="101">
        <v>20</v>
      </c>
      <c r="J130" s="101" t="s">
        <v>370</v>
      </c>
      <c r="K130" s="101">
        <v>16</v>
      </c>
      <c r="L130" s="101">
        <v>16</v>
      </c>
      <c r="M130" s="101">
        <v>0</v>
      </c>
      <c r="N130" s="101">
        <v>0</v>
      </c>
    </row>
    <row r="131" spans="1:14">
      <c r="A131" s="100" t="s">
        <v>16</v>
      </c>
      <c r="B131" s="100" t="s">
        <v>406</v>
      </c>
      <c r="C131" s="100" t="s">
        <v>459</v>
      </c>
      <c r="D131" s="101">
        <v>5.6000000000000005</v>
      </c>
      <c r="E131" s="101">
        <v>8</v>
      </c>
      <c r="F131" s="101">
        <v>0.70000000000000007</v>
      </c>
      <c r="G131" s="101">
        <v>1.55</v>
      </c>
      <c r="H131" s="101">
        <v>4</v>
      </c>
      <c r="I131" s="101">
        <v>20</v>
      </c>
      <c r="J131" s="101" t="s">
        <v>370</v>
      </c>
      <c r="K131" s="101">
        <v>4</v>
      </c>
      <c r="L131" s="101">
        <v>16</v>
      </c>
      <c r="M131" s="101">
        <v>75</v>
      </c>
      <c r="N131" s="101">
        <v>1.73</v>
      </c>
    </row>
    <row r="132" spans="1:14">
      <c r="A132" s="100" t="s">
        <v>16</v>
      </c>
      <c r="B132" s="100" t="s">
        <v>410</v>
      </c>
      <c r="C132" s="100" t="s">
        <v>463</v>
      </c>
      <c r="D132" s="101">
        <v>8.7999999999999989</v>
      </c>
      <c r="E132" s="101">
        <v>14</v>
      </c>
      <c r="F132" s="101">
        <v>0.63</v>
      </c>
      <c r="G132" s="101">
        <v>1.3900000000000001</v>
      </c>
      <c r="H132" s="101">
        <v>7</v>
      </c>
      <c r="I132" s="101">
        <v>20</v>
      </c>
      <c r="J132" s="101" t="s">
        <v>404</v>
      </c>
      <c r="K132" s="101">
        <v>1</v>
      </c>
      <c r="L132" s="101">
        <v>2</v>
      </c>
      <c r="M132" s="101">
        <v>64.290000000000006</v>
      </c>
      <c r="N132" s="101">
        <v>1.48</v>
      </c>
    </row>
    <row r="133" spans="1:14">
      <c r="A133" s="100" t="s">
        <v>16</v>
      </c>
      <c r="B133" s="100" t="s">
        <v>414</v>
      </c>
      <c r="C133" s="100" t="s">
        <v>447</v>
      </c>
      <c r="D133" s="101">
        <v>3.7</v>
      </c>
      <c r="E133" s="101">
        <v>7</v>
      </c>
      <c r="F133" s="101">
        <v>0.53</v>
      </c>
      <c r="G133" s="101">
        <v>1.17</v>
      </c>
      <c r="H133" s="101">
        <v>9</v>
      </c>
      <c r="I133" s="101">
        <v>20</v>
      </c>
      <c r="J133" s="101" t="s">
        <v>370</v>
      </c>
      <c r="K133" s="101">
        <v>7</v>
      </c>
      <c r="L133" s="101">
        <v>16</v>
      </c>
      <c r="M133" s="101">
        <v>57.14</v>
      </c>
      <c r="N133" s="101">
        <v>1.32</v>
      </c>
    </row>
    <row r="134" spans="1:14">
      <c r="A134" s="100" t="s">
        <v>16</v>
      </c>
      <c r="B134" s="100" t="s">
        <v>411</v>
      </c>
      <c r="C134" s="100" t="s">
        <v>474</v>
      </c>
      <c r="D134" s="101">
        <v>5.3000000000000007</v>
      </c>
      <c r="E134" s="101">
        <v>11</v>
      </c>
      <c r="F134" s="101">
        <v>0.48</v>
      </c>
      <c r="G134" s="101">
        <v>1.07</v>
      </c>
      <c r="H134" s="101">
        <v>14</v>
      </c>
      <c r="I134" s="101">
        <v>20</v>
      </c>
      <c r="J134" s="101" t="s">
        <v>370</v>
      </c>
      <c r="K134" s="101">
        <v>11</v>
      </c>
      <c r="L134" s="101">
        <v>16</v>
      </c>
      <c r="M134" s="101">
        <v>45.45</v>
      </c>
      <c r="N134" s="101">
        <v>1.05</v>
      </c>
    </row>
    <row r="135" spans="1:14">
      <c r="A135" s="100" t="s">
        <v>16</v>
      </c>
      <c r="B135" s="100" t="s">
        <v>387</v>
      </c>
      <c r="C135" s="100" t="s">
        <v>474</v>
      </c>
      <c r="D135" s="101">
        <v>3.9000000000000004</v>
      </c>
      <c r="E135" s="101">
        <v>6</v>
      </c>
      <c r="F135" s="101">
        <v>0.65</v>
      </c>
      <c r="G135" s="101">
        <v>1.44</v>
      </c>
      <c r="H135" s="101">
        <v>5</v>
      </c>
      <c r="I135" s="101">
        <v>20</v>
      </c>
      <c r="J135" s="101" t="s">
        <v>370</v>
      </c>
      <c r="K135" s="101">
        <v>5</v>
      </c>
      <c r="L135" s="101">
        <v>16</v>
      </c>
      <c r="M135" s="101">
        <v>66.67</v>
      </c>
      <c r="N135" s="101">
        <v>1.53</v>
      </c>
    </row>
    <row r="136" spans="1:14">
      <c r="A136" s="100" t="s">
        <v>16</v>
      </c>
      <c r="B136" s="100" t="s">
        <v>403</v>
      </c>
      <c r="C136" s="100" t="s">
        <v>480</v>
      </c>
      <c r="D136" s="101">
        <v>1.4</v>
      </c>
      <c r="E136" s="101">
        <v>6</v>
      </c>
      <c r="F136" s="101">
        <v>0.23</v>
      </c>
      <c r="G136" s="101">
        <v>0.52</v>
      </c>
      <c r="H136" s="101">
        <v>18</v>
      </c>
      <c r="I136" s="101">
        <v>20</v>
      </c>
      <c r="J136" s="101" t="s">
        <v>370</v>
      </c>
      <c r="K136" s="101">
        <v>14</v>
      </c>
      <c r="L136" s="101">
        <v>16</v>
      </c>
      <c r="M136" s="101">
        <v>16.670000000000002</v>
      </c>
      <c r="N136" s="101">
        <v>0.38</v>
      </c>
    </row>
    <row r="137" spans="1:14">
      <c r="A137" s="100" t="s">
        <v>16</v>
      </c>
      <c r="B137" s="100" t="s">
        <v>403</v>
      </c>
      <c r="C137" s="100" t="s">
        <v>481</v>
      </c>
      <c r="D137" s="101">
        <v>2.8</v>
      </c>
      <c r="E137" s="101">
        <v>10</v>
      </c>
      <c r="F137" s="101">
        <v>0.28000000000000003</v>
      </c>
      <c r="G137" s="101">
        <v>0.62</v>
      </c>
      <c r="H137" s="101">
        <v>17</v>
      </c>
      <c r="I137" s="101">
        <v>20</v>
      </c>
      <c r="J137" s="101" t="s">
        <v>370</v>
      </c>
      <c r="K137" s="101">
        <v>13</v>
      </c>
      <c r="L137" s="101">
        <v>16</v>
      </c>
      <c r="M137" s="101">
        <v>10</v>
      </c>
      <c r="N137" s="101">
        <v>0.23</v>
      </c>
    </row>
    <row r="138" spans="1:14">
      <c r="A138" s="100" t="s">
        <v>16</v>
      </c>
      <c r="B138" s="100" t="s">
        <v>407</v>
      </c>
      <c r="C138" s="100" t="s">
        <v>447</v>
      </c>
      <c r="D138" s="101">
        <v>1.5</v>
      </c>
      <c r="E138" s="101">
        <v>8</v>
      </c>
      <c r="F138" s="101">
        <v>0.19</v>
      </c>
      <c r="G138" s="101">
        <v>0.42</v>
      </c>
      <c r="H138" s="101">
        <v>19</v>
      </c>
      <c r="I138" s="101">
        <v>20</v>
      </c>
      <c r="J138" s="101" t="s">
        <v>370</v>
      </c>
      <c r="K138" s="101">
        <v>15</v>
      </c>
      <c r="L138" s="101">
        <v>16</v>
      </c>
      <c r="M138" s="101">
        <v>12.5</v>
      </c>
      <c r="N138" s="101">
        <v>0.28999999999999998</v>
      </c>
    </row>
    <row r="139" spans="1:14">
      <c r="A139" s="100" t="s">
        <v>16</v>
      </c>
      <c r="B139" s="100" t="s">
        <v>416</v>
      </c>
      <c r="C139" s="100" t="s">
        <v>482</v>
      </c>
      <c r="D139" s="101">
        <v>7.8000000000000016</v>
      </c>
      <c r="E139" s="101">
        <v>12</v>
      </c>
      <c r="F139" s="101">
        <v>0.65</v>
      </c>
      <c r="G139" s="101">
        <v>1.44</v>
      </c>
      <c r="H139" s="101">
        <v>5</v>
      </c>
      <c r="I139" s="101">
        <v>20</v>
      </c>
      <c r="J139" s="101" t="s">
        <v>370</v>
      </c>
      <c r="K139" s="101">
        <v>5</v>
      </c>
      <c r="L139" s="101">
        <v>16</v>
      </c>
      <c r="M139" s="101">
        <v>58.33</v>
      </c>
      <c r="N139" s="101">
        <v>1.34</v>
      </c>
    </row>
    <row r="140" spans="1:14">
      <c r="A140" s="100" t="s">
        <v>16</v>
      </c>
      <c r="B140" s="100" t="s">
        <v>409</v>
      </c>
      <c r="C140" s="100" t="s">
        <v>485</v>
      </c>
      <c r="D140" s="101">
        <v>3.0999999999999996</v>
      </c>
      <c r="E140" s="101">
        <v>10</v>
      </c>
      <c r="F140" s="101">
        <v>0.31</v>
      </c>
      <c r="G140" s="101">
        <v>0.69000000000000006</v>
      </c>
      <c r="H140" s="101">
        <v>15</v>
      </c>
      <c r="I140" s="101">
        <v>20</v>
      </c>
      <c r="J140" s="101" t="s">
        <v>370</v>
      </c>
      <c r="K140" s="101">
        <v>12</v>
      </c>
      <c r="L140" s="101">
        <v>16</v>
      </c>
      <c r="M140" s="101">
        <v>30</v>
      </c>
      <c r="N140" s="101">
        <v>0.69000000000000006</v>
      </c>
    </row>
    <row r="141" spans="1:14">
      <c r="A141" s="100" t="s">
        <v>16</v>
      </c>
      <c r="B141" s="100" t="s">
        <v>384</v>
      </c>
      <c r="C141" s="100" t="s">
        <v>491</v>
      </c>
      <c r="D141" s="101">
        <v>5</v>
      </c>
      <c r="E141" s="101">
        <v>10</v>
      </c>
      <c r="F141" s="101">
        <v>0.5</v>
      </c>
      <c r="G141" s="101">
        <v>1.1100000000000001</v>
      </c>
      <c r="H141" s="101">
        <v>13</v>
      </c>
      <c r="I141" s="101">
        <v>20</v>
      </c>
      <c r="J141" s="101" t="s">
        <v>370</v>
      </c>
      <c r="K141" s="101">
        <v>10</v>
      </c>
      <c r="L141" s="101">
        <v>16</v>
      </c>
      <c r="M141" s="101">
        <v>50</v>
      </c>
      <c r="N141" s="101">
        <v>1.1500000000000001</v>
      </c>
    </row>
    <row r="142" spans="1:14">
      <c r="A142" s="100" t="s">
        <v>16</v>
      </c>
      <c r="B142" s="100" t="s">
        <v>417</v>
      </c>
      <c r="C142" s="100" t="s">
        <v>496</v>
      </c>
      <c r="D142" s="101">
        <v>4.0999999999999996</v>
      </c>
      <c r="E142" s="101">
        <v>8</v>
      </c>
      <c r="F142" s="101">
        <v>0.51</v>
      </c>
      <c r="G142" s="101">
        <v>1.1300000000000001</v>
      </c>
      <c r="H142" s="101">
        <v>12</v>
      </c>
      <c r="I142" s="101">
        <v>20</v>
      </c>
      <c r="J142" s="101" t="s">
        <v>370</v>
      </c>
      <c r="K142" s="101">
        <v>9</v>
      </c>
      <c r="L142" s="101">
        <v>16</v>
      </c>
      <c r="M142" s="101">
        <v>50</v>
      </c>
      <c r="N142" s="101">
        <v>1.1500000000000001</v>
      </c>
    </row>
    <row r="143" spans="1:14">
      <c r="A143" s="100" t="s">
        <v>16</v>
      </c>
      <c r="B143" s="100" t="s">
        <v>417</v>
      </c>
      <c r="C143" s="100" t="s">
        <v>447</v>
      </c>
      <c r="D143" s="101">
        <v>5.9</v>
      </c>
      <c r="E143" s="101">
        <v>8</v>
      </c>
      <c r="F143" s="101">
        <v>0.74</v>
      </c>
      <c r="G143" s="101">
        <v>1.6300000000000001</v>
      </c>
      <c r="H143" s="101">
        <v>3</v>
      </c>
      <c r="I143" s="101">
        <v>20</v>
      </c>
      <c r="J143" s="101" t="s">
        <v>370</v>
      </c>
      <c r="K143" s="101">
        <v>3</v>
      </c>
      <c r="L143" s="101">
        <v>16</v>
      </c>
      <c r="M143" s="101">
        <v>75</v>
      </c>
      <c r="N143" s="101">
        <v>1.73</v>
      </c>
    </row>
    <row r="144" spans="1:14">
      <c r="A144" s="100" t="s">
        <v>16</v>
      </c>
      <c r="B144" s="100" t="s">
        <v>417</v>
      </c>
      <c r="C144" s="100" t="s">
        <v>493</v>
      </c>
      <c r="D144" s="101">
        <v>7.3999999999999995</v>
      </c>
      <c r="E144" s="101">
        <v>26</v>
      </c>
      <c r="F144" s="101">
        <v>0.28000000000000003</v>
      </c>
      <c r="G144" s="101">
        <v>0.63</v>
      </c>
      <c r="H144" s="101">
        <v>16</v>
      </c>
      <c r="I144" s="101">
        <v>20</v>
      </c>
      <c r="J144" s="101" t="s">
        <v>412</v>
      </c>
      <c r="K144" s="101">
        <v>2</v>
      </c>
      <c r="L144" s="101">
        <v>2</v>
      </c>
      <c r="M144" s="101">
        <v>23.080000000000002</v>
      </c>
      <c r="N144" s="101">
        <v>0.53</v>
      </c>
    </row>
    <row r="145" spans="1:14">
      <c r="A145" s="100" t="s">
        <v>16</v>
      </c>
      <c r="B145" s="100" t="s">
        <v>413</v>
      </c>
      <c r="C145" s="100" t="s">
        <v>503</v>
      </c>
      <c r="D145" s="101">
        <v>5.4</v>
      </c>
      <c r="E145" s="101">
        <v>6</v>
      </c>
      <c r="F145" s="101">
        <v>0.9</v>
      </c>
      <c r="G145" s="101">
        <v>1.99</v>
      </c>
      <c r="H145" s="101">
        <v>2</v>
      </c>
      <c r="I145" s="101">
        <v>20</v>
      </c>
      <c r="J145" s="101" t="s">
        <v>370</v>
      </c>
      <c r="K145" s="101">
        <v>2</v>
      </c>
      <c r="L145" s="101">
        <v>16</v>
      </c>
      <c r="M145" s="101">
        <v>100</v>
      </c>
      <c r="N145" s="101">
        <v>2.3000000000000003</v>
      </c>
    </row>
    <row r="146" spans="1:14">
      <c r="A146" s="100" t="s">
        <v>16</v>
      </c>
      <c r="B146" s="100" t="s">
        <v>413</v>
      </c>
      <c r="C146" s="100" t="s">
        <v>447</v>
      </c>
      <c r="D146" s="101">
        <v>8.3000000000000007</v>
      </c>
      <c r="E146" s="101">
        <v>16</v>
      </c>
      <c r="F146" s="101">
        <v>0.52</v>
      </c>
      <c r="G146" s="101">
        <v>1.1500000000000001</v>
      </c>
      <c r="H146" s="101">
        <v>10</v>
      </c>
      <c r="I146" s="101">
        <v>20</v>
      </c>
      <c r="J146" s="101" t="s">
        <v>404</v>
      </c>
      <c r="K146" s="101">
        <v>2</v>
      </c>
      <c r="L146" s="101">
        <v>2</v>
      </c>
      <c r="M146" s="101">
        <v>50</v>
      </c>
      <c r="N146" s="101">
        <v>1.1500000000000001</v>
      </c>
    </row>
    <row r="147" spans="1:14">
      <c r="A147" s="100" t="s">
        <v>16</v>
      </c>
      <c r="B147" s="100" t="s">
        <v>402</v>
      </c>
      <c r="C147" s="100" t="s">
        <v>511</v>
      </c>
      <c r="D147" s="101">
        <v>6</v>
      </c>
      <c r="E147" s="101">
        <v>6</v>
      </c>
      <c r="F147" s="101">
        <v>1</v>
      </c>
      <c r="G147" s="101">
        <v>2.21</v>
      </c>
      <c r="H147" s="101">
        <v>1</v>
      </c>
      <c r="I147" s="101">
        <v>20</v>
      </c>
      <c r="J147" s="101" t="s">
        <v>370</v>
      </c>
      <c r="K147" s="101">
        <v>1</v>
      </c>
      <c r="L147" s="101">
        <v>16</v>
      </c>
      <c r="M147" s="101">
        <v>100</v>
      </c>
      <c r="N147" s="101">
        <v>2.3000000000000003</v>
      </c>
    </row>
  </sheetData>
  <mergeCells count="1">
    <mergeCell ref="A1:F1"/>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49.xml><?xml version="1.0" encoding="utf-8"?>
<worksheet xmlns="http://schemas.openxmlformats.org/spreadsheetml/2006/main" xmlns:r="http://schemas.openxmlformats.org/officeDocument/2006/relationships">
  <dimension ref="A1:O111"/>
  <sheetViews>
    <sheetView topLeftCell="D67" workbookViewId="0">
      <selection sqref="A1:K1"/>
    </sheetView>
  </sheetViews>
  <sheetFormatPr defaultRowHeight="12.75"/>
  <cols>
    <col min="1" max="1" width="10" style="98" customWidth="1"/>
    <col min="2" max="2" width="8.85546875" style="98" bestFit="1" customWidth="1"/>
    <col min="3" max="3" width="66" style="98" bestFit="1" customWidth="1"/>
    <col min="4" max="4" width="31.28515625" style="98" customWidth="1"/>
    <col min="5" max="5" width="9.140625" style="98"/>
    <col min="6" max="6" width="11" style="98" customWidth="1"/>
    <col min="7" max="9" width="9.140625" style="98"/>
    <col min="10" max="10" width="7.85546875" style="98" customWidth="1"/>
    <col min="11" max="11" width="8.140625" style="98" customWidth="1"/>
    <col min="12" max="12" width="8.42578125" style="98" customWidth="1"/>
    <col min="13" max="13" width="7.85546875" style="98" customWidth="1"/>
    <col min="14" max="14" width="8.28515625" style="98" customWidth="1"/>
    <col min="15" max="15" width="7.5703125" style="98" customWidth="1"/>
    <col min="16" max="16384" width="9.140625" style="98"/>
  </cols>
  <sheetData>
    <row r="1" spans="1:15" ht="102.75" customHeight="1">
      <c r="A1" s="172" t="s">
        <v>540</v>
      </c>
      <c r="B1" s="172"/>
      <c r="C1" s="172"/>
      <c r="D1" s="172"/>
      <c r="E1" s="172"/>
      <c r="F1" s="172"/>
      <c r="G1" s="172"/>
      <c r="H1" s="172"/>
      <c r="I1" s="172"/>
      <c r="J1" s="172"/>
      <c r="K1" s="172"/>
    </row>
    <row r="4" spans="1:15" ht="51">
      <c r="A4" s="99" t="s">
        <v>60</v>
      </c>
      <c r="B4" s="99" t="s">
        <v>349</v>
      </c>
      <c r="C4" s="99" t="s">
        <v>443</v>
      </c>
      <c r="D4" s="99" t="s">
        <v>355</v>
      </c>
      <c r="E4" s="99" t="s">
        <v>351</v>
      </c>
      <c r="F4" s="99" t="s">
        <v>350</v>
      </c>
      <c r="G4" s="99" t="s">
        <v>329</v>
      </c>
      <c r="H4" s="99" t="s">
        <v>330</v>
      </c>
      <c r="I4" s="99" t="s">
        <v>130</v>
      </c>
      <c r="J4" s="99" t="s">
        <v>131</v>
      </c>
      <c r="K4" s="99" t="s">
        <v>132</v>
      </c>
      <c r="L4" s="99" t="s">
        <v>133</v>
      </c>
      <c r="M4" s="99" t="s">
        <v>134</v>
      </c>
      <c r="N4" s="99" t="s">
        <v>331</v>
      </c>
      <c r="O4" s="99" t="s">
        <v>332</v>
      </c>
    </row>
    <row r="5" spans="1:15">
      <c r="A5" s="100" t="s">
        <v>2</v>
      </c>
      <c r="B5" s="100" t="s">
        <v>408</v>
      </c>
      <c r="C5" s="100" t="s">
        <v>506</v>
      </c>
      <c r="D5" s="101">
        <v>1</v>
      </c>
      <c r="E5" s="101">
        <v>1.52</v>
      </c>
      <c r="F5" s="101">
        <v>11.2</v>
      </c>
      <c r="G5" s="101">
        <v>13</v>
      </c>
      <c r="H5" s="101">
        <v>0.86</v>
      </c>
      <c r="I5" s="101">
        <v>53.85</v>
      </c>
      <c r="J5" s="101">
        <v>46.15</v>
      </c>
      <c r="K5" s="101">
        <v>0</v>
      </c>
      <c r="L5" s="101">
        <v>0</v>
      </c>
      <c r="M5" s="101">
        <v>0</v>
      </c>
      <c r="N5" s="101">
        <v>0</v>
      </c>
      <c r="O5" s="101">
        <v>0</v>
      </c>
    </row>
    <row r="6" spans="1:15">
      <c r="A6" s="100" t="s">
        <v>2</v>
      </c>
      <c r="B6" s="100" t="s">
        <v>408</v>
      </c>
      <c r="C6" s="100" t="s">
        <v>504</v>
      </c>
      <c r="D6" s="101">
        <v>2</v>
      </c>
      <c r="E6" s="101">
        <v>1.41</v>
      </c>
      <c r="F6" s="101">
        <v>4.8</v>
      </c>
      <c r="G6" s="101">
        <v>6</v>
      </c>
      <c r="H6" s="101">
        <v>0.8</v>
      </c>
      <c r="I6" s="101">
        <v>33.33</v>
      </c>
      <c r="J6" s="101">
        <v>66.67</v>
      </c>
      <c r="K6" s="101">
        <v>0</v>
      </c>
      <c r="L6" s="101">
        <v>0</v>
      </c>
      <c r="M6" s="101">
        <v>0</v>
      </c>
      <c r="N6" s="101">
        <v>0</v>
      </c>
      <c r="O6" s="101">
        <v>0</v>
      </c>
    </row>
    <row r="7" spans="1:15">
      <c r="A7" s="100" t="s">
        <v>2</v>
      </c>
      <c r="B7" s="100" t="s">
        <v>416</v>
      </c>
      <c r="C7" s="100" t="s">
        <v>541</v>
      </c>
      <c r="D7" s="101">
        <v>3</v>
      </c>
      <c r="E7" s="101">
        <v>1.34</v>
      </c>
      <c r="F7" s="101">
        <v>11.399999999999999</v>
      </c>
      <c r="G7" s="101">
        <v>15</v>
      </c>
      <c r="H7" s="101">
        <v>0.76</v>
      </c>
      <c r="I7" s="101">
        <v>53.33</v>
      </c>
      <c r="J7" s="101">
        <v>13.33</v>
      </c>
      <c r="K7" s="101">
        <v>33.33</v>
      </c>
      <c r="L7" s="101">
        <v>0</v>
      </c>
      <c r="M7" s="101">
        <v>0</v>
      </c>
      <c r="N7" s="101">
        <v>0</v>
      </c>
      <c r="O7" s="101">
        <v>0</v>
      </c>
    </row>
    <row r="8" spans="1:15">
      <c r="A8" s="100" t="s">
        <v>2</v>
      </c>
      <c r="B8" s="100" t="s">
        <v>411</v>
      </c>
      <c r="C8" s="100" t="s">
        <v>523</v>
      </c>
      <c r="D8" s="101">
        <v>4</v>
      </c>
      <c r="E8" s="101">
        <v>1.28</v>
      </c>
      <c r="F8" s="101">
        <v>9.4</v>
      </c>
      <c r="G8" s="101">
        <v>13</v>
      </c>
      <c r="H8" s="101">
        <v>0.72</v>
      </c>
      <c r="I8" s="101">
        <v>46.15</v>
      </c>
      <c r="J8" s="101">
        <v>23.080000000000002</v>
      </c>
      <c r="K8" s="101">
        <v>23.080000000000002</v>
      </c>
      <c r="L8" s="101">
        <v>7.69</v>
      </c>
      <c r="M8" s="101">
        <v>0</v>
      </c>
      <c r="N8" s="101">
        <v>0</v>
      </c>
      <c r="O8" s="101">
        <v>0</v>
      </c>
    </row>
    <row r="9" spans="1:15">
      <c r="A9" s="100" t="s">
        <v>2</v>
      </c>
      <c r="B9" s="100" t="s">
        <v>395</v>
      </c>
      <c r="C9" s="100" t="s">
        <v>522</v>
      </c>
      <c r="D9" s="101">
        <v>5</v>
      </c>
      <c r="E9" s="101">
        <v>1.17</v>
      </c>
      <c r="F9" s="101">
        <v>6.6000000000000005</v>
      </c>
      <c r="G9" s="101">
        <v>10</v>
      </c>
      <c r="H9" s="101">
        <v>0.66</v>
      </c>
      <c r="I9" s="101">
        <v>40</v>
      </c>
      <c r="J9" s="101">
        <v>20</v>
      </c>
      <c r="K9" s="101">
        <v>30</v>
      </c>
      <c r="L9" s="101">
        <v>0</v>
      </c>
      <c r="M9" s="101">
        <v>10</v>
      </c>
      <c r="N9" s="101">
        <v>0</v>
      </c>
      <c r="O9" s="101">
        <v>0</v>
      </c>
    </row>
    <row r="10" spans="1:15">
      <c r="A10" s="100" t="s">
        <v>2</v>
      </c>
      <c r="B10" s="100" t="s">
        <v>415</v>
      </c>
      <c r="C10" s="100" t="s">
        <v>449</v>
      </c>
      <c r="D10" s="101">
        <v>6</v>
      </c>
      <c r="E10" s="101">
        <v>1.1200000000000001</v>
      </c>
      <c r="F10" s="101">
        <v>7</v>
      </c>
      <c r="G10" s="101">
        <v>11</v>
      </c>
      <c r="H10" s="101">
        <v>0.64</v>
      </c>
      <c r="I10" s="101">
        <v>27.27</v>
      </c>
      <c r="J10" s="101">
        <v>45.45</v>
      </c>
      <c r="K10" s="101">
        <v>9.09</v>
      </c>
      <c r="L10" s="101">
        <v>9.09</v>
      </c>
      <c r="M10" s="101">
        <v>9.09</v>
      </c>
      <c r="N10" s="101">
        <v>0</v>
      </c>
      <c r="O10" s="101">
        <v>0</v>
      </c>
    </row>
    <row r="11" spans="1:15">
      <c r="A11" s="100" t="s">
        <v>2</v>
      </c>
      <c r="B11" s="100" t="s">
        <v>406</v>
      </c>
      <c r="C11" s="100" t="s">
        <v>459</v>
      </c>
      <c r="D11" s="101">
        <v>7</v>
      </c>
      <c r="E11" s="101">
        <v>1.06</v>
      </c>
      <c r="F11" s="101">
        <v>3.6</v>
      </c>
      <c r="G11" s="101">
        <v>6</v>
      </c>
      <c r="H11" s="101">
        <v>0.6</v>
      </c>
      <c r="I11" s="101">
        <v>33.33</v>
      </c>
      <c r="J11" s="101">
        <v>16.670000000000002</v>
      </c>
      <c r="K11" s="101">
        <v>33.33</v>
      </c>
      <c r="L11" s="101">
        <v>16.670000000000002</v>
      </c>
      <c r="M11" s="101">
        <v>0</v>
      </c>
      <c r="N11" s="101">
        <v>0</v>
      </c>
      <c r="O11" s="101">
        <v>0</v>
      </c>
    </row>
    <row r="12" spans="1:15">
      <c r="A12" s="100" t="s">
        <v>2</v>
      </c>
      <c r="B12" s="100" t="s">
        <v>410</v>
      </c>
      <c r="C12" s="100" t="s">
        <v>464</v>
      </c>
      <c r="D12" s="101">
        <v>8</v>
      </c>
      <c r="E12" s="101">
        <v>1.03</v>
      </c>
      <c r="F12" s="101">
        <v>7.6000000000000005</v>
      </c>
      <c r="G12" s="101">
        <v>13</v>
      </c>
      <c r="H12" s="101">
        <v>0.57999999999999996</v>
      </c>
      <c r="I12" s="101">
        <v>15.38</v>
      </c>
      <c r="J12" s="101">
        <v>46.15</v>
      </c>
      <c r="K12" s="101">
        <v>23.080000000000002</v>
      </c>
      <c r="L12" s="101">
        <v>15.38</v>
      </c>
      <c r="M12" s="101">
        <v>0</v>
      </c>
      <c r="N12" s="101">
        <v>0</v>
      </c>
      <c r="O12" s="101">
        <v>0</v>
      </c>
    </row>
    <row r="13" spans="1:15">
      <c r="A13" s="100" t="s">
        <v>2</v>
      </c>
      <c r="B13" s="100" t="s">
        <v>396</v>
      </c>
      <c r="C13" s="100" t="s">
        <v>507</v>
      </c>
      <c r="D13" s="101">
        <v>9</v>
      </c>
      <c r="E13" s="101">
        <v>1.02</v>
      </c>
      <c r="F13" s="101">
        <v>7.5000000000000009</v>
      </c>
      <c r="G13" s="101">
        <v>13</v>
      </c>
      <c r="H13" s="101">
        <v>0.57999999999999996</v>
      </c>
      <c r="I13" s="101">
        <v>30.77</v>
      </c>
      <c r="J13" s="101">
        <v>23.080000000000002</v>
      </c>
      <c r="K13" s="101">
        <v>23.080000000000002</v>
      </c>
      <c r="L13" s="101">
        <v>15.38</v>
      </c>
      <c r="M13" s="101">
        <v>7.69</v>
      </c>
      <c r="N13" s="101">
        <v>0</v>
      </c>
      <c r="O13" s="101">
        <v>0</v>
      </c>
    </row>
    <row r="14" spans="1:15">
      <c r="A14" s="100" t="s">
        <v>2</v>
      </c>
      <c r="B14" s="100" t="s">
        <v>371</v>
      </c>
      <c r="C14" s="100" t="s">
        <v>519</v>
      </c>
      <c r="D14" s="101">
        <v>10</v>
      </c>
      <c r="E14" s="101">
        <v>1.01</v>
      </c>
      <c r="F14" s="101">
        <v>5.7</v>
      </c>
      <c r="G14" s="101">
        <v>10</v>
      </c>
      <c r="H14" s="101">
        <v>0.57000000000000006</v>
      </c>
      <c r="I14" s="101">
        <v>30</v>
      </c>
      <c r="J14" s="101">
        <v>30</v>
      </c>
      <c r="K14" s="101">
        <v>10</v>
      </c>
      <c r="L14" s="101">
        <v>20</v>
      </c>
      <c r="M14" s="101">
        <v>10</v>
      </c>
      <c r="N14" s="101">
        <v>0</v>
      </c>
      <c r="O14" s="101">
        <v>0</v>
      </c>
    </row>
    <row r="15" spans="1:15">
      <c r="A15" s="100" t="s">
        <v>2</v>
      </c>
      <c r="B15" s="100" t="s">
        <v>390</v>
      </c>
      <c r="C15" s="100" t="s">
        <v>457</v>
      </c>
      <c r="D15" s="101">
        <v>11</v>
      </c>
      <c r="E15" s="101">
        <v>0.97</v>
      </c>
      <c r="F15" s="101">
        <v>3.3</v>
      </c>
      <c r="G15" s="101">
        <v>6</v>
      </c>
      <c r="H15" s="101">
        <v>0.55000000000000004</v>
      </c>
      <c r="I15" s="101">
        <v>16.670000000000002</v>
      </c>
      <c r="J15" s="101">
        <v>50</v>
      </c>
      <c r="K15" s="101">
        <v>0</v>
      </c>
      <c r="L15" s="101">
        <v>33.33</v>
      </c>
      <c r="M15" s="101">
        <v>0</v>
      </c>
      <c r="N15" s="101">
        <v>0</v>
      </c>
      <c r="O15" s="101">
        <v>0</v>
      </c>
    </row>
    <row r="16" spans="1:15">
      <c r="A16" s="100" t="s">
        <v>2</v>
      </c>
      <c r="B16" s="100" t="s">
        <v>385</v>
      </c>
      <c r="C16" s="100" t="s">
        <v>468</v>
      </c>
      <c r="D16" s="101">
        <v>11</v>
      </c>
      <c r="E16" s="101">
        <v>0.97</v>
      </c>
      <c r="F16" s="101">
        <v>3.3000000000000003</v>
      </c>
      <c r="G16" s="101">
        <v>6</v>
      </c>
      <c r="H16" s="101">
        <v>0.55000000000000004</v>
      </c>
      <c r="I16" s="101">
        <v>16.670000000000002</v>
      </c>
      <c r="J16" s="101">
        <v>33.33</v>
      </c>
      <c r="K16" s="101">
        <v>33.33</v>
      </c>
      <c r="L16" s="101">
        <v>16.670000000000002</v>
      </c>
      <c r="M16" s="101">
        <v>0</v>
      </c>
      <c r="N16" s="101">
        <v>0</v>
      </c>
      <c r="O16" s="101">
        <v>0</v>
      </c>
    </row>
    <row r="17" spans="1:15">
      <c r="A17" s="100" t="s">
        <v>2</v>
      </c>
      <c r="B17" s="100" t="s">
        <v>407</v>
      </c>
      <c r="C17" s="100" t="s">
        <v>542</v>
      </c>
      <c r="D17" s="101">
        <v>13</v>
      </c>
      <c r="E17" s="101">
        <v>0.95000000000000007</v>
      </c>
      <c r="F17" s="101">
        <v>7.5000000000000009</v>
      </c>
      <c r="G17" s="101">
        <v>14</v>
      </c>
      <c r="H17" s="101">
        <v>0.54</v>
      </c>
      <c r="I17" s="101">
        <v>21.43</v>
      </c>
      <c r="J17" s="101">
        <v>35.71</v>
      </c>
      <c r="K17" s="101">
        <v>14.290000000000001</v>
      </c>
      <c r="L17" s="101">
        <v>14.290000000000001</v>
      </c>
      <c r="M17" s="101">
        <v>0</v>
      </c>
      <c r="N17" s="101">
        <v>14.290000000000001</v>
      </c>
      <c r="O17" s="101">
        <v>14.290000000000001</v>
      </c>
    </row>
    <row r="18" spans="1:15">
      <c r="A18" s="100" t="s">
        <v>2</v>
      </c>
      <c r="B18" s="100" t="s">
        <v>397</v>
      </c>
      <c r="C18" s="100" t="s">
        <v>471</v>
      </c>
      <c r="D18" s="101">
        <v>14</v>
      </c>
      <c r="E18" s="101">
        <v>0.91</v>
      </c>
      <c r="F18" s="101">
        <v>4.0999999999999996</v>
      </c>
      <c r="G18" s="101">
        <v>8</v>
      </c>
      <c r="H18" s="101">
        <v>0.51</v>
      </c>
      <c r="I18" s="101">
        <v>12.5</v>
      </c>
      <c r="J18" s="101">
        <v>37.5</v>
      </c>
      <c r="K18" s="101">
        <v>25</v>
      </c>
      <c r="L18" s="101">
        <v>25</v>
      </c>
      <c r="M18" s="101">
        <v>0</v>
      </c>
      <c r="N18" s="101">
        <v>0</v>
      </c>
      <c r="O18" s="101">
        <v>0</v>
      </c>
    </row>
    <row r="19" spans="1:15">
      <c r="A19" s="100" t="s">
        <v>2</v>
      </c>
      <c r="B19" s="100" t="s">
        <v>415</v>
      </c>
      <c r="C19" s="100" t="s">
        <v>448</v>
      </c>
      <c r="D19" s="101">
        <v>15</v>
      </c>
      <c r="E19" s="101">
        <v>0.86</v>
      </c>
      <c r="F19" s="101">
        <v>3.4000000000000004</v>
      </c>
      <c r="G19" s="101">
        <v>7</v>
      </c>
      <c r="H19" s="101">
        <v>0.49</v>
      </c>
      <c r="I19" s="101">
        <v>0</v>
      </c>
      <c r="J19" s="101">
        <v>57.14</v>
      </c>
      <c r="K19" s="101">
        <v>14.290000000000001</v>
      </c>
      <c r="L19" s="101">
        <v>28.57</v>
      </c>
      <c r="M19" s="101">
        <v>0</v>
      </c>
      <c r="N19" s="101">
        <v>0</v>
      </c>
      <c r="O19" s="101">
        <v>0</v>
      </c>
    </row>
    <row r="20" spans="1:15">
      <c r="A20" s="100" t="s">
        <v>2</v>
      </c>
      <c r="B20" s="100" t="s">
        <v>397</v>
      </c>
      <c r="C20" s="100" t="s">
        <v>472</v>
      </c>
      <c r="D20" s="101">
        <v>16</v>
      </c>
      <c r="E20" s="101">
        <v>0.84</v>
      </c>
      <c r="F20" s="101">
        <v>3.8</v>
      </c>
      <c r="G20" s="101">
        <v>8</v>
      </c>
      <c r="H20" s="101">
        <v>0.48</v>
      </c>
      <c r="I20" s="101">
        <v>37.5</v>
      </c>
      <c r="J20" s="101">
        <v>0</v>
      </c>
      <c r="K20" s="101">
        <v>25</v>
      </c>
      <c r="L20" s="101">
        <v>0</v>
      </c>
      <c r="M20" s="101">
        <v>12.5</v>
      </c>
      <c r="N20" s="101">
        <v>25</v>
      </c>
      <c r="O20" s="101">
        <v>25</v>
      </c>
    </row>
    <row r="21" spans="1:15">
      <c r="A21" s="100" t="s">
        <v>2</v>
      </c>
      <c r="B21" s="100" t="s">
        <v>402</v>
      </c>
      <c r="C21" s="100" t="s">
        <v>511</v>
      </c>
      <c r="D21" s="101">
        <v>17</v>
      </c>
      <c r="E21" s="101">
        <v>0.82000000000000006</v>
      </c>
      <c r="F21" s="101">
        <v>2.8</v>
      </c>
      <c r="G21" s="101">
        <v>6</v>
      </c>
      <c r="H21" s="101">
        <v>0.47000000000000003</v>
      </c>
      <c r="I21" s="101">
        <v>16.670000000000002</v>
      </c>
      <c r="J21" s="101">
        <v>33.33</v>
      </c>
      <c r="K21" s="101">
        <v>16.670000000000002</v>
      </c>
      <c r="L21" s="101">
        <v>0</v>
      </c>
      <c r="M21" s="101">
        <v>0</v>
      </c>
      <c r="N21" s="101">
        <v>33.33</v>
      </c>
      <c r="O21" s="101">
        <v>33.33</v>
      </c>
    </row>
    <row r="22" spans="1:15">
      <c r="A22" s="100" t="s">
        <v>2</v>
      </c>
      <c r="B22" s="100" t="s">
        <v>400</v>
      </c>
      <c r="C22" s="100" t="s">
        <v>528</v>
      </c>
      <c r="D22" s="101">
        <v>18</v>
      </c>
      <c r="E22" s="101">
        <v>0.81</v>
      </c>
      <c r="F22" s="101">
        <v>4.1000000000000005</v>
      </c>
      <c r="G22" s="101">
        <v>9</v>
      </c>
      <c r="H22" s="101">
        <v>0.46</v>
      </c>
      <c r="I22" s="101">
        <v>11.11</v>
      </c>
      <c r="J22" s="101">
        <v>33.33</v>
      </c>
      <c r="K22" s="101">
        <v>22.22</v>
      </c>
      <c r="L22" s="101">
        <v>22.22</v>
      </c>
      <c r="M22" s="101">
        <v>11.11</v>
      </c>
      <c r="N22" s="101">
        <v>0</v>
      </c>
      <c r="O22" s="101">
        <v>0</v>
      </c>
    </row>
    <row r="23" spans="1:15">
      <c r="A23" s="100" t="s">
        <v>2</v>
      </c>
      <c r="B23" s="100" t="s">
        <v>405</v>
      </c>
      <c r="C23" s="100" t="s">
        <v>454</v>
      </c>
      <c r="D23" s="101">
        <v>19</v>
      </c>
      <c r="E23" s="101">
        <v>0.75</v>
      </c>
      <c r="F23" s="101">
        <v>3.4</v>
      </c>
      <c r="G23" s="101">
        <v>8</v>
      </c>
      <c r="H23" s="101">
        <v>0.43</v>
      </c>
      <c r="I23" s="101">
        <v>12.5</v>
      </c>
      <c r="J23" s="101">
        <v>12.5</v>
      </c>
      <c r="K23" s="101">
        <v>50</v>
      </c>
      <c r="L23" s="101">
        <v>12.5</v>
      </c>
      <c r="M23" s="101">
        <v>0</v>
      </c>
      <c r="N23" s="101">
        <v>12.5</v>
      </c>
      <c r="O23" s="101">
        <v>0</v>
      </c>
    </row>
    <row r="24" spans="1:15">
      <c r="A24" s="100" t="s">
        <v>2</v>
      </c>
      <c r="B24" s="100" t="s">
        <v>386</v>
      </c>
      <c r="C24" s="100" t="s">
        <v>469</v>
      </c>
      <c r="D24" s="101">
        <v>20</v>
      </c>
      <c r="E24" s="101">
        <v>0.71</v>
      </c>
      <c r="F24" s="101">
        <v>2.4</v>
      </c>
      <c r="G24" s="101">
        <v>6</v>
      </c>
      <c r="H24" s="101">
        <v>0.4</v>
      </c>
      <c r="I24" s="101">
        <v>0</v>
      </c>
      <c r="J24" s="101">
        <v>33.33</v>
      </c>
      <c r="K24" s="101">
        <v>33.33</v>
      </c>
      <c r="L24" s="101">
        <v>33.33</v>
      </c>
      <c r="M24" s="101">
        <v>0</v>
      </c>
      <c r="N24" s="101">
        <v>0</v>
      </c>
      <c r="O24" s="101">
        <v>0</v>
      </c>
    </row>
    <row r="25" spans="1:15">
      <c r="A25" s="100" t="s">
        <v>2</v>
      </c>
      <c r="B25" s="100" t="s">
        <v>376</v>
      </c>
      <c r="C25" s="100" t="s">
        <v>501</v>
      </c>
      <c r="D25" s="101">
        <v>21</v>
      </c>
      <c r="E25" s="101">
        <v>0.65</v>
      </c>
      <c r="F25" s="101">
        <v>2.2000000000000002</v>
      </c>
      <c r="G25" s="101">
        <v>6</v>
      </c>
      <c r="H25" s="101">
        <v>0.37</v>
      </c>
      <c r="I25" s="101">
        <v>16.670000000000002</v>
      </c>
      <c r="J25" s="101">
        <v>0</v>
      </c>
      <c r="K25" s="101">
        <v>50</v>
      </c>
      <c r="L25" s="101">
        <v>0</v>
      </c>
      <c r="M25" s="101">
        <v>16.670000000000002</v>
      </c>
      <c r="N25" s="101">
        <v>16.670000000000002</v>
      </c>
      <c r="O25" s="101">
        <v>0</v>
      </c>
    </row>
    <row r="26" spans="1:15">
      <c r="A26" s="100" t="s">
        <v>2</v>
      </c>
      <c r="B26" s="100" t="s">
        <v>398</v>
      </c>
      <c r="C26" s="100" t="s">
        <v>527</v>
      </c>
      <c r="D26" s="101">
        <v>22</v>
      </c>
      <c r="E26" s="101">
        <v>0.64</v>
      </c>
      <c r="F26" s="101">
        <v>2.9</v>
      </c>
      <c r="G26" s="101">
        <v>8</v>
      </c>
      <c r="H26" s="101">
        <v>0.36</v>
      </c>
      <c r="I26" s="101">
        <v>0</v>
      </c>
      <c r="J26" s="101">
        <v>37.5</v>
      </c>
      <c r="K26" s="101">
        <v>12.5</v>
      </c>
      <c r="L26" s="101">
        <v>50</v>
      </c>
      <c r="M26" s="101">
        <v>0</v>
      </c>
      <c r="N26" s="101">
        <v>0</v>
      </c>
      <c r="O26" s="101">
        <v>0</v>
      </c>
    </row>
    <row r="27" spans="1:15">
      <c r="A27" s="100" t="s">
        <v>2</v>
      </c>
      <c r="B27" s="100" t="s">
        <v>379</v>
      </c>
      <c r="C27" s="100" t="s">
        <v>523</v>
      </c>
      <c r="D27" s="101">
        <v>23</v>
      </c>
      <c r="E27" s="101">
        <v>0.6</v>
      </c>
      <c r="F27" s="101">
        <v>2.0499999999999998</v>
      </c>
      <c r="G27" s="101">
        <v>6</v>
      </c>
      <c r="H27" s="101">
        <v>0.34</v>
      </c>
      <c r="I27" s="101">
        <v>16.670000000000002</v>
      </c>
      <c r="J27" s="101">
        <v>33.33</v>
      </c>
      <c r="K27" s="101">
        <v>0</v>
      </c>
      <c r="L27" s="101">
        <v>0</v>
      </c>
      <c r="M27" s="101">
        <v>0</v>
      </c>
      <c r="N27" s="101">
        <v>50</v>
      </c>
      <c r="O27" s="101">
        <v>50</v>
      </c>
    </row>
    <row r="28" spans="1:15">
      <c r="A28" s="100" t="s">
        <v>2</v>
      </c>
      <c r="B28" s="100" t="s">
        <v>409</v>
      </c>
      <c r="C28" s="100" t="s">
        <v>485</v>
      </c>
      <c r="D28" s="101">
        <v>24</v>
      </c>
      <c r="E28" s="101">
        <v>0.33</v>
      </c>
      <c r="F28" s="101">
        <v>1.5</v>
      </c>
      <c r="G28" s="101">
        <v>8</v>
      </c>
      <c r="H28" s="101">
        <v>0.19</v>
      </c>
      <c r="I28" s="101">
        <v>0</v>
      </c>
      <c r="J28" s="101">
        <v>12.5</v>
      </c>
      <c r="K28" s="101">
        <v>12.5</v>
      </c>
      <c r="L28" s="101">
        <v>50</v>
      </c>
      <c r="M28" s="101">
        <v>12.5</v>
      </c>
      <c r="N28" s="101">
        <v>12.5</v>
      </c>
      <c r="O28" s="101">
        <v>0</v>
      </c>
    </row>
    <row r="29" spans="1:15">
      <c r="A29" s="100" t="s">
        <v>2</v>
      </c>
      <c r="B29" s="100" t="s">
        <v>399</v>
      </c>
      <c r="C29" s="100" t="s">
        <v>466</v>
      </c>
      <c r="D29" s="101">
        <v>25</v>
      </c>
      <c r="E29" s="101">
        <v>0.32</v>
      </c>
      <c r="F29" s="101">
        <v>0.89999999999999991</v>
      </c>
      <c r="G29" s="101">
        <v>5</v>
      </c>
      <c r="H29" s="101">
        <v>0.18</v>
      </c>
      <c r="I29" s="101">
        <v>0</v>
      </c>
      <c r="J29" s="101">
        <v>20</v>
      </c>
      <c r="K29" s="101">
        <v>0</v>
      </c>
      <c r="L29" s="101">
        <v>40</v>
      </c>
      <c r="M29" s="101">
        <v>0</v>
      </c>
      <c r="N29" s="101">
        <v>40</v>
      </c>
      <c r="O29" s="101">
        <v>40</v>
      </c>
    </row>
    <row r="30" spans="1:15">
      <c r="A30" s="100" t="s">
        <v>2</v>
      </c>
      <c r="B30" s="100" t="s">
        <v>368</v>
      </c>
      <c r="C30" s="100" t="s">
        <v>456</v>
      </c>
      <c r="D30" s="101">
        <v>26</v>
      </c>
      <c r="E30" s="101">
        <v>0.27</v>
      </c>
      <c r="F30" s="101">
        <v>0.9</v>
      </c>
      <c r="G30" s="101">
        <v>6</v>
      </c>
      <c r="H30" s="101">
        <v>0.15</v>
      </c>
      <c r="I30" s="101">
        <v>0</v>
      </c>
      <c r="J30" s="101">
        <v>0</v>
      </c>
      <c r="K30" s="101">
        <v>33.33</v>
      </c>
      <c r="L30" s="101">
        <v>16.670000000000002</v>
      </c>
      <c r="M30" s="101">
        <v>33.33</v>
      </c>
      <c r="N30" s="101">
        <v>16.670000000000002</v>
      </c>
      <c r="O30" s="101">
        <v>0</v>
      </c>
    </row>
    <row r="31" spans="1:15">
      <c r="A31" s="100" t="s">
        <v>4</v>
      </c>
      <c r="B31" s="100" t="s">
        <v>415</v>
      </c>
      <c r="C31" s="100" t="s">
        <v>447</v>
      </c>
      <c r="D31" s="101">
        <v>1</v>
      </c>
      <c r="E31" s="101">
        <v>1.2</v>
      </c>
      <c r="F31" s="101">
        <v>10</v>
      </c>
      <c r="G31" s="101">
        <v>10</v>
      </c>
      <c r="H31" s="101">
        <v>1</v>
      </c>
      <c r="I31" s="101">
        <v>100</v>
      </c>
      <c r="J31" s="101">
        <v>0</v>
      </c>
      <c r="K31" s="101">
        <v>0</v>
      </c>
      <c r="L31" s="101">
        <v>0</v>
      </c>
      <c r="M31" s="101">
        <v>0</v>
      </c>
      <c r="N31" s="101">
        <v>0</v>
      </c>
      <c r="O31" s="101">
        <v>0</v>
      </c>
    </row>
    <row r="32" spans="1:15">
      <c r="A32" s="100" t="s">
        <v>4</v>
      </c>
      <c r="B32" s="100" t="s">
        <v>406</v>
      </c>
      <c r="C32" s="100" t="s">
        <v>458</v>
      </c>
      <c r="D32" s="101">
        <v>1</v>
      </c>
      <c r="E32" s="101">
        <v>1.2</v>
      </c>
      <c r="F32" s="101">
        <v>6</v>
      </c>
      <c r="G32" s="101">
        <v>6</v>
      </c>
      <c r="H32" s="101">
        <v>1</v>
      </c>
      <c r="I32" s="101">
        <v>100</v>
      </c>
      <c r="J32" s="101">
        <v>0</v>
      </c>
      <c r="K32" s="101">
        <v>0</v>
      </c>
      <c r="L32" s="101">
        <v>0</v>
      </c>
      <c r="M32" s="101">
        <v>0</v>
      </c>
      <c r="N32" s="101">
        <v>0</v>
      </c>
      <c r="O32" s="101">
        <v>0</v>
      </c>
    </row>
    <row r="33" spans="1:15">
      <c r="A33" s="100" t="s">
        <v>4</v>
      </c>
      <c r="B33" s="100" t="s">
        <v>359</v>
      </c>
      <c r="C33" s="100" t="s">
        <v>514</v>
      </c>
      <c r="D33" s="101">
        <v>1</v>
      </c>
      <c r="E33" s="101">
        <v>1.2</v>
      </c>
      <c r="F33" s="101">
        <v>6</v>
      </c>
      <c r="G33" s="101">
        <v>6</v>
      </c>
      <c r="H33" s="101">
        <v>1</v>
      </c>
      <c r="I33" s="101">
        <v>100</v>
      </c>
      <c r="J33" s="101">
        <v>0</v>
      </c>
      <c r="K33" s="101">
        <v>0</v>
      </c>
      <c r="L33" s="101">
        <v>0</v>
      </c>
      <c r="M33" s="101">
        <v>0</v>
      </c>
      <c r="N33" s="101">
        <v>0</v>
      </c>
      <c r="O33" s="101">
        <v>0</v>
      </c>
    </row>
    <row r="34" spans="1:15">
      <c r="A34" s="100" t="s">
        <v>4</v>
      </c>
      <c r="B34" s="100" t="s">
        <v>395</v>
      </c>
      <c r="C34" s="100" t="s">
        <v>522</v>
      </c>
      <c r="D34" s="101">
        <v>4</v>
      </c>
      <c r="E34" s="101">
        <v>1.1100000000000001</v>
      </c>
      <c r="F34" s="101">
        <v>7.4</v>
      </c>
      <c r="G34" s="101">
        <v>8</v>
      </c>
      <c r="H34" s="101">
        <v>0.93</v>
      </c>
      <c r="I34" s="101">
        <v>87.5</v>
      </c>
      <c r="J34" s="101">
        <v>0</v>
      </c>
      <c r="K34" s="101">
        <v>12.5</v>
      </c>
      <c r="L34" s="101">
        <v>0</v>
      </c>
      <c r="M34" s="101">
        <v>0</v>
      </c>
      <c r="N34" s="101">
        <v>0</v>
      </c>
      <c r="O34" s="101">
        <v>0</v>
      </c>
    </row>
    <row r="35" spans="1:15">
      <c r="A35" s="100" t="s">
        <v>4</v>
      </c>
      <c r="B35" s="100" t="s">
        <v>413</v>
      </c>
      <c r="C35" s="100" t="s">
        <v>447</v>
      </c>
      <c r="D35" s="101">
        <v>5</v>
      </c>
      <c r="E35" s="101">
        <v>1.07</v>
      </c>
      <c r="F35" s="101">
        <v>9.7999999999999989</v>
      </c>
      <c r="G35" s="101">
        <v>11</v>
      </c>
      <c r="H35" s="101">
        <v>0.89</v>
      </c>
      <c r="I35" s="101">
        <v>72.73</v>
      </c>
      <c r="J35" s="101">
        <v>18.18</v>
      </c>
      <c r="K35" s="101">
        <v>9.09</v>
      </c>
      <c r="L35" s="101">
        <v>0</v>
      </c>
      <c r="M35" s="101">
        <v>0</v>
      </c>
      <c r="N35" s="101">
        <v>0</v>
      </c>
      <c r="O35" s="101">
        <v>0</v>
      </c>
    </row>
    <row r="36" spans="1:15">
      <c r="A36" s="100" t="s">
        <v>4</v>
      </c>
      <c r="B36" s="100" t="s">
        <v>387</v>
      </c>
      <c r="C36" s="100" t="s">
        <v>523</v>
      </c>
      <c r="D36" s="101">
        <v>6</v>
      </c>
      <c r="E36" s="101">
        <v>1.02</v>
      </c>
      <c r="F36" s="101">
        <v>6.8000000000000007</v>
      </c>
      <c r="G36" s="101">
        <v>8</v>
      </c>
      <c r="H36" s="101">
        <v>0.85</v>
      </c>
      <c r="I36" s="101">
        <v>62.5</v>
      </c>
      <c r="J36" s="101">
        <v>25</v>
      </c>
      <c r="K36" s="101">
        <v>12.5</v>
      </c>
      <c r="L36" s="101">
        <v>0</v>
      </c>
      <c r="M36" s="101">
        <v>0</v>
      </c>
      <c r="N36" s="101">
        <v>0</v>
      </c>
      <c r="O36" s="101">
        <v>0</v>
      </c>
    </row>
    <row r="37" spans="1:15">
      <c r="A37" s="100" t="s">
        <v>4</v>
      </c>
      <c r="B37" s="100" t="s">
        <v>366</v>
      </c>
      <c r="C37" s="100" t="s">
        <v>516</v>
      </c>
      <c r="D37" s="101">
        <v>6</v>
      </c>
      <c r="E37" s="101">
        <v>1.02</v>
      </c>
      <c r="F37" s="101">
        <v>5.1000000000000005</v>
      </c>
      <c r="G37" s="101">
        <v>6</v>
      </c>
      <c r="H37" s="101">
        <v>0.85</v>
      </c>
      <c r="I37" s="101">
        <v>50</v>
      </c>
      <c r="J37" s="101">
        <v>50</v>
      </c>
      <c r="K37" s="101">
        <v>0</v>
      </c>
      <c r="L37" s="101">
        <v>0</v>
      </c>
      <c r="M37" s="101">
        <v>0</v>
      </c>
      <c r="N37" s="101">
        <v>0</v>
      </c>
      <c r="O37" s="101">
        <v>0</v>
      </c>
    </row>
    <row r="38" spans="1:15">
      <c r="A38" s="100" t="s">
        <v>4</v>
      </c>
      <c r="B38" s="100" t="s">
        <v>407</v>
      </c>
      <c r="C38" s="100" t="s">
        <v>542</v>
      </c>
      <c r="D38" s="101">
        <v>8</v>
      </c>
      <c r="E38" s="101">
        <v>0.98</v>
      </c>
      <c r="F38" s="101">
        <v>8.1999999999999993</v>
      </c>
      <c r="G38" s="101">
        <v>10</v>
      </c>
      <c r="H38" s="101">
        <v>0.82000000000000006</v>
      </c>
      <c r="I38" s="101">
        <v>70</v>
      </c>
      <c r="J38" s="101">
        <v>10</v>
      </c>
      <c r="K38" s="101">
        <v>10</v>
      </c>
      <c r="L38" s="101">
        <v>10</v>
      </c>
      <c r="M38" s="101">
        <v>0</v>
      </c>
      <c r="N38" s="101">
        <v>0</v>
      </c>
      <c r="O38" s="101">
        <v>0</v>
      </c>
    </row>
    <row r="39" spans="1:15">
      <c r="A39" s="100" t="s">
        <v>4</v>
      </c>
      <c r="B39" s="100" t="s">
        <v>410</v>
      </c>
      <c r="C39" s="100" t="s">
        <v>464</v>
      </c>
      <c r="D39" s="101">
        <v>9</v>
      </c>
      <c r="E39" s="101">
        <v>0.93</v>
      </c>
      <c r="F39" s="101">
        <v>8.5</v>
      </c>
      <c r="G39" s="101">
        <v>11</v>
      </c>
      <c r="H39" s="101">
        <v>0.77</v>
      </c>
      <c r="I39" s="101">
        <v>63.64</v>
      </c>
      <c r="J39" s="101">
        <v>9.09</v>
      </c>
      <c r="K39" s="101">
        <v>18.18</v>
      </c>
      <c r="L39" s="101">
        <v>0</v>
      </c>
      <c r="M39" s="101">
        <v>0</v>
      </c>
      <c r="N39" s="101">
        <v>9.09</v>
      </c>
      <c r="O39" s="101">
        <v>0</v>
      </c>
    </row>
    <row r="40" spans="1:15">
      <c r="A40" s="100" t="s">
        <v>4</v>
      </c>
      <c r="B40" s="100" t="s">
        <v>409</v>
      </c>
      <c r="C40" s="100" t="s">
        <v>485</v>
      </c>
      <c r="D40" s="101">
        <v>10</v>
      </c>
      <c r="E40" s="101">
        <v>0.82000000000000006</v>
      </c>
      <c r="F40" s="101">
        <v>5.5</v>
      </c>
      <c r="G40" s="101">
        <v>8</v>
      </c>
      <c r="H40" s="101">
        <v>0.69000000000000006</v>
      </c>
      <c r="I40" s="101">
        <v>50</v>
      </c>
      <c r="J40" s="101">
        <v>12.5</v>
      </c>
      <c r="K40" s="101">
        <v>25</v>
      </c>
      <c r="L40" s="101">
        <v>0</v>
      </c>
      <c r="M40" s="101">
        <v>0</v>
      </c>
      <c r="N40" s="101">
        <v>12.5</v>
      </c>
      <c r="O40" s="101">
        <v>0</v>
      </c>
    </row>
    <row r="41" spans="1:15">
      <c r="A41" s="100" t="s">
        <v>4</v>
      </c>
      <c r="B41" s="100" t="s">
        <v>405</v>
      </c>
      <c r="C41" s="100" t="s">
        <v>453</v>
      </c>
      <c r="D41" s="101">
        <v>11</v>
      </c>
      <c r="E41" s="101">
        <v>0.74</v>
      </c>
      <c r="F41" s="101">
        <v>3.7</v>
      </c>
      <c r="G41" s="101">
        <v>6</v>
      </c>
      <c r="H41" s="101">
        <v>0.62</v>
      </c>
      <c r="I41" s="101">
        <v>50</v>
      </c>
      <c r="J41" s="101">
        <v>16.670000000000002</v>
      </c>
      <c r="K41" s="101">
        <v>0</v>
      </c>
      <c r="L41" s="101">
        <v>0</v>
      </c>
      <c r="M41" s="101">
        <v>0</v>
      </c>
      <c r="N41" s="101">
        <v>33.33</v>
      </c>
      <c r="O41" s="101">
        <v>33.33</v>
      </c>
    </row>
    <row r="42" spans="1:15">
      <c r="A42" s="100" t="s">
        <v>6</v>
      </c>
      <c r="B42" s="100" t="s">
        <v>407</v>
      </c>
      <c r="C42" s="100" t="s">
        <v>542</v>
      </c>
      <c r="D42" s="101">
        <v>1</v>
      </c>
      <c r="E42" s="101">
        <v>1.46</v>
      </c>
      <c r="F42" s="101">
        <v>6.8</v>
      </c>
      <c r="G42" s="101">
        <v>8</v>
      </c>
      <c r="H42" s="101">
        <v>0.85</v>
      </c>
      <c r="I42" s="101">
        <v>62.5</v>
      </c>
      <c r="J42" s="101">
        <v>25</v>
      </c>
      <c r="K42" s="101">
        <v>12.5</v>
      </c>
      <c r="L42" s="101">
        <v>0</v>
      </c>
      <c r="M42" s="101">
        <v>0</v>
      </c>
      <c r="N42" s="101">
        <v>0</v>
      </c>
      <c r="O42" s="101">
        <v>0</v>
      </c>
    </row>
    <row r="43" spans="1:15">
      <c r="A43" s="100" t="s">
        <v>6</v>
      </c>
      <c r="B43" s="100" t="s">
        <v>416</v>
      </c>
      <c r="C43" s="113" t="s">
        <v>541</v>
      </c>
      <c r="D43" s="101">
        <v>2</v>
      </c>
      <c r="E43" s="101">
        <v>1.34</v>
      </c>
      <c r="F43" s="101">
        <v>6.2</v>
      </c>
      <c r="G43" s="101">
        <v>8</v>
      </c>
      <c r="H43" s="101">
        <v>0.78</v>
      </c>
      <c r="I43" s="101">
        <v>50</v>
      </c>
      <c r="J43" s="101">
        <v>37.5</v>
      </c>
      <c r="K43" s="101">
        <v>0</v>
      </c>
      <c r="L43" s="101">
        <v>12.5</v>
      </c>
      <c r="M43" s="101">
        <v>0</v>
      </c>
      <c r="N43" s="101">
        <v>0</v>
      </c>
      <c r="O43" s="101">
        <v>0</v>
      </c>
    </row>
    <row r="44" spans="1:15">
      <c r="A44" s="100" t="s">
        <v>6</v>
      </c>
      <c r="B44" s="100" t="s">
        <v>410</v>
      </c>
      <c r="C44" s="100" t="s">
        <v>464</v>
      </c>
      <c r="D44" s="101">
        <v>3</v>
      </c>
      <c r="E44" s="101">
        <v>1.29</v>
      </c>
      <c r="F44" s="101">
        <v>4.5</v>
      </c>
      <c r="G44" s="101">
        <v>6</v>
      </c>
      <c r="H44" s="101">
        <v>0.75</v>
      </c>
      <c r="I44" s="101">
        <v>50</v>
      </c>
      <c r="J44" s="101">
        <v>33.33</v>
      </c>
      <c r="K44" s="101">
        <v>0</v>
      </c>
      <c r="L44" s="101">
        <v>16.670000000000002</v>
      </c>
      <c r="M44" s="101">
        <v>0</v>
      </c>
      <c r="N44" s="101">
        <v>0</v>
      </c>
      <c r="O44" s="101">
        <v>0</v>
      </c>
    </row>
    <row r="45" spans="1:15">
      <c r="A45" s="100" t="s">
        <v>6</v>
      </c>
      <c r="B45" s="100" t="s">
        <v>417</v>
      </c>
      <c r="C45" s="100" t="s">
        <v>447</v>
      </c>
      <c r="D45" s="101">
        <v>4</v>
      </c>
      <c r="E45" s="101">
        <v>1.21</v>
      </c>
      <c r="F45" s="101">
        <v>4.2</v>
      </c>
      <c r="G45" s="101">
        <v>6</v>
      </c>
      <c r="H45" s="101">
        <v>0.70000000000000007</v>
      </c>
      <c r="I45" s="101">
        <v>33.33</v>
      </c>
      <c r="J45" s="101">
        <v>33.33</v>
      </c>
      <c r="K45" s="101">
        <v>33.33</v>
      </c>
      <c r="L45" s="101">
        <v>0</v>
      </c>
      <c r="M45" s="101">
        <v>0</v>
      </c>
      <c r="N45" s="101">
        <v>0</v>
      </c>
      <c r="O45" s="101">
        <v>0</v>
      </c>
    </row>
    <row r="46" spans="1:15">
      <c r="A46" s="100" t="s">
        <v>6</v>
      </c>
      <c r="B46" s="100" t="s">
        <v>406</v>
      </c>
      <c r="C46" s="100" t="s">
        <v>459</v>
      </c>
      <c r="D46" s="101">
        <v>5</v>
      </c>
      <c r="E46" s="101">
        <v>1.08</v>
      </c>
      <c r="F46" s="101">
        <v>5</v>
      </c>
      <c r="G46" s="101">
        <v>8</v>
      </c>
      <c r="H46" s="101">
        <v>0.63</v>
      </c>
      <c r="I46" s="101">
        <v>12.5</v>
      </c>
      <c r="J46" s="101">
        <v>50</v>
      </c>
      <c r="K46" s="101">
        <v>37.5</v>
      </c>
      <c r="L46" s="101">
        <v>0</v>
      </c>
      <c r="M46" s="101">
        <v>0</v>
      </c>
      <c r="N46" s="101">
        <v>0</v>
      </c>
      <c r="O46" s="101">
        <v>0</v>
      </c>
    </row>
    <row r="47" spans="1:15">
      <c r="A47" s="100" t="s">
        <v>6</v>
      </c>
      <c r="B47" s="100" t="s">
        <v>415</v>
      </c>
      <c r="C47" s="100" t="s">
        <v>447</v>
      </c>
      <c r="D47" s="101">
        <v>6</v>
      </c>
      <c r="E47" s="101">
        <v>0.91</v>
      </c>
      <c r="F47" s="101">
        <v>3.6999999999999997</v>
      </c>
      <c r="G47" s="101">
        <v>7</v>
      </c>
      <c r="H47" s="101">
        <v>0.53</v>
      </c>
      <c r="I47" s="101">
        <v>0</v>
      </c>
      <c r="J47" s="101">
        <v>42.86</v>
      </c>
      <c r="K47" s="101">
        <v>57.14</v>
      </c>
      <c r="L47" s="101">
        <v>0</v>
      </c>
      <c r="M47" s="101">
        <v>0</v>
      </c>
      <c r="N47" s="101">
        <v>0</v>
      </c>
      <c r="O47" s="101">
        <v>0</v>
      </c>
    </row>
    <row r="48" spans="1:15">
      <c r="A48" s="100" t="s">
        <v>6</v>
      </c>
      <c r="B48" s="100" t="s">
        <v>413</v>
      </c>
      <c r="C48" s="100" t="s">
        <v>447</v>
      </c>
      <c r="D48" s="101">
        <v>6</v>
      </c>
      <c r="E48" s="101">
        <v>0.91</v>
      </c>
      <c r="F48" s="101">
        <v>3.7</v>
      </c>
      <c r="G48" s="101">
        <v>7</v>
      </c>
      <c r="H48" s="101">
        <v>0.53</v>
      </c>
      <c r="I48" s="101">
        <v>0</v>
      </c>
      <c r="J48" s="101">
        <v>57.14</v>
      </c>
      <c r="K48" s="101">
        <v>28.57</v>
      </c>
      <c r="L48" s="101">
        <v>14.290000000000001</v>
      </c>
      <c r="M48" s="101">
        <v>0</v>
      </c>
      <c r="N48" s="101">
        <v>0</v>
      </c>
      <c r="O48" s="101">
        <v>0</v>
      </c>
    </row>
    <row r="49" spans="1:15">
      <c r="A49" s="100" t="s">
        <v>6</v>
      </c>
      <c r="B49" s="100" t="s">
        <v>416</v>
      </c>
      <c r="C49" s="100" t="s">
        <v>543</v>
      </c>
      <c r="D49" s="101">
        <v>8</v>
      </c>
      <c r="E49" s="101">
        <v>0.8</v>
      </c>
      <c r="F49" s="101">
        <v>2.8</v>
      </c>
      <c r="G49" s="101">
        <v>6</v>
      </c>
      <c r="H49" s="101">
        <v>0.47000000000000003</v>
      </c>
      <c r="I49" s="101">
        <v>16.670000000000002</v>
      </c>
      <c r="J49" s="101">
        <v>33.33</v>
      </c>
      <c r="K49" s="101">
        <v>16.670000000000002</v>
      </c>
      <c r="L49" s="101">
        <v>0</v>
      </c>
      <c r="M49" s="101">
        <v>0</v>
      </c>
      <c r="N49" s="101">
        <v>33.33</v>
      </c>
      <c r="O49" s="101">
        <v>33.33</v>
      </c>
    </row>
    <row r="50" spans="1:15">
      <c r="A50" s="100" t="s">
        <v>6</v>
      </c>
      <c r="B50" s="100" t="s">
        <v>416</v>
      </c>
      <c r="C50" s="100" t="s">
        <v>544</v>
      </c>
      <c r="D50" s="101">
        <v>9</v>
      </c>
      <c r="E50" s="101">
        <v>0.4</v>
      </c>
      <c r="F50" s="101">
        <v>1.4</v>
      </c>
      <c r="G50" s="101">
        <v>6</v>
      </c>
      <c r="H50" s="101">
        <v>0.23</v>
      </c>
      <c r="I50" s="101">
        <v>0</v>
      </c>
      <c r="J50" s="101">
        <v>33.33</v>
      </c>
      <c r="K50" s="101">
        <v>0</v>
      </c>
      <c r="L50" s="101">
        <v>0</v>
      </c>
      <c r="M50" s="101">
        <v>0</v>
      </c>
      <c r="N50" s="101">
        <v>66.67</v>
      </c>
      <c r="O50" s="101">
        <v>66.67</v>
      </c>
    </row>
    <row r="51" spans="1:15">
      <c r="A51" s="100" t="s">
        <v>8</v>
      </c>
      <c r="B51" s="100" t="s">
        <v>415</v>
      </c>
      <c r="C51" s="100" t="s">
        <v>447</v>
      </c>
      <c r="D51" s="101">
        <v>1</v>
      </c>
      <c r="E51" s="101">
        <v>1.58</v>
      </c>
      <c r="F51" s="101">
        <v>8.8000000000000007</v>
      </c>
      <c r="G51" s="101">
        <v>11</v>
      </c>
      <c r="H51" s="101">
        <v>0.8</v>
      </c>
      <c r="I51" s="101">
        <v>63.64</v>
      </c>
      <c r="J51" s="101">
        <v>18.18</v>
      </c>
      <c r="K51" s="101">
        <v>9.09</v>
      </c>
      <c r="L51" s="101">
        <v>0</v>
      </c>
      <c r="M51" s="101">
        <v>9.09</v>
      </c>
      <c r="N51" s="101">
        <v>0</v>
      </c>
      <c r="O51" s="101">
        <v>0</v>
      </c>
    </row>
    <row r="52" spans="1:15">
      <c r="A52" s="100" t="s">
        <v>8</v>
      </c>
      <c r="B52" s="100" t="s">
        <v>395</v>
      </c>
      <c r="C52" s="100" t="s">
        <v>522</v>
      </c>
      <c r="D52" s="101">
        <v>2</v>
      </c>
      <c r="E52" s="101">
        <v>1.46</v>
      </c>
      <c r="F52" s="101">
        <v>5.9</v>
      </c>
      <c r="G52" s="101">
        <v>8</v>
      </c>
      <c r="H52" s="101">
        <v>0.74</v>
      </c>
      <c r="I52" s="101">
        <v>37.5</v>
      </c>
      <c r="J52" s="101">
        <v>37.5</v>
      </c>
      <c r="K52" s="101">
        <v>25</v>
      </c>
      <c r="L52" s="101">
        <v>0</v>
      </c>
      <c r="M52" s="101">
        <v>0</v>
      </c>
      <c r="N52" s="101">
        <v>0</v>
      </c>
      <c r="O52" s="101">
        <v>0</v>
      </c>
    </row>
    <row r="53" spans="1:15">
      <c r="A53" s="100" t="s">
        <v>8</v>
      </c>
      <c r="B53" s="100" t="s">
        <v>393</v>
      </c>
      <c r="C53" s="100" t="s">
        <v>446</v>
      </c>
      <c r="D53" s="101">
        <v>3</v>
      </c>
      <c r="E53" s="101">
        <v>1.28</v>
      </c>
      <c r="F53" s="101">
        <v>3.8999999999999995</v>
      </c>
      <c r="G53" s="101">
        <v>6</v>
      </c>
      <c r="H53" s="101">
        <v>0.65</v>
      </c>
      <c r="I53" s="101">
        <v>0</v>
      </c>
      <c r="J53" s="101">
        <v>83.33</v>
      </c>
      <c r="K53" s="101">
        <v>16.670000000000002</v>
      </c>
      <c r="L53" s="101">
        <v>0</v>
      </c>
      <c r="M53" s="101">
        <v>0</v>
      </c>
      <c r="N53" s="101">
        <v>0</v>
      </c>
      <c r="O53" s="101">
        <v>0</v>
      </c>
    </row>
    <row r="54" spans="1:15">
      <c r="A54" s="100" t="s">
        <v>8</v>
      </c>
      <c r="B54" s="100" t="s">
        <v>402</v>
      </c>
      <c r="C54" s="100" t="s">
        <v>512</v>
      </c>
      <c r="D54" s="101">
        <v>3</v>
      </c>
      <c r="E54" s="101">
        <v>1.28</v>
      </c>
      <c r="F54" s="101">
        <v>3.9000000000000004</v>
      </c>
      <c r="G54" s="101">
        <v>6</v>
      </c>
      <c r="H54" s="101">
        <v>0.65</v>
      </c>
      <c r="I54" s="101">
        <v>33.33</v>
      </c>
      <c r="J54" s="101">
        <v>33.33</v>
      </c>
      <c r="K54" s="101">
        <v>16.670000000000002</v>
      </c>
      <c r="L54" s="101">
        <v>16.670000000000002</v>
      </c>
      <c r="M54" s="101">
        <v>0</v>
      </c>
      <c r="N54" s="101">
        <v>0</v>
      </c>
      <c r="O54" s="101">
        <v>0</v>
      </c>
    </row>
    <row r="55" spans="1:15">
      <c r="A55" s="100" t="s">
        <v>8</v>
      </c>
      <c r="B55" s="100" t="s">
        <v>411</v>
      </c>
      <c r="C55" s="100" t="s">
        <v>523</v>
      </c>
      <c r="D55" s="101">
        <v>5</v>
      </c>
      <c r="E55" s="101">
        <v>1.27</v>
      </c>
      <c r="F55" s="101">
        <v>7.1</v>
      </c>
      <c r="G55" s="101">
        <v>11</v>
      </c>
      <c r="H55" s="101">
        <v>0.65</v>
      </c>
      <c r="I55" s="101">
        <v>45.45</v>
      </c>
      <c r="J55" s="101">
        <v>18.18</v>
      </c>
      <c r="K55" s="101">
        <v>9.09</v>
      </c>
      <c r="L55" s="101">
        <v>27.27</v>
      </c>
      <c r="M55" s="101">
        <v>0</v>
      </c>
      <c r="N55" s="101">
        <v>0</v>
      </c>
      <c r="O55" s="101">
        <v>0</v>
      </c>
    </row>
    <row r="56" spans="1:15">
      <c r="A56" s="100" t="s">
        <v>8</v>
      </c>
      <c r="B56" s="100" t="s">
        <v>405</v>
      </c>
      <c r="C56" s="100" t="s">
        <v>454</v>
      </c>
      <c r="D56" s="101">
        <v>6</v>
      </c>
      <c r="E56" s="101">
        <v>1.18</v>
      </c>
      <c r="F56" s="101">
        <v>3.5999999999999996</v>
      </c>
      <c r="G56" s="101">
        <v>6</v>
      </c>
      <c r="H56" s="101">
        <v>0.6</v>
      </c>
      <c r="I56" s="101">
        <v>16.670000000000002</v>
      </c>
      <c r="J56" s="101">
        <v>50</v>
      </c>
      <c r="K56" s="101">
        <v>16.670000000000002</v>
      </c>
      <c r="L56" s="101">
        <v>16.670000000000002</v>
      </c>
      <c r="M56" s="101">
        <v>0</v>
      </c>
      <c r="N56" s="101">
        <v>0</v>
      </c>
      <c r="O56" s="101">
        <v>0</v>
      </c>
    </row>
    <row r="57" spans="1:15">
      <c r="A57" s="100" t="s">
        <v>8</v>
      </c>
      <c r="B57" s="100" t="s">
        <v>406</v>
      </c>
      <c r="C57" s="100" t="s">
        <v>458</v>
      </c>
      <c r="D57" s="101">
        <v>6</v>
      </c>
      <c r="E57" s="101">
        <v>1.18</v>
      </c>
      <c r="F57" s="101">
        <v>3.6</v>
      </c>
      <c r="G57" s="101">
        <v>6</v>
      </c>
      <c r="H57" s="101">
        <v>0.6</v>
      </c>
      <c r="I57" s="101">
        <v>33.33</v>
      </c>
      <c r="J57" s="101">
        <v>33.33</v>
      </c>
      <c r="K57" s="101">
        <v>0</v>
      </c>
      <c r="L57" s="101">
        <v>33.33</v>
      </c>
      <c r="M57" s="101">
        <v>0</v>
      </c>
      <c r="N57" s="101">
        <v>0</v>
      </c>
      <c r="O57" s="101">
        <v>0</v>
      </c>
    </row>
    <row r="58" spans="1:15">
      <c r="A58" s="100" t="s">
        <v>8</v>
      </c>
      <c r="B58" s="100" t="s">
        <v>416</v>
      </c>
      <c r="C58" s="100" t="s">
        <v>544</v>
      </c>
      <c r="D58" s="101">
        <v>8</v>
      </c>
      <c r="E58" s="101">
        <v>1.1599999999999999</v>
      </c>
      <c r="F58" s="101">
        <v>4.7</v>
      </c>
      <c r="G58" s="101">
        <v>8</v>
      </c>
      <c r="H58" s="101">
        <v>0.59</v>
      </c>
      <c r="I58" s="101">
        <v>50</v>
      </c>
      <c r="J58" s="101">
        <v>0</v>
      </c>
      <c r="K58" s="101">
        <v>12.5</v>
      </c>
      <c r="L58" s="101">
        <v>37.5</v>
      </c>
      <c r="M58" s="101">
        <v>0</v>
      </c>
      <c r="N58" s="101">
        <v>0</v>
      </c>
      <c r="O58" s="101">
        <v>0</v>
      </c>
    </row>
    <row r="59" spans="1:15">
      <c r="A59" s="100" t="s">
        <v>8</v>
      </c>
      <c r="B59" s="100" t="s">
        <v>400</v>
      </c>
      <c r="C59" s="100" t="s">
        <v>526</v>
      </c>
      <c r="D59" s="101">
        <v>9</v>
      </c>
      <c r="E59" s="101">
        <v>1.0900000000000001</v>
      </c>
      <c r="F59" s="101">
        <v>3.3</v>
      </c>
      <c r="G59" s="101">
        <v>6</v>
      </c>
      <c r="H59" s="101">
        <v>0.55000000000000004</v>
      </c>
      <c r="I59" s="101">
        <v>16.670000000000002</v>
      </c>
      <c r="J59" s="101">
        <v>33.33</v>
      </c>
      <c r="K59" s="101">
        <v>33.33</v>
      </c>
      <c r="L59" s="101">
        <v>16.670000000000002</v>
      </c>
      <c r="M59" s="101">
        <v>0</v>
      </c>
      <c r="N59" s="101">
        <v>0</v>
      </c>
      <c r="O59" s="101">
        <v>0</v>
      </c>
    </row>
    <row r="60" spans="1:15">
      <c r="A60" s="100" t="s">
        <v>8</v>
      </c>
      <c r="B60" s="100" t="s">
        <v>411</v>
      </c>
      <c r="C60" s="100" t="s">
        <v>519</v>
      </c>
      <c r="D60" s="101">
        <v>10</v>
      </c>
      <c r="E60" s="101">
        <v>1.06</v>
      </c>
      <c r="F60" s="101">
        <v>4.3000000000000007</v>
      </c>
      <c r="G60" s="101">
        <v>8</v>
      </c>
      <c r="H60" s="101">
        <v>0.54</v>
      </c>
      <c r="I60" s="101">
        <v>25</v>
      </c>
      <c r="J60" s="101">
        <v>25</v>
      </c>
      <c r="K60" s="101">
        <v>25</v>
      </c>
      <c r="L60" s="101">
        <v>12.5</v>
      </c>
      <c r="M60" s="101">
        <v>12.5</v>
      </c>
      <c r="N60" s="101">
        <v>0</v>
      </c>
      <c r="O60" s="101">
        <v>0</v>
      </c>
    </row>
    <row r="61" spans="1:15">
      <c r="A61" s="100" t="s">
        <v>8</v>
      </c>
      <c r="B61" s="100" t="s">
        <v>407</v>
      </c>
      <c r="C61" s="100" t="s">
        <v>542</v>
      </c>
      <c r="D61" s="101">
        <v>11</v>
      </c>
      <c r="E61" s="101">
        <v>1.02</v>
      </c>
      <c r="F61" s="101">
        <v>3.1</v>
      </c>
      <c r="G61" s="101">
        <v>6</v>
      </c>
      <c r="H61" s="101">
        <v>0.52</v>
      </c>
      <c r="I61" s="101">
        <v>50</v>
      </c>
      <c r="J61" s="101">
        <v>0</v>
      </c>
      <c r="K61" s="101">
        <v>0</v>
      </c>
      <c r="L61" s="101">
        <v>16.670000000000002</v>
      </c>
      <c r="M61" s="101">
        <v>0</v>
      </c>
      <c r="N61" s="101">
        <v>33.33</v>
      </c>
      <c r="O61" s="101">
        <v>33.33</v>
      </c>
    </row>
    <row r="62" spans="1:15">
      <c r="A62" s="100" t="s">
        <v>8</v>
      </c>
      <c r="B62" s="100" t="s">
        <v>383</v>
      </c>
      <c r="C62" s="100" t="s">
        <v>457</v>
      </c>
      <c r="D62" s="101">
        <v>12</v>
      </c>
      <c r="E62" s="101">
        <v>0.91</v>
      </c>
      <c r="F62" s="101">
        <v>2.2999999999999998</v>
      </c>
      <c r="G62" s="101">
        <v>5</v>
      </c>
      <c r="H62" s="101">
        <v>0.46</v>
      </c>
      <c r="I62" s="101">
        <v>20</v>
      </c>
      <c r="J62" s="101">
        <v>20</v>
      </c>
      <c r="K62" s="101">
        <v>20</v>
      </c>
      <c r="L62" s="101">
        <v>40</v>
      </c>
      <c r="M62" s="101">
        <v>0</v>
      </c>
      <c r="N62" s="101">
        <v>0</v>
      </c>
      <c r="O62" s="101">
        <v>0</v>
      </c>
    </row>
    <row r="63" spans="1:15">
      <c r="A63" s="100" t="s">
        <v>8</v>
      </c>
      <c r="B63" s="100" t="s">
        <v>417</v>
      </c>
      <c r="C63" s="100" t="s">
        <v>493</v>
      </c>
      <c r="D63" s="101">
        <v>13</v>
      </c>
      <c r="E63" s="101">
        <v>0.79</v>
      </c>
      <c r="F63" s="101">
        <v>3.2</v>
      </c>
      <c r="G63" s="101">
        <v>8</v>
      </c>
      <c r="H63" s="101">
        <v>0.4</v>
      </c>
      <c r="I63" s="101">
        <v>12.5</v>
      </c>
      <c r="J63" s="101">
        <v>12.5</v>
      </c>
      <c r="K63" s="101">
        <v>37.5</v>
      </c>
      <c r="L63" s="101">
        <v>37.5</v>
      </c>
      <c r="M63" s="101">
        <v>0</v>
      </c>
      <c r="N63" s="101">
        <v>0</v>
      </c>
      <c r="O63" s="101">
        <v>0</v>
      </c>
    </row>
    <row r="64" spans="1:15">
      <c r="A64" s="100" t="s">
        <v>8</v>
      </c>
      <c r="B64" s="100" t="s">
        <v>389</v>
      </c>
      <c r="C64" s="100" t="s">
        <v>444</v>
      </c>
      <c r="D64" s="101">
        <v>14</v>
      </c>
      <c r="E64" s="101">
        <v>0.63</v>
      </c>
      <c r="F64" s="101">
        <v>1.9</v>
      </c>
      <c r="G64" s="101">
        <v>6</v>
      </c>
      <c r="H64" s="101">
        <v>0.32</v>
      </c>
      <c r="I64" s="101">
        <v>16.670000000000002</v>
      </c>
      <c r="J64" s="101">
        <v>0</v>
      </c>
      <c r="K64" s="101">
        <v>33.33</v>
      </c>
      <c r="L64" s="101">
        <v>16.670000000000002</v>
      </c>
      <c r="M64" s="101">
        <v>0</v>
      </c>
      <c r="N64" s="101">
        <v>33.33</v>
      </c>
      <c r="O64" s="101">
        <v>33.33</v>
      </c>
    </row>
    <row r="65" spans="1:15">
      <c r="A65" s="100" t="s">
        <v>8</v>
      </c>
      <c r="B65" s="100" t="s">
        <v>401</v>
      </c>
      <c r="C65" s="100" t="s">
        <v>444</v>
      </c>
      <c r="D65" s="101">
        <v>15</v>
      </c>
      <c r="E65" s="101">
        <v>0.59</v>
      </c>
      <c r="F65" s="101">
        <v>2.4</v>
      </c>
      <c r="G65" s="101">
        <v>8</v>
      </c>
      <c r="H65" s="101">
        <v>0.3</v>
      </c>
      <c r="I65" s="101">
        <v>25</v>
      </c>
      <c r="J65" s="101">
        <v>0</v>
      </c>
      <c r="K65" s="101">
        <v>0</v>
      </c>
      <c r="L65" s="101">
        <v>50</v>
      </c>
      <c r="M65" s="101">
        <v>25</v>
      </c>
      <c r="N65" s="101">
        <v>0</v>
      </c>
      <c r="O65" s="101">
        <v>0</v>
      </c>
    </row>
    <row r="66" spans="1:15">
      <c r="A66" s="100" t="s">
        <v>8</v>
      </c>
      <c r="B66" s="100" t="s">
        <v>399</v>
      </c>
      <c r="C66" s="100" t="s">
        <v>466</v>
      </c>
      <c r="D66" s="101">
        <v>16</v>
      </c>
      <c r="E66" s="101">
        <v>0.55000000000000004</v>
      </c>
      <c r="F66" s="101">
        <v>2.5</v>
      </c>
      <c r="G66" s="101">
        <v>9</v>
      </c>
      <c r="H66" s="101">
        <v>0.28000000000000003</v>
      </c>
      <c r="I66" s="101">
        <v>11.11</v>
      </c>
      <c r="J66" s="101">
        <v>0</v>
      </c>
      <c r="K66" s="101">
        <v>33.33</v>
      </c>
      <c r="L66" s="101">
        <v>33.33</v>
      </c>
      <c r="M66" s="101">
        <v>0</v>
      </c>
      <c r="N66" s="101">
        <v>22.22</v>
      </c>
      <c r="O66" s="101">
        <v>22.22</v>
      </c>
    </row>
    <row r="67" spans="1:15">
      <c r="A67" s="100" t="s">
        <v>8</v>
      </c>
      <c r="B67" s="100" t="s">
        <v>367</v>
      </c>
      <c r="C67" s="100" t="s">
        <v>455</v>
      </c>
      <c r="D67" s="101">
        <v>17</v>
      </c>
      <c r="E67" s="101">
        <v>0.43</v>
      </c>
      <c r="F67" s="101">
        <v>1.1000000000000001</v>
      </c>
      <c r="G67" s="101">
        <v>5</v>
      </c>
      <c r="H67" s="101">
        <v>0.22</v>
      </c>
      <c r="I67" s="101">
        <v>0</v>
      </c>
      <c r="J67" s="101">
        <v>0</v>
      </c>
      <c r="K67" s="101">
        <v>40</v>
      </c>
      <c r="L67" s="101">
        <v>60</v>
      </c>
      <c r="M67" s="101">
        <v>0</v>
      </c>
      <c r="N67" s="101">
        <v>0</v>
      </c>
      <c r="O67" s="101">
        <v>0</v>
      </c>
    </row>
    <row r="68" spans="1:15">
      <c r="A68" s="100" t="s">
        <v>8</v>
      </c>
      <c r="B68" s="100" t="s">
        <v>403</v>
      </c>
      <c r="C68" s="100" t="s">
        <v>481</v>
      </c>
      <c r="D68" s="101">
        <v>18</v>
      </c>
      <c r="E68" s="101">
        <v>0.32</v>
      </c>
      <c r="F68" s="101">
        <v>1.3000000000000003</v>
      </c>
      <c r="G68" s="101">
        <v>8</v>
      </c>
      <c r="H68" s="101">
        <v>0.16</v>
      </c>
      <c r="I68" s="101">
        <v>0</v>
      </c>
      <c r="J68" s="101">
        <v>0</v>
      </c>
      <c r="K68" s="101">
        <v>25</v>
      </c>
      <c r="L68" s="101">
        <v>62.5</v>
      </c>
      <c r="M68" s="101">
        <v>12.5</v>
      </c>
      <c r="N68" s="101">
        <v>0</v>
      </c>
      <c r="O68" s="101">
        <v>0</v>
      </c>
    </row>
    <row r="69" spans="1:15">
      <c r="A69" s="100" t="s">
        <v>8</v>
      </c>
      <c r="B69" s="100" t="s">
        <v>374</v>
      </c>
      <c r="C69" s="100" t="s">
        <v>500</v>
      </c>
      <c r="D69" s="101">
        <v>18</v>
      </c>
      <c r="E69" s="101">
        <v>0.32</v>
      </c>
      <c r="F69" s="101">
        <v>0.79999999999999993</v>
      </c>
      <c r="G69" s="101">
        <v>5</v>
      </c>
      <c r="H69" s="101">
        <v>0.16</v>
      </c>
      <c r="I69" s="101">
        <v>0</v>
      </c>
      <c r="J69" s="101">
        <v>20</v>
      </c>
      <c r="K69" s="101">
        <v>0</v>
      </c>
      <c r="L69" s="101">
        <v>20</v>
      </c>
      <c r="M69" s="101">
        <v>60</v>
      </c>
      <c r="N69" s="101">
        <v>0</v>
      </c>
      <c r="O69" s="101">
        <v>0</v>
      </c>
    </row>
    <row r="70" spans="1:15">
      <c r="A70" s="100" t="s">
        <v>10</v>
      </c>
      <c r="B70" s="100" t="s">
        <v>416</v>
      </c>
      <c r="C70" s="100" t="s">
        <v>543</v>
      </c>
      <c r="D70" s="101">
        <v>1</v>
      </c>
      <c r="E70" s="101">
        <v>1.6500000000000001</v>
      </c>
      <c r="F70" s="101">
        <v>5.1000000000000005</v>
      </c>
      <c r="G70" s="101">
        <v>6</v>
      </c>
      <c r="H70" s="101">
        <v>0.85</v>
      </c>
      <c r="I70" s="101">
        <v>66.67</v>
      </c>
      <c r="J70" s="101">
        <v>16.670000000000002</v>
      </c>
      <c r="K70" s="101">
        <v>16.670000000000002</v>
      </c>
      <c r="L70" s="101">
        <v>0</v>
      </c>
      <c r="M70" s="101">
        <v>0</v>
      </c>
      <c r="N70" s="101">
        <v>0</v>
      </c>
      <c r="O70" s="101">
        <v>0</v>
      </c>
    </row>
    <row r="71" spans="1:15">
      <c r="A71" s="100" t="s">
        <v>10</v>
      </c>
      <c r="B71" s="100" t="s">
        <v>408</v>
      </c>
      <c r="C71" s="100" t="s">
        <v>505</v>
      </c>
      <c r="D71" s="101">
        <v>2</v>
      </c>
      <c r="E71" s="101">
        <v>1.46</v>
      </c>
      <c r="F71" s="101">
        <v>4.5</v>
      </c>
      <c r="G71" s="101">
        <v>6</v>
      </c>
      <c r="H71" s="101">
        <v>0.75</v>
      </c>
      <c r="I71" s="101">
        <v>66.67</v>
      </c>
      <c r="J71" s="101">
        <v>0</v>
      </c>
      <c r="K71" s="101">
        <v>16.670000000000002</v>
      </c>
      <c r="L71" s="101">
        <v>16.670000000000002</v>
      </c>
      <c r="M71" s="101">
        <v>0</v>
      </c>
      <c r="N71" s="101">
        <v>0</v>
      </c>
      <c r="O71" s="101">
        <v>0</v>
      </c>
    </row>
    <row r="72" spans="1:15">
      <c r="A72" s="100" t="s">
        <v>10</v>
      </c>
      <c r="B72" s="100" t="s">
        <v>410</v>
      </c>
      <c r="C72" s="100" t="s">
        <v>463</v>
      </c>
      <c r="D72" s="101">
        <v>3</v>
      </c>
      <c r="E72" s="101">
        <v>1.36</v>
      </c>
      <c r="F72" s="101">
        <v>4.2</v>
      </c>
      <c r="G72" s="101">
        <v>6</v>
      </c>
      <c r="H72" s="101">
        <v>0.70000000000000007</v>
      </c>
      <c r="I72" s="101">
        <v>16.670000000000002</v>
      </c>
      <c r="J72" s="101">
        <v>66.67</v>
      </c>
      <c r="K72" s="101">
        <v>16.670000000000002</v>
      </c>
      <c r="L72" s="101">
        <v>0</v>
      </c>
      <c r="M72" s="101">
        <v>0</v>
      </c>
      <c r="N72" s="101">
        <v>0</v>
      </c>
      <c r="O72" s="101">
        <v>0</v>
      </c>
    </row>
    <row r="73" spans="1:15">
      <c r="A73" s="100" t="s">
        <v>10</v>
      </c>
      <c r="B73" s="100" t="s">
        <v>411</v>
      </c>
      <c r="C73" s="100" t="s">
        <v>523</v>
      </c>
      <c r="D73" s="101">
        <v>3</v>
      </c>
      <c r="E73" s="101">
        <v>1.36</v>
      </c>
      <c r="F73" s="101">
        <v>6.3000000000000007</v>
      </c>
      <c r="G73" s="101">
        <v>9</v>
      </c>
      <c r="H73" s="101">
        <v>0.70000000000000007</v>
      </c>
      <c r="I73" s="101">
        <v>22.22</v>
      </c>
      <c r="J73" s="101">
        <v>55.56</v>
      </c>
      <c r="K73" s="101">
        <v>22.22</v>
      </c>
      <c r="L73" s="101">
        <v>0</v>
      </c>
      <c r="M73" s="101">
        <v>0</v>
      </c>
      <c r="N73" s="101">
        <v>0</v>
      </c>
      <c r="O73" s="101">
        <v>0</v>
      </c>
    </row>
    <row r="74" spans="1:15">
      <c r="A74" s="100" t="s">
        <v>10</v>
      </c>
      <c r="B74" s="100" t="s">
        <v>399</v>
      </c>
      <c r="C74" s="100" t="s">
        <v>466</v>
      </c>
      <c r="D74" s="101">
        <v>5</v>
      </c>
      <c r="E74" s="101">
        <v>1.26</v>
      </c>
      <c r="F74" s="101">
        <v>3.8999999999999995</v>
      </c>
      <c r="G74" s="101">
        <v>6</v>
      </c>
      <c r="H74" s="101">
        <v>0.65</v>
      </c>
      <c r="I74" s="101">
        <v>33.33</v>
      </c>
      <c r="J74" s="101">
        <v>16.670000000000002</v>
      </c>
      <c r="K74" s="101">
        <v>50</v>
      </c>
      <c r="L74" s="101">
        <v>0</v>
      </c>
      <c r="M74" s="101">
        <v>0</v>
      </c>
      <c r="N74" s="101">
        <v>0</v>
      </c>
      <c r="O74" s="101">
        <v>0</v>
      </c>
    </row>
    <row r="75" spans="1:15">
      <c r="A75" s="100" t="s">
        <v>10</v>
      </c>
      <c r="B75" s="100" t="s">
        <v>411</v>
      </c>
      <c r="C75" s="100" t="s">
        <v>518</v>
      </c>
      <c r="D75" s="101">
        <v>6</v>
      </c>
      <c r="E75" s="101">
        <v>1.2</v>
      </c>
      <c r="F75" s="101">
        <v>4.3</v>
      </c>
      <c r="G75" s="101">
        <v>7</v>
      </c>
      <c r="H75" s="101">
        <v>0.61</v>
      </c>
      <c r="I75" s="101">
        <v>14.290000000000001</v>
      </c>
      <c r="J75" s="101">
        <v>42.86</v>
      </c>
      <c r="K75" s="101">
        <v>42.86</v>
      </c>
      <c r="L75" s="101">
        <v>0</v>
      </c>
      <c r="M75" s="101">
        <v>0</v>
      </c>
      <c r="N75" s="101">
        <v>0</v>
      </c>
      <c r="O75" s="101">
        <v>0</v>
      </c>
    </row>
    <row r="76" spans="1:15">
      <c r="A76" s="100" t="s">
        <v>10</v>
      </c>
      <c r="B76" s="100" t="s">
        <v>417</v>
      </c>
      <c r="C76" s="100" t="s">
        <v>495</v>
      </c>
      <c r="D76" s="101">
        <v>7</v>
      </c>
      <c r="E76" s="101">
        <v>0.97</v>
      </c>
      <c r="F76" s="101">
        <v>3</v>
      </c>
      <c r="G76" s="101">
        <v>6</v>
      </c>
      <c r="H76" s="101">
        <v>0.5</v>
      </c>
      <c r="I76" s="101">
        <v>16.670000000000002</v>
      </c>
      <c r="J76" s="101">
        <v>16.670000000000002</v>
      </c>
      <c r="K76" s="101">
        <v>50</v>
      </c>
      <c r="L76" s="101">
        <v>16.670000000000002</v>
      </c>
      <c r="M76" s="101">
        <v>0</v>
      </c>
      <c r="N76" s="101">
        <v>0</v>
      </c>
      <c r="O76" s="101">
        <v>0</v>
      </c>
    </row>
    <row r="77" spans="1:15">
      <c r="A77" s="100" t="s">
        <v>10</v>
      </c>
      <c r="B77" s="100" t="s">
        <v>403</v>
      </c>
      <c r="C77" s="100" t="s">
        <v>481</v>
      </c>
      <c r="D77" s="101">
        <v>8</v>
      </c>
      <c r="E77" s="101">
        <v>0.66</v>
      </c>
      <c r="F77" s="101">
        <v>2.6999999999999997</v>
      </c>
      <c r="G77" s="101">
        <v>8</v>
      </c>
      <c r="H77" s="101">
        <v>0.34</v>
      </c>
      <c r="I77" s="101">
        <v>0</v>
      </c>
      <c r="J77" s="101">
        <v>37.5</v>
      </c>
      <c r="K77" s="101">
        <v>12.5</v>
      </c>
      <c r="L77" s="101">
        <v>25</v>
      </c>
      <c r="M77" s="101">
        <v>25</v>
      </c>
      <c r="N77" s="101">
        <v>0</v>
      </c>
      <c r="O77" s="101">
        <v>0</v>
      </c>
    </row>
    <row r="78" spans="1:15">
      <c r="A78" s="100" t="s">
        <v>10</v>
      </c>
      <c r="B78" s="100" t="s">
        <v>410</v>
      </c>
      <c r="C78" s="100" t="s">
        <v>465</v>
      </c>
      <c r="D78" s="101">
        <v>9</v>
      </c>
      <c r="E78" s="101">
        <v>0.57999999999999996</v>
      </c>
      <c r="F78" s="101">
        <v>1.8</v>
      </c>
      <c r="G78" s="101">
        <v>6</v>
      </c>
      <c r="H78" s="101">
        <v>0.3</v>
      </c>
      <c r="I78" s="101">
        <v>16.670000000000002</v>
      </c>
      <c r="J78" s="101">
        <v>16.670000000000002</v>
      </c>
      <c r="K78" s="101">
        <v>0</v>
      </c>
      <c r="L78" s="101">
        <v>16.670000000000002</v>
      </c>
      <c r="M78" s="101">
        <v>50</v>
      </c>
      <c r="N78" s="101">
        <v>0</v>
      </c>
      <c r="O78" s="101">
        <v>0</v>
      </c>
    </row>
    <row r="79" spans="1:15">
      <c r="A79" s="100" t="s">
        <v>10</v>
      </c>
      <c r="B79" s="100" t="s">
        <v>402</v>
      </c>
      <c r="C79" s="100" t="s">
        <v>512</v>
      </c>
      <c r="D79" s="101">
        <v>9</v>
      </c>
      <c r="E79" s="101">
        <v>0.57999999999999996</v>
      </c>
      <c r="F79" s="101">
        <v>1.5</v>
      </c>
      <c r="G79" s="101">
        <v>5</v>
      </c>
      <c r="H79" s="101">
        <v>0.3</v>
      </c>
      <c r="I79" s="101">
        <v>0</v>
      </c>
      <c r="J79" s="101">
        <v>40</v>
      </c>
      <c r="K79" s="101">
        <v>0</v>
      </c>
      <c r="L79" s="101">
        <v>20</v>
      </c>
      <c r="M79" s="101">
        <v>0</v>
      </c>
      <c r="N79" s="101">
        <v>40</v>
      </c>
      <c r="O79" s="101">
        <v>40</v>
      </c>
    </row>
    <row r="80" spans="1:15">
      <c r="A80" s="100" t="s">
        <v>10</v>
      </c>
      <c r="B80" s="100" t="s">
        <v>405</v>
      </c>
      <c r="C80" s="100" t="s">
        <v>454</v>
      </c>
      <c r="D80" s="101">
        <v>11</v>
      </c>
      <c r="E80" s="101">
        <v>0.54</v>
      </c>
      <c r="F80" s="101">
        <v>2.2000000000000002</v>
      </c>
      <c r="G80" s="101">
        <v>8</v>
      </c>
      <c r="H80" s="101">
        <v>0.28000000000000003</v>
      </c>
      <c r="I80" s="101">
        <v>25</v>
      </c>
      <c r="J80" s="101">
        <v>0</v>
      </c>
      <c r="K80" s="101">
        <v>0</v>
      </c>
      <c r="L80" s="101">
        <v>25</v>
      </c>
      <c r="M80" s="101">
        <v>0</v>
      </c>
      <c r="N80" s="101">
        <v>50</v>
      </c>
      <c r="O80" s="101">
        <v>50</v>
      </c>
    </row>
    <row r="81" spans="1:15">
      <c r="A81" s="100" t="s">
        <v>10</v>
      </c>
      <c r="B81" s="100" t="s">
        <v>415</v>
      </c>
      <c r="C81" s="100" t="s">
        <v>450</v>
      </c>
      <c r="D81" s="101">
        <v>12</v>
      </c>
      <c r="E81" s="101">
        <v>0.52</v>
      </c>
      <c r="F81" s="101">
        <v>3.2</v>
      </c>
      <c r="G81" s="101">
        <v>12</v>
      </c>
      <c r="H81" s="101">
        <v>0.27</v>
      </c>
      <c r="I81" s="101">
        <v>0</v>
      </c>
      <c r="J81" s="101">
        <v>0</v>
      </c>
      <c r="K81" s="101">
        <v>58.33</v>
      </c>
      <c r="L81" s="101">
        <v>33.33</v>
      </c>
      <c r="M81" s="101">
        <v>8.33</v>
      </c>
      <c r="N81" s="101">
        <v>0</v>
      </c>
      <c r="O81" s="101">
        <v>0</v>
      </c>
    </row>
    <row r="82" spans="1:15">
      <c r="A82" s="100" t="s">
        <v>10</v>
      </c>
      <c r="B82" s="100" t="s">
        <v>401</v>
      </c>
      <c r="C82" s="100" t="s">
        <v>444</v>
      </c>
      <c r="D82" s="101">
        <v>13</v>
      </c>
      <c r="E82" s="101">
        <v>0.49</v>
      </c>
      <c r="F82" s="101">
        <v>1.5</v>
      </c>
      <c r="G82" s="101">
        <v>6</v>
      </c>
      <c r="H82" s="101">
        <v>0.25</v>
      </c>
      <c r="I82" s="101">
        <v>0</v>
      </c>
      <c r="J82" s="101">
        <v>33.33</v>
      </c>
      <c r="K82" s="101">
        <v>0</v>
      </c>
      <c r="L82" s="101">
        <v>16.670000000000002</v>
      </c>
      <c r="M82" s="101">
        <v>50</v>
      </c>
      <c r="N82" s="101">
        <v>0</v>
      </c>
      <c r="O82" s="101">
        <v>0</v>
      </c>
    </row>
    <row r="83" spans="1:15">
      <c r="A83" s="100" t="s">
        <v>10</v>
      </c>
      <c r="B83" s="100" t="s">
        <v>409</v>
      </c>
      <c r="C83" s="100" t="s">
        <v>485</v>
      </c>
      <c r="D83" s="101">
        <v>14</v>
      </c>
      <c r="E83" s="101">
        <v>0.26</v>
      </c>
      <c r="F83" s="101">
        <v>0.8</v>
      </c>
      <c r="G83" s="101">
        <v>6</v>
      </c>
      <c r="H83" s="101">
        <v>0.13</v>
      </c>
      <c r="I83" s="101">
        <v>0</v>
      </c>
      <c r="J83" s="101">
        <v>0</v>
      </c>
      <c r="K83" s="101">
        <v>16.670000000000002</v>
      </c>
      <c r="L83" s="101">
        <v>66.67</v>
      </c>
      <c r="M83" s="101">
        <v>16.670000000000002</v>
      </c>
      <c r="N83" s="101">
        <v>0</v>
      </c>
      <c r="O83" s="101">
        <v>0</v>
      </c>
    </row>
    <row r="84" spans="1:15">
      <c r="A84" s="100" t="s">
        <v>12</v>
      </c>
      <c r="B84" s="100" t="s">
        <v>410</v>
      </c>
      <c r="C84" s="100" t="s">
        <v>465</v>
      </c>
      <c r="D84" s="101">
        <v>1</v>
      </c>
      <c r="E84" s="101">
        <v>1.5</v>
      </c>
      <c r="F84" s="101">
        <v>3.9</v>
      </c>
      <c r="G84" s="101">
        <v>6</v>
      </c>
      <c r="H84" s="101">
        <v>0.65</v>
      </c>
      <c r="I84" s="101">
        <v>50</v>
      </c>
      <c r="J84" s="101">
        <v>16.670000000000002</v>
      </c>
      <c r="K84" s="101">
        <v>0</v>
      </c>
      <c r="L84" s="101">
        <v>33.33</v>
      </c>
      <c r="M84" s="101">
        <v>0</v>
      </c>
      <c r="N84" s="101">
        <v>0</v>
      </c>
      <c r="O84" s="101">
        <v>0</v>
      </c>
    </row>
    <row r="85" spans="1:15">
      <c r="A85" s="100" t="s">
        <v>12</v>
      </c>
      <c r="B85" s="100" t="s">
        <v>409</v>
      </c>
      <c r="C85" s="100" t="s">
        <v>485</v>
      </c>
      <c r="D85" s="101">
        <v>2</v>
      </c>
      <c r="E85" s="101">
        <v>0.4</v>
      </c>
      <c r="F85" s="101">
        <v>1.4</v>
      </c>
      <c r="G85" s="101">
        <v>8</v>
      </c>
      <c r="H85" s="101">
        <v>0.18</v>
      </c>
      <c r="I85" s="101">
        <v>0</v>
      </c>
      <c r="J85" s="101">
        <v>12.5</v>
      </c>
      <c r="K85" s="101">
        <v>12.5</v>
      </c>
      <c r="L85" s="101">
        <v>37.5</v>
      </c>
      <c r="M85" s="101">
        <v>37.5</v>
      </c>
      <c r="N85" s="101">
        <v>0</v>
      </c>
      <c r="O85" s="101">
        <v>0</v>
      </c>
    </row>
    <row r="86" spans="1:15">
      <c r="A86" s="100" t="s">
        <v>12</v>
      </c>
      <c r="B86" s="100" t="s">
        <v>405</v>
      </c>
      <c r="C86" s="100" t="s">
        <v>454</v>
      </c>
      <c r="D86" s="101">
        <v>3</v>
      </c>
      <c r="E86" s="101">
        <v>0.19</v>
      </c>
      <c r="F86" s="101">
        <v>0.5</v>
      </c>
      <c r="G86" s="101">
        <v>6</v>
      </c>
      <c r="H86" s="101">
        <v>0.08</v>
      </c>
      <c r="I86" s="101">
        <v>0</v>
      </c>
      <c r="J86" s="101">
        <v>0</v>
      </c>
      <c r="K86" s="101">
        <v>16.670000000000002</v>
      </c>
      <c r="L86" s="101">
        <v>16.670000000000002</v>
      </c>
      <c r="M86" s="101">
        <v>0</v>
      </c>
      <c r="N86" s="101">
        <v>66.67</v>
      </c>
      <c r="O86" s="101">
        <v>66.67</v>
      </c>
    </row>
    <row r="87" spans="1:15">
      <c r="A87" s="100" t="s">
        <v>14</v>
      </c>
      <c r="B87" s="100" t="s">
        <v>406</v>
      </c>
      <c r="C87" s="100" t="s">
        <v>459</v>
      </c>
      <c r="D87" s="101">
        <v>1</v>
      </c>
      <c r="E87" s="101">
        <v>1.45</v>
      </c>
      <c r="F87" s="101">
        <v>2.8</v>
      </c>
      <c r="G87" s="101">
        <v>6</v>
      </c>
      <c r="H87" s="101">
        <v>0.47000000000000003</v>
      </c>
      <c r="I87" s="101">
        <v>33.33</v>
      </c>
      <c r="J87" s="101">
        <v>16.670000000000002</v>
      </c>
      <c r="K87" s="101">
        <v>0</v>
      </c>
      <c r="L87" s="101">
        <v>16.670000000000002</v>
      </c>
      <c r="M87" s="101">
        <v>33.33</v>
      </c>
      <c r="N87" s="101">
        <v>0</v>
      </c>
      <c r="O87" s="101">
        <v>0</v>
      </c>
    </row>
    <row r="88" spans="1:15">
      <c r="A88" s="100" t="s">
        <v>14</v>
      </c>
      <c r="B88" s="100" t="s">
        <v>416</v>
      </c>
      <c r="C88" s="100" t="s">
        <v>544</v>
      </c>
      <c r="D88" s="101">
        <v>2</v>
      </c>
      <c r="E88" s="101">
        <v>1.07</v>
      </c>
      <c r="F88" s="101">
        <v>3.8</v>
      </c>
      <c r="G88" s="101">
        <v>11</v>
      </c>
      <c r="H88" s="101">
        <v>0.35000000000000003</v>
      </c>
      <c r="I88" s="101">
        <v>9.09</v>
      </c>
      <c r="J88" s="101">
        <v>9.09</v>
      </c>
      <c r="K88" s="101">
        <v>45.45</v>
      </c>
      <c r="L88" s="101">
        <v>9.09</v>
      </c>
      <c r="M88" s="101">
        <v>0</v>
      </c>
      <c r="N88" s="101">
        <v>27.27</v>
      </c>
      <c r="O88" s="101">
        <v>18.18</v>
      </c>
    </row>
    <row r="89" spans="1:15">
      <c r="A89" s="100" t="s">
        <v>14</v>
      </c>
      <c r="B89" s="100" t="s">
        <v>411</v>
      </c>
      <c r="C89" s="100" t="s">
        <v>523</v>
      </c>
      <c r="D89" s="101">
        <v>3</v>
      </c>
      <c r="E89" s="101">
        <v>1.05</v>
      </c>
      <c r="F89" s="101">
        <v>2.6999999999999997</v>
      </c>
      <c r="G89" s="101">
        <v>8</v>
      </c>
      <c r="H89" s="101">
        <v>0.34</v>
      </c>
      <c r="I89" s="101">
        <v>12.5</v>
      </c>
      <c r="J89" s="101">
        <v>0</v>
      </c>
      <c r="K89" s="101">
        <v>50</v>
      </c>
      <c r="L89" s="101">
        <v>12.5</v>
      </c>
      <c r="M89" s="101">
        <v>25</v>
      </c>
      <c r="N89" s="101">
        <v>0</v>
      </c>
      <c r="O89" s="101">
        <v>0</v>
      </c>
    </row>
    <row r="90" spans="1:15">
      <c r="A90" s="100" t="s">
        <v>14</v>
      </c>
      <c r="B90" s="100" t="s">
        <v>392</v>
      </c>
      <c r="C90" s="100" t="s">
        <v>510</v>
      </c>
      <c r="D90" s="101">
        <v>4</v>
      </c>
      <c r="E90" s="101">
        <v>0.93</v>
      </c>
      <c r="F90" s="101">
        <v>1.8</v>
      </c>
      <c r="G90" s="101">
        <v>6</v>
      </c>
      <c r="H90" s="101">
        <v>0.3</v>
      </c>
      <c r="I90" s="101">
        <v>16.670000000000002</v>
      </c>
      <c r="J90" s="101">
        <v>16.670000000000002</v>
      </c>
      <c r="K90" s="101">
        <v>0</v>
      </c>
      <c r="L90" s="101">
        <v>16.670000000000002</v>
      </c>
      <c r="M90" s="101">
        <v>33.33</v>
      </c>
      <c r="N90" s="101">
        <v>16.670000000000002</v>
      </c>
      <c r="O90" s="101">
        <v>16.670000000000002</v>
      </c>
    </row>
    <row r="91" spans="1:15">
      <c r="A91" s="100" t="s">
        <v>14</v>
      </c>
      <c r="B91" s="100" t="s">
        <v>416</v>
      </c>
      <c r="C91" s="100" t="s">
        <v>541</v>
      </c>
      <c r="D91" s="101">
        <v>5</v>
      </c>
      <c r="E91" s="101">
        <v>0.82000000000000006</v>
      </c>
      <c r="F91" s="101">
        <v>2.9</v>
      </c>
      <c r="G91" s="101">
        <v>11</v>
      </c>
      <c r="H91" s="101">
        <v>0.26</v>
      </c>
      <c r="I91" s="101">
        <v>0</v>
      </c>
      <c r="J91" s="101">
        <v>18.18</v>
      </c>
      <c r="K91" s="101">
        <v>18.18</v>
      </c>
      <c r="L91" s="101">
        <v>63.64</v>
      </c>
      <c r="M91" s="101">
        <v>0</v>
      </c>
      <c r="N91" s="101">
        <v>0</v>
      </c>
      <c r="O91" s="101">
        <v>0</v>
      </c>
    </row>
    <row r="92" spans="1:15">
      <c r="A92" s="100" t="s">
        <v>14</v>
      </c>
      <c r="B92" s="100" t="s">
        <v>413</v>
      </c>
      <c r="C92" s="100" t="s">
        <v>447</v>
      </c>
      <c r="D92" s="101">
        <v>6</v>
      </c>
      <c r="E92" s="101">
        <v>0.66</v>
      </c>
      <c r="F92" s="101">
        <v>1.7000000000000002</v>
      </c>
      <c r="G92" s="101">
        <v>8</v>
      </c>
      <c r="H92" s="101">
        <v>0.21</v>
      </c>
      <c r="I92" s="101">
        <v>12.5</v>
      </c>
      <c r="J92" s="101">
        <v>0</v>
      </c>
      <c r="K92" s="101">
        <v>12.5</v>
      </c>
      <c r="L92" s="101">
        <v>37.5</v>
      </c>
      <c r="M92" s="101">
        <v>37.5</v>
      </c>
      <c r="N92" s="101">
        <v>0</v>
      </c>
      <c r="O92" s="101">
        <v>0</v>
      </c>
    </row>
    <row r="93" spans="1:15">
      <c r="A93" s="100" t="s">
        <v>14</v>
      </c>
      <c r="B93" s="100" t="s">
        <v>405</v>
      </c>
      <c r="C93" s="100" t="s">
        <v>454</v>
      </c>
      <c r="D93" s="101">
        <v>7</v>
      </c>
      <c r="E93" s="101">
        <v>0.62</v>
      </c>
      <c r="F93" s="101">
        <v>1.5999999999999999</v>
      </c>
      <c r="G93" s="101">
        <v>8</v>
      </c>
      <c r="H93" s="101">
        <v>0.2</v>
      </c>
      <c r="I93" s="101">
        <v>0</v>
      </c>
      <c r="J93" s="101">
        <v>25</v>
      </c>
      <c r="K93" s="101">
        <v>0</v>
      </c>
      <c r="L93" s="101">
        <v>25</v>
      </c>
      <c r="M93" s="101">
        <v>0</v>
      </c>
      <c r="N93" s="101">
        <v>50</v>
      </c>
      <c r="O93" s="101">
        <v>50</v>
      </c>
    </row>
    <row r="94" spans="1:15">
      <c r="A94" s="100" t="s">
        <v>14</v>
      </c>
      <c r="B94" s="100" t="s">
        <v>389</v>
      </c>
      <c r="C94" s="100" t="s">
        <v>444</v>
      </c>
      <c r="D94" s="101">
        <v>8</v>
      </c>
      <c r="E94" s="101">
        <v>0.52</v>
      </c>
      <c r="F94" s="101">
        <v>1</v>
      </c>
      <c r="G94" s="101">
        <v>6</v>
      </c>
      <c r="H94" s="101">
        <v>0.17</v>
      </c>
      <c r="I94" s="101">
        <v>0</v>
      </c>
      <c r="J94" s="101">
        <v>0</v>
      </c>
      <c r="K94" s="101">
        <v>33.33</v>
      </c>
      <c r="L94" s="101">
        <v>33.33</v>
      </c>
      <c r="M94" s="101">
        <v>0</v>
      </c>
      <c r="N94" s="101">
        <v>33.33</v>
      </c>
      <c r="O94" s="101">
        <v>0</v>
      </c>
    </row>
    <row r="95" spans="1:15">
      <c r="A95" s="100" t="s">
        <v>14</v>
      </c>
      <c r="B95" s="100" t="s">
        <v>407</v>
      </c>
      <c r="C95" s="100" t="s">
        <v>542</v>
      </c>
      <c r="D95" s="101">
        <v>9</v>
      </c>
      <c r="E95" s="101">
        <v>0.22</v>
      </c>
      <c r="F95" s="101">
        <v>0.5</v>
      </c>
      <c r="G95" s="101">
        <v>7</v>
      </c>
      <c r="H95" s="101">
        <v>7.0000000000000007E-2</v>
      </c>
      <c r="I95" s="101">
        <v>0</v>
      </c>
      <c r="J95" s="101">
        <v>0</v>
      </c>
      <c r="K95" s="101">
        <v>14.290000000000001</v>
      </c>
      <c r="L95" s="101">
        <v>14.290000000000001</v>
      </c>
      <c r="M95" s="101">
        <v>14.290000000000001</v>
      </c>
      <c r="N95" s="101">
        <v>57.14</v>
      </c>
      <c r="O95" s="101">
        <v>57.14</v>
      </c>
    </row>
    <row r="96" spans="1:15">
      <c r="A96" s="100" t="s">
        <v>16</v>
      </c>
      <c r="B96" s="100" t="s">
        <v>402</v>
      </c>
      <c r="C96" s="100" t="s">
        <v>511</v>
      </c>
      <c r="D96" s="101">
        <v>1</v>
      </c>
      <c r="E96" s="101">
        <v>2.21</v>
      </c>
      <c r="F96" s="101">
        <v>6</v>
      </c>
      <c r="G96" s="101">
        <v>6</v>
      </c>
      <c r="H96" s="101">
        <v>1</v>
      </c>
      <c r="I96" s="101">
        <v>100</v>
      </c>
      <c r="J96" s="101">
        <v>0</v>
      </c>
      <c r="K96" s="101">
        <v>0</v>
      </c>
      <c r="L96" s="101">
        <v>0</v>
      </c>
      <c r="M96" s="101">
        <v>0</v>
      </c>
      <c r="N96" s="101">
        <v>0</v>
      </c>
      <c r="O96" s="101">
        <v>0</v>
      </c>
    </row>
    <row r="97" spans="1:15">
      <c r="A97" s="100" t="s">
        <v>16</v>
      </c>
      <c r="B97" s="100" t="s">
        <v>413</v>
      </c>
      <c r="C97" s="100" t="s">
        <v>503</v>
      </c>
      <c r="D97" s="101">
        <v>2</v>
      </c>
      <c r="E97" s="101">
        <v>1.99</v>
      </c>
      <c r="F97" s="101">
        <v>5.4</v>
      </c>
      <c r="G97" s="101">
        <v>6</v>
      </c>
      <c r="H97" s="101">
        <v>0.9</v>
      </c>
      <c r="I97" s="101">
        <v>66.67</v>
      </c>
      <c r="J97" s="101">
        <v>33.33</v>
      </c>
      <c r="K97" s="101">
        <v>0</v>
      </c>
      <c r="L97" s="101">
        <v>0</v>
      </c>
      <c r="M97" s="101">
        <v>0</v>
      </c>
      <c r="N97" s="101">
        <v>0</v>
      </c>
      <c r="O97" s="101">
        <v>0</v>
      </c>
    </row>
    <row r="98" spans="1:15">
      <c r="A98" s="100" t="s">
        <v>16</v>
      </c>
      <c r="B98" s="100" t="s">
        <v>417</v>
      </c>
      <c r="C98" s="100" t="s">
        <v>447</v>
      </c>
      <c r="D98" s="101">
        <v>3</v>
      </c>
      <c r="E98" s="101">
        <v>1.6300000000000001</v>
      </c>
      <c r="F98" s="101">
        <v>5.9</v>
      </c>
      <c r="G98" s="101">
        <v>8</v>
      </c>
      <c r="H98" s="101">
        <v>0.74</v>
      </c>
      <c r="I98" s="101">
        <v>50</v>
      </c>
      <c r="J98" s="101">
        <v>25</v>
      </c>
      <c r="K98" s="101">
        <v>12.5</v>
      </c>
      <c r="L98" s="101">
        <v>12.5</v>
      </c>
      <c r="M98" s="101">
        <v>0</v>
      </c>
      <c r="N98" s="101">
        <v>0</v>
      </c>
      <c r="O98" s="101">
        <v>0</v>
      </c>
    </row>
    <row r="99" spans="1:15">
      <c r="A99" s="100" t="s">
        <v>16</v>
      </c>
      <c r="B99" s="100" t="s">
        <v>406</v>
      </c>
      <c r="C99" s="100" t="s">
        <v>459</v>
      </c>
      <c r="D99" s="101">
        <v>4</v>
      </c>
      <c r="E99" s="101">
        <v>1.55</v>
      </c>
      <c r="F99" s="101">
        <v>5.6000000000000005</v>
      </c>
      <c r="G99" s="101">
        <v>8</v>
      </c>
      <c r="H99" s="101">
        <v>0.70000000000000007</v>
      </c>
      <c r="I99" s="101">
        <v>25</v>
      </c>
      <c r="J99" s="101">
        <v>50</v>
      </c>
      <c r="K99" s="101">
        <v>25</v>
      </c>
      <c r="L99" s="101">
        <v>0</v>
      </c>
      <c r="M99" s="101">
        <v>0</v>
      </c>
      <c r="N99" s="101">
        <v>0</v>
      </c>
      <c r="O99" s="101">
        <v>0</v>
      </c>
    </row>
    <row r="100" spans="1:15">
      <c r="A100" s="100" t="s">
        <v>16</v>
      </c>
      <c r="B100" s="100" t="s">
        <v>387</v>
      </c>
      <c r="C100" s="100" t="s">
        <v>523</v>
      </c>
      <c r="D100" s="101">
        <v>5</v>
      </c>
      <c r="E100" s="101">
        <v>1.44</v>
      </c>
      <c r="F100" s="101">
        <v>3.9000000000000004</v>
      </c>
      <c r="G100" s="101">
        <v>6</v>
      </c>
      <c r="H100" s="101">
        <v>0.65</v>
      </c>
      <c r="I100" s="101">
        <v>33.33</v>
      </c>
      <c r="J100" s="101">
        <v>33.33</v>
      </c>
      <c r="K100" s="101">
        <v>16.670000000000002</v>
      </c>
      <c r="L100" s="101">
        <v>16.670000000000002</v>
      </c>
      <c r="M100" s="101">
        <v>0</v>
      </c>
      <c r="N100" s="101">
        <v>0</v>
      </c>
      <c r="O100" s="101">
        <v>0</v>
      </c>
    </row>
    <row r="101" spans="1:15">
      <c r="A101" s="100" t="s">
        <v>16</v>
      </c>
      <c r="B101" s="100" t="s">
        <v>416</v>
      </c>
      <c r="C101" s="100" t="s">
        <v>543</v>
      </c>
      <c r="D101" s="101">
        <v>5</v>
      </c>
      <c r="E101" s="101">
        <v>1.44</v>
      </c>
      <c r="F101" s="101">
        <v>7.8000000000000016</v>
      </c>
      <c r="G101" s="101">
        <v>12</v>
      </c>
      <c r="H101" s="101">
        <v>0.65</v>
      </c>
      <c r="I101" s="101">
        <v>25</v>
      </c>
      <c r="J101" s="101">
        <v>33.33</v>
      </c>
      <c r="K101" s="101">
        <v>41.67</v>
      </c>
      <c r="L101" s="101">
        <v>0</v>
      </c>
      <c r="M101" s="101">
        <v>0</v>
      </c>
      <c r="N101" s="101">
        <v>0</v>
      </c>
      <c r="O101" s="101">
        <v>0</v>
      </c>
    </row>
    <row r="102" spans="1:15">
      <c r="A102" s="100" t="s">
        <v>16</v>
      </c>
      <c r="B102" s="100" t="s">
        <v>414</v>
      </c>
      <c r="C102" s="100" t="s">
        <v>542</v>
      </c>
      <c r="D102" s="101">
        <v>7</v>
      </c>
      <c r="E102" s="101">
        <v>1.17</v>
      </c>
      <c r="F102" s="101">
        <v>3.7</v>
      </c>
      <c r="G102" s="101">
        <v>7</v>
      </c>
      <c r="H102" s="101">
        <v>0.53</v>
      </c>
      <c r="I102" s="101">
        <v>14.290000000000001</v>
      </c>
      <c r="J102" s="101">
        <v>42.86</v>
      </c>
      <c r="K102" s="101">
        <v>14.290000000000001</v>
      </c>
      <c r="L102" s="101">
        <v>28.57</v>
      </c>
      <c r="M102" s="101">
        <v>0</v>
      </c>
      <c r="N102" s="101">
        <v>0</v>
      </c>
      <c r="O102" s="101">
        <v>0</v>
      </c>
    </row>
    <row r="103" spans="1:15">
      <c r="A103" s="100" t="s">
        <v>16</v>
      </c>
      <c r="B103" s="100" t="s">
        <v>401</v>
      </c>
      <c r="C103" s="100" t="s">
        <v>444</v>
      </c>
      <c r="D103" s="101">
        <v>8</v>
      </c>
      <c r="E103" s="101">
        <v>1.1500000000000001</v>
      </c>
      <c r="F103" s="101">
        <v>2.6</v>
      </c>
      <c r="G103" s="101">
        <v>5</v>
      </c>
      <c r="H103" s="101">
        <v>0.52</v>
      </c>
      <c r="I103" s="101">
        <v>20</v>
      </c>
      <c r="J103" s="101">
        <v>40</v>
      </c>
      <c r="K103" s="101">
        <v>0</v>
      </c>
      <c r="L103" s="101">
        <v>40</v>
      </c>
      <c r="M103" s="101">
        <v>0</v>
      </c>
      <c r="N103" s="101">
        <v>0</v>
      </c>
      <c r="O103" s="101">
        <v>0</v>
      </c>
    </row>
    <row r="104" spans="1:15">
      <c r="A104" s="100" t="s">
        <v>16</v>
      </c>
      <c r="B104" s="100" t="s">
        <v>417</v>
      </c>
      <c r="C104" s="100" t="s">
        <v>496</v>
      </c>
      <c r="D104" s="101">
        <v>9</v>
      </c>
      <c r="E104" s="101">
        <v>1.1300000000000001</v>
      </c>
      <c r="F104" s="101">
        <v>4.0999999999999996</v>
      </c>
      <c r="G104" s="101">
        <v>8</v>
      </c>
      <c r="H104" s="101">
        <v>0.51</v>
      </c>
      <c r="I104" s="101">
        <v>50</v>
      </c>
      <c r="J104" s="101">
        <v>0</v>
      </c>
      <c r="K104" s="101">
        <v>0</v>
      </c>
      <c r="L104" s="101">
        <v>12.5</v>
      </c>
      <c r="M104" s="101">
        <v>25</v>
      </c>
      <c r="N104" s="101">
        <v>12.5</v>
      </c>
      <c r="O104" s="101">
        <v>12.5</v>
      </c>
    </row>
    <row r="105" spans="1:15">
      <c r="A105" s="100" t="s">
        <v>16</v>
      </c>
      <c r="B105" s="100" t="s">
        <v>384</v>
      </c>
      <c r="C105" s="100" t="s">
        <v>525</v>
      </c>
      <c r="D105" s="101">
        <v>10</v>
      </c>
      <c r="E105" s="101">
        <v>1.1100000000000001</v>
      </c>
      <c r="F105" s="101">
        <v>5</v>
      </c>
      <c r="G105" s="101">
        <v>10</v>
      </c>
      <c r="H105" s="101">
        <v>0.5</v>
      </c>
      <c r="I105" s="101">
        <v>10</v>
      </c>
      <c r="J105" s="101">
        <v>40</v>
      </c>
      <c r="K105" s="101">
        <v>30</v>
      </c>
      <c r="L105" s="101">
        <v>0</v>
      </c>
      <c r="M105" s="101">
        <v>0</v>
      </c>
      <c r="N105" s="101">
        <v>20</v>
      </c>
      <c r="O105" s="101">
        <v>0</v>
      </c>
    </row>
    <row r="106" spans="1:15">
      <c r="A106" s="100" t="s">
        <v>16</v>
      </c>
      <c r="B106" s="100" t="s">
        <v>411</v>
      </c>
      <c r="C106" s="100" t="s">
        <v>523</v>
      </c>
      <c r="D106" s="101">
        <v>11</v>
      </c>
      <c r="E106" s="101">
        <v>1.07</v>
      </c>
      <c r="F106" s="101">
        <v>5.3000000000000007</v>
      </c>
      <c r="G106" s="101">
        <v>11</v>
      </c>
      <c r="H106" s="101">
        <v>0.48</v>
      </c>
      <c r="I106" s="101">
        <v>9.09</v>
      </c>
      <c r="J106" s="101">
        <v>36.36</v>
      </c>
      <c r="K106" s="101">
        <v>27.27</v>
      </c>
      <c r="L106" s="101">
        <v>27.27</v>
      </c>
      <c r="M106" s="101">
        <v>0</v>
      </c>
      <c r="N106" s="101">
        <v>0</v>
      </c>
      <c r="O106" s="101">
        <v>0</v>
      </c>
    </row>
    <row r="107" spans="1:15">
      <c r="A107" s="100" t="s">
        <v>16</v>
      </c>
      <c r="B107" s="100" t="s">
        <v>409</v>
      </c>
      <c r="C107" s="100" t="s">
        <v>485</v>
      </c>
      <c r="D107" s="101">
        <v>12</v>
      </c>
      <c r="E107" s="101">
        <v>0.69000000000000006</v>
      </c>
      <c r="F107" s="101">
        <v>3.0999999999999996</v>
      </c>
      <c r="G107" s="101">
        <v>10</v>
      </c>
      <c r="H107" s="101">
        <v>0.31</v>
      </c>
      <c r="I107" s="101">
        <v>10</v>
      </c>
      <c r="J107" s="101">
        <v>20</v>
      </c>
      <c r="K107" s="101">
        <v>10</v>
      </c>
      <c r="L107" s="101">
        <v>30</v>
      </c>
      <c r="M107" s="101">
        <v>30</v>
      </c>
      <c r="N107" s="101">
        <v>0</v>
      </c>
      <c r="O107" s="101">
        <v>0</v>
      </c>
    </row>
    <row r="108" spans="1:15">
      <c r="A108" s="100" t="s">
        <v>16</v>
      </c>
      <c r="B108" s="100" t="s">
        <v>403</v>
      </c>
      <c r="C108" s="100" t="s">
        <v>481</v>
      </c>
      <c r="D108" s="101">
        <v>13</v>
      </c>
      <c r="E108" s="101">
        <v>0.62</v>
      </c>
      <c r="F108" s="101">
        <v>2.8</v>
      </c>
      <c r="G108" s="101">
        <v>10</v>
      </c>
      <c r="H108" s="101">
        <v>0.28000000000000003</v>
      </c>
      <c r="I108" s="101">
        <v>0</v>
      </c>
      <c r="J108" s="101">
        <v>10</v>
      </c>
      <c r="K108" s="101">
        <v>50</v>
      </c>
      <c r="L108" s="101">
        <v>10</v>
      </c>
      <c r="M108" s="101">
        <v>10</v>
      </c>
      <c r="N108" s="101">
        <v>20</v>
      </c>
      <c r="O108" s="101">
        <v>20</v>
      </c>
    </row>
    <row r="109" spans="1:15">
      <c r="A109" s="100" t="s">
        <v>16</v>
      </c>
      <c r="B109" s="100" t="s">
        <v>403</v>
      </c>
      <c r="C109" s="100" t="s">
        <v>480</v>
      </c>
      <c r="D109" s="101">
        <v>14</v>
      </c>
      <c r="E109" s="101">
        <v>0.52</v>
      </c>
      <c r="F109" s="101">
        <v>1.4</v>
      </c>
      <c r="G109" s="101">
        <v>6</v>
      </c>
      <c r="H109" s="101">
        <v>0.23</v>
      </c>
      <c r="I109" s="101">
        <v>0</v>
      </c>
      <c r="J109" s="101">
        <v>16.670000000000002</v>
      </c>
      <c r="K109" s="101">
        <v>16.670000000000002</v>
      </c>
      <c r="L109" s="101">
        <v>50</v>
      </c>
      <c r="M109" s="101">
        <v>16.670000000000002</v>
      </c>
      <c r="N109" s="101">
        <v>0</v>
      </c>
      <c r="O109" s="101">
        <v>0</v>
      </c>
    </row>
    <row r="110" spans="1:15">
      <c r="A110" s="100" t="s">
        <v>16</v>
      </c>
      <c r="B110" s="100" t="s">
        <v>407</v>
      </c>
      <c r="C110" s="100" t="s">
        <v>542</v>
      </c>
      <c r="D110" s="101">
        <v>15</v>
      </c>
      <c r="E110" s="101">
        <v>0.42</v>
      </c>
      <c r="F110" s="101">
        <v>1.5</v>
      </c>
      <c r="G110" s="101">
        <v>8</v>
      </c>
      <c r="H110" s="101">
        <v>0.19</v>
      </c>
      <c r="I110" s="101">
        <v>0</v>
      </c>
      <c r="J110" s="101">
        <v>12.5</v>
      </c>
      <c r="K110" s="101">
        <v>12.5</v>
      </c>
      <c r="L110" s="101">
        <v>50</v>
      </c>
      <c r="M110" s="101">
        <v>0</v>
      </c>
      <c r="N110" s="101">
        <v>25</v>
      </c>
      <c r="O110" s="101">
        <v>25</v>
      </c>
    </row>
    <row r="111" spans="1:15">
      <c r="A111" s="98" t="s">
        <v>16</v>
      </c>
      <c r="B111" s="98" t="s">
        <v>377</v>
      </c>
      <c r="C111" s="98" t="s">
        <v>529</v>
      </c>
      <c r="D111" s="98">
        <v>16</v>
      </c>
      <c r="E111" s="98">
        <v>0.08</v>
      </c>
      <c r="F111" s="98">
        <v>0.30000000000000004</v>
      </c>
      <c r="G111" s="98">
        <v>8</v>
      </c>
      <c r="H111" s="98">
        <v>0.04</v>
      </c>
      <c r="I111" s="98">
        <v>0</v>
      </c>
      <c r="J111" s="98">
        <v>0</v>
      </c>
      <c r="K111" s="98">
        <v>0</v>
      </c>
      <c r="L111" s="98">
        <v>37.5</v>
      </c>
      <c r="M111" s="98">
        <v>50</v>
      </c>
      <c r="N111" s="98">
        <v>12.5</v>
      </c>
      <c r="O111" s="98">
        <v>12.5</v>
      </c>
    </row>
  </sheetData>
  <mergeCells count="1">
    <mergeCell ref="A1:K1"/>
  </mergeCells>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dimension ref="A1:G36"/>
  <sheetViews>
    <sheetView workbookViewId="0">
      <selection activeCell="E24" sqref="E24:G25"/>
    </sheetView>
  </sheetViews>
  <sheetFormatPr defaultRowHeight="15"/>
  <cols>
    <col min="2" max="2" width="17.85546875" bestFit="1" customWidth="1"/>
    <col min="3" max="3" width="17.7109375" customWidth="1"/>
    <col min="6" max="6" width="17.85546875" bestFit="1" customWidth="1"/>
  </cols>
  <sheetData>
    <row r="1" spans="1:3">
      <c r="A1" s="155" t="s">
        <v>39</v>
      </c>
      <c r="B1" s="155"/>
      <c r="C1" s="155"/>
    </row>
    <row r="2" spans="1:3">
      <c r="A2" s="154"/>
      <c r="B2" s="154"/>
      <c r="C2" s="154"/>
    </row>
    <row r="3" spans="1:3">
      <c r="A3" s="5"/>
      <c r="B3" s="5"/>
      <c r="C3" s="5"/>
    </row>
    <row r="4" spans="1:3">
      <c r="A4" s="5"/>
      <c r="B4" s="5"/>
      <c r="C4" s="5"/>
    </row>
    <row r="5" spans="1:3">
      <c r="A5" s="5"/>
      <c r="B5" s="5"/>
      <c r="C5" s="5"/>
    </row>
    <row r="6" spans="1:3">
      <c r="A6" s="5"/>
      <c r="B6" s="5"/>
      <c r="C6" s="5"/>
    </row>
    <row r="7" spans="1:3">
      <c r="A7" s="5"/>
      <c r="B7" s="5"/>
      <c r="C7" s="5"/>
    </row>
    <row r="8" spans="1:3" ht="25.5">
      <c r="A8" s="6" t="s">
        <v>40</v>
      </c>
      <c r="B8" s="6" t="s">
        <v>41</v>
      </c>
      <c r="C8" s="6" t="s">
        <v>42</v>
      </c>
    </row>
    <row r="9" spans="1:3">
      <c r="A9" s="11">
        <v>42292</v>
      </c>
      <c r="B9" s="12" t="s">
        <v>43</v>
      </c>
      <c r="C9" s="13">
        <v>6</v>
      </c>
    </row>
    <row r="10" spans="1:3">
      <c r="A10" s="11">
        <v>42555</v>
      </c>
      <c r="B10" s="12" t="s">
        <v>32</v>
      </c>
      <c r="C10" s="13">
        <v>6</v>
      </c>
    </row>
    <row r="11" spans="1:3">
      <c r="A11" s="11">
        <v>42633</v>
      </c>
      <c r="B11" s="12" t="s">
        <v>32</v>
      </c>
      <c r="C11" s="13">
        <v>6</v>
      </c>
    </row>
    <row r="12" spans="1:3">
      <c r="A12" s="11">
        <v>42671</v>
      </c>
      <c r="B12" s="12" t="s">
        <v>44</v>
      </c>
      <c r="C12" s="13">
        <v>6</v>
      </c>
    </row>
    <row r="13" spans="1:3">
      <c r="A13" s="5"/>
      <c r="B13" s="5"/>
      <c r="C13" s="5"/>
    </row>
    <row r="24" spans="4:7">
      <c r="E24" s="155"/>
      <c r="F24" s="155"/>
      <c r="G24" s="155"/>
    </row>
    <row r="25" spans="4:7">
      <c r="E25" s="154"/>
      <c r="F25" s="154"/>
      <c r="G25" s="154"/>
    </row>
    <row r="26" spans="4:7">
      <c r="D26" s="141" t="s">
        <v>39</v>
      </c>
      <c r="E26" s="5"/>
      <c r="F26" s="5"/>
      <c r="G26" s="5"/>
    </row>
    <row r="27" spans="4:7">
      <c r="E27" s="5"/>
      <c r="F27" s="5"/>
      <c r="G27" s="5"/>
    </row>
    <row r="28" spans="4:7">
      <c r="E28" s="5"/>
      <c r="F28" s="5"/>
      <c r="G28" s="5"/>
    </row>
    <row r="29" spans="4:7">
      <c r="E29" s="5"/>
      <c r="F29" s="5"/>
      <c r="G29" s="5"/>
    </row>
    <row r="30" spans="4:7">
      <c r="E30" s="5"/>
      <c r="F30" s="5"/>
      <c r="G30" s="5"/>
    </row>
    <row r="31" spans="4:7" ht="38.25">
      <c r="E31" s="6" t="s">
        <v>40</v>
      </c>
      <c r="F31" s="6" t="s">
        <v>41</v>
      </c>
      <c r="G31" s="6" t="s">
        <v>42</v>
      </c>
    </row>
    <row r="32" spans="4:7">
      <c r="E32" s="11">
        <v>42292</v>
      </c>
      <c r="F32" s="12" t="s">
        <v>43</v>
      </c>
      <c r="G32" s="13">
        <v>6</v>
      </c>
    </row>
    <row r="33" spans="5:7">
      <c r="E33" s="11">
        <v>42555</v>
      </c>
      <c r="F33" s="12" t="s">
        <v>32</v>
      </c>
      <c r="G33" s="13">
        <v>6</v>
      </c>
    </row>
    <row r="34" spans="5:7">
      <c r="E34" s="11">
        <v>42633</v>
      </c>
      <c r="F34" s="12" t="s">
        <v>32</v>
      </c>
      <c r="G34" s="13">
        <v>6</v>
      </c>
    </row>
    <row r="35" spans="5:7">
      <c r="E35" s="11">
        <v>42671</v>
      </c>
      <c r="F35" s="12" t="s">
        <v>44</v>
      </c>
      <c r="G35" s="13">
        <v>6</v>
      </c>
    </row>
    <row r="36" spans="5:7">
      <c r="E36" s="5"/>
      <c r="F36" s="5"/>
      <c r="G36" s="5"/>
    </row>
  </sheetData>
  <mergeCells count="2">
    <mergeCell ref="E24:G25"/>
    <mergeCell ref="A1:C2"/>
  </mergeCells>
  <printOptions horizontalCentered="1"/>
  <pageMargins left="0.70866141732283472" right="0.70866141732283472" top="0.74803149606299213" bottom="0.74803149606299213" header="0.31496062992125984" footer="0.31496062992125984"/>
  <pageSetup paperSize="9" scale="95" orientation="portrait" r:id="rId1"/>
</worksheet>
</file>

<file path=xl/worksheets/sheet50.xml><?xml version="1.0" encoding="utf-8"?>
<worksheet xmlns="http://schemas.openxmlformats.org/spreadsheetml/2006/main" xmlns:r="http://schemas.openxmlformats.org/officeDocument/2006/relationships">
  <dimension ref="A1:O30"/>
  <sheetViews>
    <sheetView workbookViewId="0">
      <selection sqref="A1:G1"/>
    </sheetView>
  </sheetViews>
  <sheetFormatPr defaultRowHeight="12.75"/>
  <cols>
    <col min="1" max="1" width="9" style="98" bestFit="1" customWidth="1"/>
    <col min="2" max="2" width="14.85546875" style="98" bestFit="1" customWidth="1"/>
    <col min="3" max="3" width="54" style="98" bestFit="1" customWidth="1"/>
    <col min="4" max="4" width="9.28515625" style="98" customWidth="1"/>
    <col min="5" max="5" width="11.140625" style="98" customWidth="1"/>
    <col min="6" max="6" width="9.140625" style="98"/>
    <col min="7" max="7" width="8" style="98" customWidth="1"/>
    <col min="8" max="8" width="9.140625" style="98"/>
    <col min="9" max="9" width="8.5703125" style="98" customWidth="1"/>
    <col min="10" max="10" width="8" style="98" customWidth="1"/>
    <col min="11" max="11" width="8.5703125" style="98" customWidth="1"/>
    <col min="12" max="12" width="8.140625" style="98" customWidth="1"/>
    <col min="13" max="13" width="8" style="98" customWidth="1"/>
    <col min="14" max="14" width="8.140625" style="98" customWidth="1"/>
    <col min="15" max="16384" width="9.140625" style="98"/>
  </cols>
  <sheetData>
    <row r="1" spans="1:15" ht="168" customHeight="1">
      <c r="A1" s="176" t="s">
        <v>545</v>
      </c>
      <c r="B1" s="176"/>
      <c r="C1" s="176"/>
      <c r="D1" s="176"/>
      <c r="E1" s="176"/>
      <c r="F1" s="176"/>
      <c r="G1" s="176"/>
    </row>
    <row r="4" spans="1:15" ht="38.25">
      <c r="A4" s="99" t="s">
        <v>60</v>
      </c>
      <c r="B4" s="99" t="s">
        <v>349</v>
      </c>
      <c r="C4" s="99" t="s">
        <v>443</v>
      </c>
      <c r="D4" s="99" t="s">
        <v>355</v>
      </c>
      <c r="E4" s="99" t="s">
        <v>351</v>
      </c>
      <c r="F4" s="99" t="s">
        <v>350</v>
      </c>
      <c r="G4" s="99" t="s">
        <v>329</v>
      </c>
      <c r="H4" s="99" t="s">
        <v>330</v>
      </c>
      <c r="I4" s="99" t="s">
        <v>130</v>
      </c>
      <c r="J4" s="99" t="s">
        <v>131</v>
      </c>
      <c r="K4" s="99" t="s">
        <v>132</v>
      </c>
      <c r="L4" s="99" t="s">
        <v>133</v>
      </c>
      <c r="M4" s="99" t="s">
        <v>134</v>
      </c>
      <c r="N4" s="99" t="s">
        <v>331</v>
      </c>
      <c r="O4" s="99" t="s">
        <v>332</v>
      </c>
    </row>
    <row r="5" spans="1:15">
      <c r="A5" s="118" t="s">
        <v>2</v>
      </c>
      <c r="B5" s="118" t="s">
        <v>417</v>
      </c>
      <c r="C5" s="118" t="s">
        <v>447</v>
      </c>
      <c r="D5" s="119">
        <v>1</v>
      </c>
      <c r="E5" s="119">
        <v>1.35</v>
      </c>
      <c r="F5" s="119">
        <v>19.899999999999999</v>
      </c>
      <c r="G5" s="119">
        <v>26</v>
      </c>
      <c r="H5" s="119">
        <v>0.77</v>
      </c>
      <c r="I5" s="119">
        <v>46.15</v>
      </c>
      <c r="J5" s="119">
        <v>38.46</v>
      </c>
      <c r="K5" s="119">
        <v>7.69</v>
      </c>
      <c r="L5" s="119">
        <v>3.85</v>
      </c>
      <c r="M5" s="119">
        <v>0</v>
      </c>
      <c r="N5" s="119">
        <v>3.85</v>
      </c>
      <c r="O5" s="119">
        <v>3.85</v>
      </c>
    </row>
    <row r="6" spans="1:15">
      <c r="A6" s="118" t="s">
        <v>2</v>
      </c>
      <c r="B6" s="118" t="s">
        <v>413</v>
      </c>
      <c r="C6" s="118" t="s">
        <v>447</v>
      </c>
      <c r="D6" s="119">
        <v>2</v>
      </c>
      <c r="E6" s="119">
        <v>1.17</v>
      </c>
      <c r="F6" s="119">
        <v>15.899999999999999</v>
      </c>
      <c r="G6" s="119">
        <v>24</v>
      </c>
      <c r="H6" s="119">
        <v>0.66</v>
      </c>
      <c r="I6" s="119">
        <v>41.67</v>
      </c>
      <c r="J6" s="119">
        <v>20.830000000000002</v>
      </c>
      <c r="K6" s="119">
        <v>20.830000000000002</v>
      </c>
      <c r="L6" s="119">
        <v>16.670000000000002</v>
      </c>
      <c r="M6" s="119">
        <v>0</v>
      </c>
      <c r="N6" s="119">
        <v>0</v>
      </c>
      <c r="O6" s="119">
        <v>0</v>
      </c>
    </row>
    <row r="7" spans="1:15">
      <c r="A7" s="118" t="s">
        <v>2</v>
      </c>
      <c r="B7" s="118" t="s">
        <v>414</v>
      </c>
      <c r="C7" s="118" t="s">
        <v>447</v>
      </c>
      <c r="D7" s="119">
        <v>3</v>
      </c>
      <c r="E7" s="119">
        <v>1.1000000000000001</v>
      </c>
      <c r="F7" s="119">
        <v>12.5</v>
      </c>
      <c r="G7" s="119">
        <v>20</v>
      </c>
      <c r="H7" s="119">
        <v>0.63</v>
      </c>
      <c r="I7" s="119">
        <v>30</v>
      </c>
      <c r="J7" s="119">
        <v>25</v>
      </c>
      <c r="K7" s="119">
        <v>35</v>
      </c>
      <c r="L7" s="119">
        <v>10</v>
      </c>
      <c r="M7" s="119">
        <v>0</v>
      </c>
      <c r="N7" s="119">
        <v>0</v>
      </c>
      <c r="O7" s="119">
        <v>0</v>
      </c>
    </row>
    <row r="8" spans="1:15">
      <c r="A8" s="118" t="s">
        <v>2</v>
      </c>
      <c r="B8" s="118" t="s">
        <v>415</v>
      </c>
      <c r="C8" s="118" t="s">
        <v>447</v>
      </c>
      <c r="D8" s="119">
        <v>4</v>
      </c>
      <c r="E8" s="119">
        <v>1.01</v>
      </c>
      <c r="F8" s="119">
        <v>15.499999999999998</v>
      </c>
      <c r="G8" s="119">
        <v>27</v>
      </c>
      <c r="H8" s="119">
        <v>0.57000000000000006</v>
      </c>
      <c r="I8" s="119">
        <v>33.33</v>
      </c>
      <c r="J8" s="119">
        <v>18.52</v>
      </c>
      <c r="K8" s="119">
        <v>22.22</v>
      </c>
      <c r="L8" s="119">
        <v>22.22</v>
      </c>
      <c r="M8" s="119">
        <v>3.7</v>
      </c>
      <c r="N8" s="119">
        <v>0</v>
      </c>
      <c r="O8" s="119">
        <v>0</v>
      </c>
    </row>
    <row r="9" spans="1:15">
      <c r="A9" s="118" t="s">
        <v>4</v>
      </c>
      <c r="B9" s="118" t="s">
        <v>408</v>
      </c>
      <c r="C9" s="118" t="s">
        <v>506</v>
      </c>
      <c r="D9" s="119">
        <v>1</v>
      </c>
      <c r="E9" s="119">
        <v>1.1300000000000001</v>
      </c>
      <c r="F9" s="119">
        <v>19.8</v>
      </c>
      <c r="G9" s="119">
        <v>21</v>
      </c>
      <c r="H9" s="119">
        <v>0.94000000000000006</v>
      </c>
      <c r="I9" s="119">
        <v>90.48</v>
      </c>
      <c r="J9" s="119">
        <v>4.76</v>
      </c>
      <c r="K9" s="119">
        <v>0</v>
      </c>
      <c r="L9" s="119">
        <v>4.76</v>
      </c>
      <c r="M9" s="119">
        <v>0</v>
      </c>
      <c r="N9" s="119">
        <v>0</v>
      </c>
      <c r="O9" s="119">
        <v>0</v>
      </c>
    </row>
    <row r="10" spans="1:15">
      <c r="A10" s="118" t="s">
        <v>4</v>
      </c>
      <c r="B10" s="118" t="s">
        <v>414</v>
      </c>
      <c r="C10" s="118" t="s">
        <v>447</v>
      </c>
      <c r="D10" s="119">
        <v>2</v>
      </c>
      <c r="E10" s="119">
        <v>1.1100000000000001</v>
      </c>
      <c r="F10" s="119">
        <v>22.199999999999996</v>
      </c>
      <c r="G10" s="119">
        <v>24</v>
      </c>
      <c r="H10" s="119">
        <v>0.92</v>
      </c>
      <c r="I10" s="119">
        <v>83.33</v>
      </c>
      <c r="J10" s="119">
        <v>8.33</v>
      </c>
      <c r="K10" s="119">
        <v>8.33</v>
      </c>
      <c r="L10" s="119">
        <v>0</v>
      </c>
      <c r="M10" s="119">
        <v>0</v>
      </c>
      <c r="N10" s="119">
        <v>0</v>
      </c>
      <c r="O10" s="119">
        <v>0</v>
      </c>
    </row>
    <row r="11" spans="1:15">
      <c r="A11" s="118" t="s">
        <v>6</v>
      </c>
      <c r="B11" s="118" t="s">
        <v>414</v>
      </c>
      <c r="C11" s="118" t="s">
        <v>447</v>
      </c>
      <c r="D11" s="119">
        <v>1</v>
      </c>
      <c r="E11" s="119">
        <v>1.18</v>
      </c>
      <c r="F11" s="119">
        <v>8.1999999999999993</v>
      </c>
      <c r="G11" s="119">
        <v>12</v>
      </c>
      <c r="H11" s="119">
        <v>0.68</v>
      </c>
      <c r="I11" s="119">
        <v>50</v>
      </c>
      <c r="J11" s="119">
        <v>16.670000000000002</v>
      </c>
      <c r="K11" s="119">
        <v>16.670000000000002</v>
      </c>
      <c r="L11" s="119">
        <v>0</v>
      </c>
      <c r="M11" s="119">
        <v>0</v>
      </c>
      <c r="N11" s="119">
        <v>16.670000000000002</v>
      </c>
      <c r="O11" s="119">
        <v>16.670000000000002</v>
      </c>
    </row>
    <row r="12" spans="1:15">
      <c r="A12" s="118" t="s">
        <v>8</v>
      </c>
      <c r="B12" s="118" t="s">
        <v>414</v>
      </c>
      <c r="C12" s="118" t="s">
        <v>447</v>
      </c>
      <c r="D12" s="119">
        <v>1</v>
      </c>
      <c r="E12" s="119">
        <v>1.37</v>
      </c>
      <c r="F12" s="119">
        <v>12.5</v>
      </c>
      <c r="G12" s="119">
        <v>18</v>
      </c>
      <c r="H12" s="119">
        <v>0.69000000000000006</v>
      </c>
      <c r="I12" s="119">
        <v>38.89</v>
      </c>
      <c r="J12" s="119">
        <v>27.78</v>
      </c>
      <c r="K12" s="119">
        <v>27.78</v>
      </c>
      <c r="L12" s="119">
        <v>0</v>
      </c>
      <c r="M12" s="119">
        <v>5.5600000000000005</v>
      </c>
      <c r="N12" s="119">
        <v>0</v>
      </c>
      <c r="O12" s="119">
        <v>0</v>
      </c>
    </row>
    <row r="13" spans="1:15">
      <c r="A13" s="118" t="s">
        <v>8</v>
      </c>
      <c r="B13" s="118" t="s">
        <v>410</v>
      </c>
      <c r="C13" s="118" t="s">
        <v>465</v>
      </c>
      <c r="D13" s="119">
        <v>2</v>
      </c>
      <c r="E13" s="119">
        <v>0.96</v>
      </c>
      <c r="F13" s="119">
        <v>7.7999999999999989</v>
      </c>
      <c r="G13" s="119">
        <v>16</v>
      </c>
      <c r="H13" s="119">
        <v>0.49</v>
      </c>
      <c r="I13" s="119">
        <v>25</v>
      </c>
      <c r="J13" s="119">
        <v>18.75</v>
      </c>
      <c r="K13" s="119">
        <v>18.75</v>
      </c>
      <c r="L13" s="119">
        <v>31.25</v>
      </c>
      <c r="M13" s="119">
        <v>6.25</v>
      </c>
      <c r="N13" s="119">
        <v>0</v>
      </c>
      <c r="O13" s="119">
        <v>0</v>
      </c>
    </row>
    <row r="14" spans="1:15">
      <c r="A14" s="118" t="s">
        <v>8</v>
      </c>
      <c r="B14" s="118" t="s">
        <v>413</v>
      </c>
      <c r="C14" s="118" t="s">
        <v>447</v>
      </c>
      <c r="D14" s="119">
        <v>3</v>
      </c>
      <c r="E14" s="119">
        <v>0.84</v>
      </c>
      <c r="F14" s="119">
        <v>5.5000000000000009</v>
      </c>
      <c r="G14" s="119">
        <v>13</v>
      </c>
      <c r="H14" s="119">
        <v>0.42</v>
      </c>
      <c r="I14" s="119">
        <v>23.080000000000002</v>
      </c>
      <c r="J14" s="119">
        <v>7.69</v>
      </c>
      <c r="K14" s="119">
        <v>23.080000000000002</v>
      </c>
      <c r="L14" s="119">
        <v>46.15</v>
      </c>
      <c r="M14" s="119">
        <v>0</v>
      </c>
      <c r="N14" s="119">
        <v>0</v>
      </c>
      <c r="O14" s="119">
        <v>0</v>
      </c>
    </row>
    <row r="15" spans="1:15">
      <c r="A15" s="118" t="s">
        <v>8</v>
      </c>
      <c r="B15" s="118" t="s">
        <v>394</v>
      </c>
      <c r="C15" s="118" t="s">
        <v>470</v>
      </c>
      <c r="D15" s="119">
        <v>4</v>
      </c>
      <c r="E15" s="119">
        <v>0.62</v>
      </c>
      <c r="F15" s="119">
        <v>4.1000000000000005</v>
      </c>
      <c r="G15" s="119">
        <v>13</v>
      </c>
      <c r="H15" s="119">
        <v>0.32</v>
      </c>
      <c r="I15" s="119">
        <v>7.69</v>
      </c>
      <c r="J15" s="119">
        <v>23.080000000000002</v>
      </c>
      <c r="K15" s="119">
        <v>7.69</v>
      </c>
      <c r="L15" s="119">
        <v>46.15</v>
      </c>
      <c r="M15" s="119">
        <v>15.38</v>
      </c>
      <c r="N15" s="119">
        <v>0</v>
      </c>
      <c r="O15" s="119">
        <v>0</v>
      </c>
    </row>
    <row r="16" spans="1:15">
      <c r="A16" s="118" t="s">
        <v>8</v>
      </c>
      <c r="B16" s="118" t="s">
        <v>409</v>
      </c>
      <c r="C16" s="118" t="s">
        <v>485</v>
      </c>
      <c r="D16" s="119">
        <v>5</v>
      </c>
      <c r="E16" s="119">
        <v>0.57999999999999996</v>
      </c>
      <c r="F16" s="119">
        <v>4.3999999999999995</v>
      </c>
      <c r="G16" s="119">
        <v>15</v>
      </c>
      <c r="H16" s="119">
        <v>0.28999999999999998</v>
      </c>
      <c r="I16" s="119">
        <v>0</v>
      </c>
      <c r="J16" s="119">
        <v>20</v>
      </c>
      <c r="K16" s="119">
        <v>26.67</v>
      </c>
      <c r="L16" s="119">
        <v>46.67</v>
      </c>
      <c r="M16" s="119">
        <v>6.67</v>
      </c>
      <c r="N16" s="119">
        <v>0</v>
      </c>
      <c r="O16" s="119">
        <v>0</v>
      </c>
    </row>
    <row r="17" spans="1:15">
      <c r="A17" s="118" t="s">
        <v>10</v>
      </c>
      <c r="B17" s="118" t="s">
        <v>416</v>
      </c>
      <c r="C17" s="118" t="s">
        <v>484</v>
      </c>
      <c r="D17" s="119">
        <v>1</v>
      </c>
      <c r="E17" s="119">
        <v>1.7</v>
      </c>
      <c r="F17" s="119">
        <v>12.2</v>
      </c>
      <c r="G17" s="119">
        <v>14</v>
      </c>
      <c r="H17" s="119">
        <v>0.87</v>
      </c>
      <c r="I17" s="119">
        <v>71.430000000000007</v>
      </c>
      <c r="J17" s="119">
        <v>21.43</v>
      </c>
      <c r="K17" s="119">
        <v>0</v>
      </c>
      <c r="L17" s="119">
        <v>7.1400000000000006</v>
      </c>
      <c r="M17" s="119">
        <v>0</v>
      </c>
      <c r="N17" s="119">
        <v>0</v>
      </c>
      <c r="O17" s="119">
        <v>0</v>
      </c>
    </row>
    <row r="18" spans="1:15">
      <c r="A18" s="118" t="s">
        <v>10</v>
      </c>
      <c r="B18" s="118" t="s">
        <v>415</v>
      </c>
      <c r="C18" s="118" t="s">
        <v>447</v>
      </c>
      <c r="D18" s="119">
        <v>2</v>
      </c>
      <c r="E18" s="119">
        <v>1.45</v>
      </c>
      <c r="F18" s="119">
        <v>9.7000000000000011</v>
      </c>
      <c r="G18" s="119">
        <v>13</v>
      </c>
      <c r="H18" s="119">
        <v>0.75</v>
      </c>
      <c r="I18" s="119">
        <v>53.85</v>
      </c>
      <c r="J18" s="119">
        <v>15.38</v>
      </c>
      <c r="K18" s="119">
        <v>23.080000000000002</v>
      </c>
      <c r="L18" s="119">
        <v>7.69</v>
      </c>
      <c r="M18" s="119">
        <v>0</v>
      </c>
      <c r="N18" s="119">
        <v>0</v>
      </c>
      <c r="O18" s="119">
        <v>0</v>
      </c>
    </row>
    <row r="19" spans="1:15">
      <c r="A19" s="118" t="s">
        <v>10</v>
      </c>
      <c r="B19" s="118" t="s">
        <v>414</v>
      </c>
      <c r="C19" s="118" t="s">
        <v>447</v>
      </c>
      <c r="D19" s="119">
        <v>3</v>
      </c>
      <c r="E19" s="119">
        <v>1.4000000000000001</v>
      </c>
      <c r="F19" s="119">
        <v>11.5</v>
      </c>
      <c r="G19" s="119">
        <v>16</v>
      </c>
      <c r="H19" s="119">
        <v>0.72</v>
      </c>
      <c r="I19" s="119">
        <v>50</v>
      </c>
      <c r="J19" s="119">
        <v>25</v>
      </c>
      <c r="K19" s="119">
        <v>6.25</v>
      </c>
      <c r="L19" s="119">
        <v>18.75</v>
      </c>
      <c r="M19" s="119">
        <v>0</v>
      </c>
      <c r="N19" s="119">
        <v>0</v>
      </c>
      <c r="O19" s="119">
        <v>0</v>
      </c>
    </row>
    <row r="20" spans="1:15">
      <c r="A20" s="118" t="s">
        <v>10</v>
      </c>
      <c r="B20" s="118" t="s">
        <v>413</v>
      </c>
      <c r="C20" s="118" t="s">
        <v>447</v>
      </c>
      <c r="D20" s="119">
        <v>4</v>
      </c>
      <c r="E20" s="119">
        <v>1.18</v>
      </c>
      <c r="F20" s="119">
        <v>8.5</v>
      </c>
      <c r="G20" s="119">
        <v>14</v>
      </c>
      <c r="H20" s="119">
        <v>0.61</v>
      </c>
      <c r="I20" s="119">
        <v>28.57</v>
      </c>
      <c r="J20" s="119">
        <v>28.57</v>
      </c>
      <c r="K20" s="119">
        <v>28.57</v>
      </c>
      <c r="L20" s="119">
        <v>7.1400000000000006</v>
      </c>
      <c r="M20" s="119">
        <v>7.1400000000000006</v>
      </c>
      <c r="N20" s="119">
        <v>0</v>
      </c>
      <c r="O20" s="119">
        <v>0</v>
      </c>
    </row>
    <row r="21" spans="1:15">
      <c r="A21" s="118" t="s">
        <v>10</v>
      </c>
      <c r="B21" s="118" t="s">
        <v>416</v>
      </c>
      <c r="C21" s="100" t="s">
        <v>532</v>
      </c>
      <c r="D21" s="119">
        <v>5</v>
      </c>
      <c r="E21" s="119">
        <v>0.98</v>
      </c>
      <c r="F21" s="119">
        <v>9.1</v>
      </c>
      <c r="G21" s="119">
        <v>18</v>
      </c>
      <c r="H21" s="119">
        <v>0.51</v>
      </c>
      <c r="I21" s="119">
        <v>33.33</v>
      </c>
      <c r="J21" s="119">
        <v>5.5600000000000005</v>
      </c>
      <c r="K21" s="119">
        <v>27.78</v>
      </c>
      <c r="L21" s="119">
        <v>22.22</v>
      </c>
      <c r="M21" s="119">
        <v>11.11</v>
      </c>
      <c r="N21" s="119">
        <v>0</v>
      </c>
      <c r="O21" s="119">
        <v>0</v>
      </c>
    </row>
    <row r="22" spans="1:15">
      <c r="A22" s="118" t="s">
        <v>12</v>
      </c>
      <c r="B22" s="118" t="s">
        <v>411</v>
      </c>
      <c r="C22" s="118" t="s">
        <v>474</v>
      </c>
      <c r="D22" s="119">
        <v>1</v>
      </c>
      <c r="E22" s="119">
        <v>1.07</v>
      </c>
      <c r="F22" s="119">
        <v>4.2</v>
      </c>
      <c r="G22" s="119">
        <v>9</v>
      </c>
      <c r="H22" s="119">
        <v>0.47000000000000003</v>
      </c>
      <c r="I22" s="119">
        <v>22.22</v>
      </c>
      <c r="J22" s="119">
        <v>11.11</v>
      </c>
      <c r="K22" s="119">
        <v>33.33</v>
      </c>
      <c r="L22" s="119">
        <v>33.33</v>
      </c>
      <c r="M22" s="119">
        <v>0</v>
      </c>
      <c r="N22" s="119">
        <v>0</v>
      </c>
      <c r="O22" s="119">
        <v>0</v>
      </c>
    </row>
    <row r="23" spans="1:15">
      <c r="A23" s="118" t="s">
        <v>12</v>
      </c>
      <c r="B23" s="118" t="s">
        <v>414</v>
      </c>
      <c r="C23" s="118" t="s">
        <v>447</v>
      </c>
      <c r="D23" s="119">
        <v>2</v>
      </c>
      <c r="E23" s="119">
        <v>0.92</v>
      </c>
      <c r="F23" s="119">
        <v>4.4000000000000004</v>
      </c>
      <c r="G23" s="119">
        <v>11</v>
      </c>
      <c r="H23" s="119">
        <v>0.4</v>
      </c>
      <c r="I23" s="119">
        <v>27.27</v>
      </c>
      <c r="J23" s="119">
        <v>9.09</v>
      </c>
      <c r="K23" s="119">
        <v>9.09</v>
      </c>
      <c r="L23" s="119">
        <v>27.27</v>
      </c>
      <c r="M23" s="119">
        <v>27.27</v>
      </c>
      <c r="N23" s="119">
        <v>0</v>
      </c>
      <c r="O23" s="119">
        <v>0</v>
      </c>
    </row>
    <row r="24" spans="1:15">
      <c r="A24" s="118" t="s">
        <v>12</v>
      </c>
      <c r="B24" s="118" t="s">
        <v>416</v>
      </c>
      <c r="C24" s="100" t="s">
        <v>532</v>
      </c>
      <c r="D24" s="119">
        <v>3</v>
      </c>
      <c r="E24" s="119">
        <v>0.71</v>
      </c>
      <c r="F24" s="119">
        <v>3.0999999999999996</v>
      </c>
      <c r="G24" s="119">
        <v>10</v>
      </c>
      <c r="H24" s="119">
        <v>0.31</v>
      </c>
      <c r="I24" s="119">
        <v>0</v>
      </c>
      <c r="J24" s="119">
        <v>40</v>
      </c>
      <c r="K24" s="119">
        <v>0</v>
      </c>
      <c r="L24" s="119">
        <v>30</v>
      </c>
      <c r="M24" s="119">
        <v>10</v>
      </c>
      <c r="N24" s="119">
        <v>20</v>
      </c>
      <c r="O24" s="119">
        <v>20</v>
      </c>
    </row>
    <row r="25" spans="1:15">
      <c r="A25" s="118" t="s">
        <v>12</v>
      </c>
      <c r="B25" s="118" t="s">
        <v>415</v>
      </c>
      <c r="C25" s="118" t="s">
        <v>447</v>
      </c>
      <c r="D25" s="119">
        <v>4</v>
      </c>
      <c r="E25" s="119">
        <v>0.55000000000000004</v>
      </c>
      <c r="F25" s="119">
        <v>2.4</v>
      </c>
      <c r="G25" s="119">
        <v>10</v>
      </c>
      <c r="H25" s="119">
        <v>0.24</v>
      </c>
      <c r="I25" s="119">
        <v>0</v>
      </c>
      <c r="J25" s="119">
        <v>10</v>
      </c>
      <c r="K25" s="119">
        <v>30</v>
      </c>
      <c r="L25" s="119">
        <v>50</v>
      </c>
      <c r="M25" s="119">
        <v>10</v>
      </c>
      <c r="N25" s="119">
        <v>0</v>
      </c>
      <c r="O25" s="119">
        <v>0</v>
      </c>
    </row>
    <row r="26" spans="1:15">
      <c r="A26" s="118" t="s">
        <v>14</v>
      </c>
      <c r="B26" s="118" t="s">
        <v>414</v>
      </c>
      <c r="C26" s="118" t="s">
        <v>447</v>
      </c>
      <c r="D26" s="119">
        <v>1</v>
      </c>
      <c r="E26" s="119">
        <v>0.78</v>
      </c>
      <c r="F26" s="119">
        <v>3.5</v>
      </c>
      <c r="G26" s="119">
        <v>14</v>
      </c>
      <c r="H26" s="119">
        <v>0.25</v>
      </c>
      <c r="I26" s="119">
        <v>0</v>
      </c>
      <c r="J26" s="119">
        <v>7.1400000000000006</v>
      </c>
      <c r="K26" s="119">
        <v>42.86</v>
      </c>
      <c r="L26" s="119">
        <v>28.57</v>
      </c>
      <c r="M26" s="119">
        <v>14.290000000000001</v>
      </c>
      <c r="N26" s="119">
        <v>7.1400000000000006</v>
      </c>
      <c r="O26" s="119">
        <v>0</v>
      </c>
    </row>
    <row r="27" spans="1:15">
      <c r="A27" s="118" t="s">
        <v>14</v>
      </c>
      <c r="B27" s="118" t="s">
        <v>409</v>
      </c>
      <c r="C27" s="118" t="s">
        <v>485</v>
      </c>
      <c r="D27" s="119">
        <v>2</v>
      </c>
      <c r="E27" s="119">
        <v>0.71</v>
      </c>
      <c r="F27" s="119">
        <v>3.9000000000000004</v>
      </c>
      <c r="G27" s="119">
        <v>17</v>
      </c>
      <c r="H27" s="119">
        <v>0.23</v>
      </c>
      <c r="I27" s="119">
        <v>0</v>
      </c>
      <c r="J27" s="119">
        <v>5.88</v>
      </c>
      <c r="K27" s="119">
        <v>35.29</v>
      </c>
      <c r="L27" s="119">
        <v>47.06</v>
      </c>
      <c r="M27" s="119">
        <v>11.76</v>
      </c>
      <c r="N27" s="119">
        <v>0</v>
      </c>
      <c r="O27" s="119">
        <v>0</v>
      </c>
    </row>
    <row r="28" spans="1:15">
      <c r="A28" s="118" t="s">
        <v>16</v>
      </c>
      <c r="B28" s="118" t="s">
        <v>410</v>
      </c>
      <c r="C28" s="118" t="s">
        <v>463</v>
      </c>
      <c r="D28" s="119">
        <v>1</v>
      </c>
      <c r="E28" s="119">
        <v>1.3900000000000001</v>
      </c>
      <c r="F28" s="119">
        <v>8.7999999999999989</v>
      </c>
      <c r="G28" s="119">
        <v>14</v>
      </c>
      <c r="H28" s="119">
        <v>0.63</v>
      </c>
      <c r="I28" s="119">
        <v>28.57</v>
      </c>
      <c r="J28" s="119">
        <v>35.71</v>
      </c>
      <c r="K28" s="119">
        <v>21.43</v>
      </c>
      <c r="L28" s="119">
        <v>7.1400000000000006</v>
      </c>
      <c r="M28" s="119">
        <v>7.1400000000000006</v>
      </c>
      <c r="N28" s="119">
        <v>0</v>
      </c>
      <c r="O28" s="119">
        <v>0</v>
      </c>
    </row>
    <row r="29" spans="1:15">
      <c r="A29" s="118" t="s">
        <v>16</v>
      </c>
      <c r="B29" s="118" t="s">
        <v>413</v>
      </c>
      <c r="C29" s="118" t="s">
        <v>447</v>
      </c>
      <c r="D29" s="119">
        <v>2</v>
      </c>
      <c r="E29" s="119">
        <v>1.1500000000000001</v>
      </c>
      <c r="F29" s="119">
        <v>8.3000000000000007</v>
      </c>
      <c r="G29" s="119">
        <v>16</v>
      </c>
      <c r="H29" s="119">
        <v>0.52</v>
      </c>
      <c r="I29" s="119">
        <v>18.75</v>
      </c>
      <c r="J29" s="119">
        <v>31.25</v>
      </c>
      <c r="K29" s="119">
        <v>25</v>
      </c>
      <c r="L29" s="119">
        <v>12.5</v>
      </c>
      <c r="M29" s="119">
        <v>12.5</v>
      </c>
      <c r="N29" s="119">
        <v>0</v>
      </c>
      <c r="O29" s="119">
        <v>0</v>
      </c>
    </row>
    <row r="30" spans="1:15">
      <c r="A30" s="120"/>
      <c r="B30" s="120"/>
      <c r="C30" s="120"/>
      <c r="D30" s="120"/>
      <c r="E30" s="120"/>
      <c r="F30" s="120"/>
      <c r="G30" s="120"/>
      <c r="H30" s="120"/>
      <c r="I30" s="120"/>
      <c r="J30" s="120"/>
      <c r="K30" s="120"/>
      <c r="L30" s="120"/>
      <c r="M30" s="120"/>
      <c r="N30" s="120"/>
      <c r="O30" s="120"/>
    </row>
  </sheetData>
  <mergeCells count="1">
    <mergeCell ref="A1:G1"/>
  </mergeCells>
  <printOptions horizontalCentered="1"/>
  <pageMargins left="0.70866141732283472" right="0.70866141732283472" top="0.74803149606299213" bottom="0.74803149606299213" header="0.31496062992125984" footer="0.31496062992125984"/>
  <pageSetup paperSize="9" scale="70" orientation="landscape" r:id="rId1"/>
</worksheet>
</file>

<file path=xl/worksheets/sheet51.xml><?xml version="1.0" encoding="utf-8"?>
<worksheet xmlns="http://schemas.openxmlformats.org/spreadsheetml/2006/main" xmlns:r="http://schemas.openxmlformats.org/officeDocument/2006/relationships">
  <dimension ref="A1:O16"/>
  <sheetViews>
    <sheetView workbookViewId="0">
      <selection sqref="A1:J1"/>
    </sheetView>
  </sheetViews>
  <sheetFormatPr defaultRowHeight="12.75"/>
  <cols>
    <col min="1" max="1" width="9" style="98" bestFit="1" customWidth="1"/>
    <col min="2" max="2" width="14.85546875" style="98" bestFit="1" customWidth="1"/>
    <col min="3" max="3" width="40.28515625" style="98" customWidth="1"/>
    <col min="4" max="4" width="9.140625" style="98"/>
    <col min="5" max="5" width="10.85546875" style="98" customWidth="1"/>
    <col min="6" max="8" width="9.140625" style="98"/>
    <col min="9" max="9" width="8" style="98" customWidth="1"/>
    <col min="10" max="10" width="8.28515625" style="98" customWidth="1"/>
    <col min="11" max="11" width="8.42578125" style="98" customWidth="1"/>
    <col min="12" max="12" width="8.140625" style="98" customWidth="1"/>
    <col min="13" max="14" width="7.7109375" style="98" customWidth="1"/>
    <col min="15" max="16384" width="9.140625" style="98"/>
  </cols>
  <sheetData>
    <row r="1" spans="1:15" ht="160.5" customHeight="1">
      <c r="A1" s="176" t="s">
        <v>546</v>
      </c>
      <c r="B1" s="176"/>
      <c r="C1" s="176"/>
      <c r="D1" s="176"/>
      <c r="E1" s="176"/>
      <c r="F1" s="176"/>
      <c r="G1" s="176"/>
      <c r="H1" s="176"/>
      <c r="I1" s="176"/>
      <c r="J1" s="176"/>
    </row>
    <row r="4" spans="1:15" ht="38.25">
      <c r="A4" s="99" t="s">
        <v>60</v>
      </c>
      <c r="B4" s="99" t="s">
        <v>349</v>
      </c>
      <c r="C4" s="99" t="s">
        <v>443</v>
      </c>
      <c r="D4" s="99" t="s">
        <v>355</v>
      </c>
      <c r="E4" s="99" t="s">
        <v>351</v>
      </c>
      <c r="F4" s="99" t="s">
        <v>350</v>
      </c>
      <c r="G4" s="99" t="s">
        <v>329</v>
      </c>
      <c r="H4" s="99" t="s">
        <v>330</v>
      </c>
      <c r="I4" s="99" t="s">
        <v>130</v>
      </c>
      <c r="J4" s="99" t="s">
        <v>131</v>
      </c>
      <c r="K4" s="99" t="s">
        <v>132</v>
      </c>
      <c r="L4" s="99" t="s">
        <v>133</v>
      </c>
      <c r="M4" s="99" t="s">
        <v>134</v>
      </c>
      <c r="N4" s="99" t="s">
        <v>331</v>
      </c>
      <c r="O4" s="99" t="s">
        <v>332</v>
      </c>
    </row>
    <row r="5" spans="1:15">
      <c r="A5" s="121" t="s">
        <v>2</v>
      </c>
      <c r="B5" s="121" t="s">
        <v>416</v>
      </c>
      <c r="C5" s="122" t="s">
        <v>482</v>
      </c>
      <c r="D5" s="123">
        <v>1</v>
      </c>
      <c r="E5" s="123">
        <v>1.21</v>
      </c>
      <c r="F5" s="123">
        <v>28.099999999999998</v>
      </c>
      <c r="G5" s="123">
        <v>41</v>
      </c>
      <c r="H5" s="123">
        <v>0.69000000000000006</v>
      </c>
      <c r="I5" s="123">
        <v>41.46</v>
      </c>
      <c r="J5" s="123">
        <v>31.71</v>
      </c>
      <c r="K5" s="123">
        <v>9.76</v>
      </c>
      <c r="L5" s="123">
        <v>9.76</v>
      </c>
      <c r="M5" s="123">
        <v>0</v>
      </c>
      <c r="N5" s="123">
        <v>7.32</v>
      </c>
      <c r="O5" s="123">
        <v>7.32</v>
      </c>
    </row>
    <row r="6" spans="1:15">
      <c r="A6" s="122" t="s">
        <v>4</v>
      </c>
      <c r="B6" s="122" t="s">
        <v>416</v>
      </c>
      <c r="C6" s="122" t="s">
        <v>482</v>
      </c>
      <c r="D6" s="123">
        <v>1</v>
      </c>
      <c r="E6" s="123">
        <v>1.1200000000000001</v>
      </c>
      <c r="F6" s="123">
        <v>25.199999999999996</v>
      </c>
      <c r="G6" s="123">
        <v>27</v>
      </c>
      <c r="H6" s="123">
        <v>0.93</v>
      </c>
      <c r="I6" s="123">
        <v>77.78</v>
      </c>
      <c r="J6" s="123">
        <v>22.22</v>
      </c>
      <c r="K6" s="123">
        <v>0</v>
      </c>
      <c r="L6" s="123">
        <v>0</v>
      </c>
      <c r="M6" s="123">
        <v>0</v>
      </c>
      <c r="N6" s="123">
        <v>0</v>
      </c>
      <c r="O6" s="123">
        <v>0</v>
      </c>
    </row>
    <row r="7" spans="1:15">
      <c r="A7" s="122" t="s">
        <v>4</v>
      </c>
      <c r="B7" s="122" t="s">
        <v>417</v>
      </c>
      <c r="C7" s="122" t="s">
        <v>447</v>
      </c>
      <c r="D7" s="123">
        <v>2</v>
      </c>
      <c r="E7" s="123">
        <v>0.99</v>
      </c>
      <c r="F7" s="123">
        <v>28</v>
      </c>
      <c r="G7" s="123">
        <v>34</v>
      </c>
      <c r="H7" s="123">
        <v>0.82000000000000006</v>
      </c>
      <c r="I7" s="123">
        <v>70.59</v>
      </c>
      <c r="J7" s="123">
        <v>5.88</v>
      </c>
      <c r="K7" s="123">
        <v>17.650000000000002</v>
      </c>
      <c r="L7" s="123">
        <v>5.88</v>
      </c>
      <c r="M7" s="123">
        <v>0</v>
      </c>
      <c r="N7" s="123">
        <v>0</v>
      </c>
      <c r="O7" s="123">
        <v>0</v>
      </c>
    </row>
    <row r="8" spans="1:15">
      <c r="A8" s="122" t="s">
        <v>6</v>
      </c>
      <c r="B8" s="122" t="s">
        <v>417</v>
      </c>
      <c r="C8" s="122" t="s">
        <v>494</v>
      </c>
      <c r="D8" s="123">
        <v>1</v>
      </c>
      <c r="E8" s="123">
        <v>1.21</v>
      </c>
      <c r="F8" s="123">
        <v>11.200000000000001</v>
      </c>
      <c r="G8" s="123">
        <v>16</v>
      </c>
      <c r="H8" s="123">
        <v>0.70000000000000007</v>
      </c>
      <c r="I8" s="123">
        <v>50</v>
      </c>
      <c r="J8" s="123">
        <v>25</v>
      </c>
      <c r="K8" s="123">
        <v>6.25</v>
      </c>
      <c r="L8" s="123">
        <v>0</v>
      </c>
      <c r="M8" s="123">
        <v>6.25</v>
      </c>
      <c r="N8" s="123">
        <v>12.5</v>
      </c>
      <c r="O8" s="123">
        <v>12.5</v>
      </c>
    </row>
    <row r="9" spans="1:15">
      <c r="A9" s="122" t="s">
        <v>8</v>
      </c>
      <c r="B9" s="122" t="s">
        <v>416</v>
      </c>
      <c r="C9" s="100" t="s">
        <v>484</v>
      </c>
      <c r="D9" s="123">
        <v>1</v>
      </c>
      <c r="E9" s="123">
        <v>1.72</v>
      </c>
      <c r="F9" s="123">
        <v>24.399999999999995</v>
      </c>
      <c r="G9" s="123">
        <v>28</v>
      </c>
      <c r="H9" s="123">
        <v>0.87</v>
      </c>
      <c r="I9" s="123">
        <v>71.430000000000007</v>
      </c>
      <c r="J9" s="123">
        <v>21.43</v>
      </c>
      <c r="K9" s="123">
        <v>0</v>
      </c>
      <c r="L9" s="123">
        <v>7.1400000000000006</v>
      </c>
      <c r="M9" s="123">
        <v>0</v>
      </c>
      <c r="N9" s="123">
        <v>0</v>
      </c>
      <c r="O9" s="123">
        <v>0</v>
      </c>
    </row>
    <row r="10" spans="1:15">
      <c r="A10" s="122" t="s">
        <v>8</v>
      </c>
      <c r="B10" s="122" t="s">
        <v>417</v>
      </c>
      <c r="C10" s="122" t="s">
        <v>494</v>
      </c>
      <c r="D10" s="123">
        <v>2</v>
      </c>
      <c r="E10" s="123">
        <v>1.0900000000000001</v>
      </c>
      <c r="F10" s="123">
        <v>14.399999999999999</v>
      </c>
      <c r="G10" s="123">
        <v>26</v>
      </c>
      <c r="H10" s="123">
        <v>0.55000000000000004</v>
      </c>
      <c r="I10" s="123">
        <v>19.23</v>
      </c>
      <c r="J10" s="123">
        <v>42.31</v>
      </c>
      <c r="K10" s="123">
        <v>11.540000000000001</v>
      </c>
      <c r="L10" s="123">
        <v>19.23</v>
      </c>
      <c r="M10" s="123">
        <v>7.69</v>
      </c>
      <c r="N10" s="123">
        <v>0</v>
      </c>
      <c r="O10" s="123">
        <v>0</v>
      </c>
    </row>
    <row r="11" spans="1:15">
      <c r="A11" s="122" t="s">
        <v>10</v>
      </c>
      <c r="B11" s="122" t="s">
        <v>417</v>
      </c>
      <c r="C11" s="122" t="s">
        <v>494</v>
      </c>
      <c r="D11" s="123">
        <v>1</v>
      </c>
      <c r="E11" s="123">
        <v>1.1300000000000001</v>
      </c>
      <c r="F11" s="123">
        <v>16.3</v>
      </c>
      <c r="G11" s="123">
        <v>28</v>
      </c>
      <c r="H11" s="123">
        <v>0.57999999999999996</v>
      </c>
      <c r="I11" s="123">
        <v>32.14</v>
      </c>
      <c r="J11" s="123">
        <v>14.290000000000001</v>
      </c>
      <c r="K11" s="123">
        <v>35.71</v>
      </c>
      <c r="L11" s="123">
        <v>17.86</v>
      </c>
      <c r="M11" s="123">
        <v>0</v>
      </c>
      <c r="N11" s="123">
        <v>0</v>
      </c>
      <c r="O11" s="123">
        <v>0</v>
      </c>
    </row>
    <row r="12" spans="1:15">
      <c r="A12" s="122" t="s">
        <v>12</v>
      </c>
      <c r="B12" s="122" t="s">
        <v>417</v>
      </c>
      <c r="C12" s="122" t="s">
        <v>447</v>
      </c>
      <c r="D12" s="123">
        <v>1</v>
      </c>
      <c r="E12" s="123">
        <v>1.61</v>
      </c>
      <c r="F12" s="123">
        <v>9.7999999999999989</v>
      </c>
      <c r="G12" s="123">
        <v>14</v>
      </c>
      <c r="H12" s="123">
        <v>0.70000000000000007</v>
      </c>
      <c r="I12" s="123">
        <v>50</v>
      </c>
      <c r="J12" s="123">
        <v>21.43</v>
      </c>
      <c r="K12" s="123">
        <v>7.1400000000000006</v>
      </c>
      <c r="L12" s="123">
        <v>21.43</v>
      </c>
      <c r="M12" s="123">
        <v>0</v>
      </c>
      <c r="N12" s="123">
        <v>0</v>
      </c>
      <c r="O12" s="123">
        <v>0</v>
      </c>
    </row>
    <row r="13" spans="1:15">
      <c r="A13" s="122" t="s">
        <v>12</v>
      </c>
      <c r="B13" s="122" t="s">
        <v>413</v>
      </c>
      <c r="C13" s="122" t="s">
        <v>447</v>
      </c>
      <c r="D13" s="123">
        <v>2</v>
      </c>
      <c r="E13" s="123">
        <v>0.65</v>
      </c>
      <c r="F13" s="123">
        <v>3.4000000000000004</v>
      </c>
      <c r="G13" s="123">
        <v>12</v>
      </c>
      <c r="H13" s="123">
        <v>0.28000000000000003</v>
      </c>
      <c r="I13" s="123">
        <v>0</v>
      </c>
      <c r="J13" s="123">
        <v>8.33</v>
      </c>
      <c r="K13" s="123">
        <v>50</v>
      </c>
      <c r="L13" s="123">
        <v>25</v>
      </c>
      <c r="M13" s="123">
        <v>0</v>
      </c>
      <c r="N13" s="123">
        <v>16.670000000000002</v>
      </c>
      <c r="O13" s="123">
        <v>16.670000000000002</v>
      </c>
    </row>
    <row r="14" spans="1:15">
      <c r="A14" s="122" t="s">
        <v>14</v>
      </c>
      <c r="B14" s="122" t="s">
        <v>417</v>
      </c>
      <c r="C14" s="122" t="s">
        <v>493</v>
      </c>
      <c r="D14" s="123">
        <v>1</v>
      </c>
      <c r="E14" s="123">
        <v>1.22</v>
      </c>
      <c r="F14" s="123">
        <v>11.399999999999997</v>
      </c>
      <c r="G14" s="123">
        <v>29</v>
      </c>
      <c r="H14" s="123">
        <v>0.39</v>
      </c>
      <c r="I14" s="123">
        <v>10.34</v>
      </c>
      <c r="J14" s="123">
        <v>27.59</v>
      </c>
      <c r="K14" s="123">
        <v>17.240000000000002</v>
      </c>
      <c r="L14" s="123">
        <v>27.59</v>
      </c>
      <c r="M14" s="123">
        <v>10.34</v>
      </c>
      <c r="N14" s="123">
        <v>6.9</v>
      </c>
      <c r="O14" s="123">
        <v>6.9</v>
      </c>
    </row>
    <row r="15" spans="1:15">
      <c r="A15" s="122" t="s">
        <v>16</v>
      </c>
      <c r="B15" s="122" t="s">
        <v>415</v>
      </c>
      <c r="C15" s="122" t="s">
        <v>447</v>
      </c>
      <c r="D15" s="123">
        <v>1</v>
      </c>
      <c r="E15" s="123">
        <v>1.34</v>
      </c>
      <c r="F15" s="123">
        <v>14.5</v>
      </c>
      <c r="G15" s="123">
        <v>24</v>
      </c>
      <c r="H15" s="123">
        <v>0.6</v>
      </c>
      <c r="I15" s="123">
        <v>37.5</v>
      </c>
      <c r="J15" s="123">
        <v>16.670000000000002</v>
      </c>
      <c r="K15" s="123">
        <v>25</v>
      </c>
      <c r="L15" s="123">
        <v>12.5</v>
      </c>
      <c r="M15" s="123">
        <v>8.33</v>
      </c>
      <c r="N15" s="123">
        <v>0</v>
      </c>
      <c r="O15" s="123">
        <v>0</v>
      </c>
    </row>
    <row r="16" spans="1:15">
      <c r="A16" s="122" t="s">
        <v>16</v>
      </c>
      <c r="B16" s="122" t="s">
        <v>417</v>
      </c>
      <c r="C16" s="122" t="s">
        <v>493</v>
      </c>
      <c r="D16" s="123">
        <v>2</v>
      </c>
      <c r="E16" s="123">
        <v>0.63</v>
      </c>
      <c r="F16" s="123">
        <v>7.3999999999999995</v>
      </c>
      <c r="G16" s="123">
        <v>26</v>
      </c>
      <c r="H16" s="123">
        <v>0.28000000000000003</v>
      </c>
      <c r="I16" s="123">
        <v>15.38</v>
      </c>
      <c r="J16" s="123">
        <v>7.69</v>
      </c>
      <c r="K16" s="123">
        <v>11.540000000000001</v>
      </c>
      <c r="L16" s="123">
        <v>30.77</v>
      </c>
      <c r="M16" s="123">
        <v>15.38</v>
      </c>
      <c r="N16" s="123">
        <v>19.23</v>
      </c>
      <c r="O16" s="123">
        <v>7.69</v>
      </c>
    </row>
  </sheetData>
  <mergeCells count="1">
    <mergeCell ref="A1:J1"/>
  </mergeCells>
  <printOptions horizontalCentered="1"/>
  <pageMargins left="0.70866141732283472" right="0.70866141732283472" top="0.74803149606299213" bottom="0.74803149606299213" header="0.31496062992125984" footer="0.31496062992125984"/>
  <pageSetup paperSize="9" scale="75" orientation="landscape" r:id="rId1"/>
</worksheet>
</file>

<file path=xl/worksheets/sheet52.xml><?xml version="1.0" encoding="utf-8"?>
<worksheet xmlns="http://schemas.openxmlformats.org/spreadsheetml/2006/main" xmlns:r="http://schemas.openxmlformats.org/officeDocument/2006/relationships">
  <dimension ref="A1:J9"/>
  <sheetViews>
    <sheetView workbookViewId="0">
      <selection activeCell="A5" sqref="A5:J9"/>
    </sheetView>
  </sheetViews>
  <sheetFormatPr defaultRowHeight="12.75"/>
  <cols>
    <col min="1" max="1" width="12.5703125" style="98" bestFit="1" customWidth="1"/>
    <col min="2" max="2" width="37.7109375" style="98" bestFit="1" customWidth="1"/>
    <col min="3" max="16384" width="9.140625" style="98"/>
  </cols>
  <sheetData>
    <row r="1" spans="1:10" ht="60" customHeight="1">
      <c r="A1" s="176" t="s">
        <v>551</v>
      </c>
      <c r="B1" s="176"/>
      <c r="C1" s="176"/>
      <c r="D1" s="176"/>
      <c r="E1" s="176"/>
      <c r="F1" s="176"/>
      <c r="G1" s="176"/>
    </row>
    <row r="2" spans="1:10">
      <c r="A2" s="176"/>
      <c r="B2" s="176"/>
      <c r="C2" s="176"/>
      <c r="D2" s="176"/>
      <c r="E2" s="176"/>
      <c r="F2" s="176"/>
      <c r="G2" s="176"/>
    </row>
    <row r="3" spans="1:10" ht="48.75" customHeight="1">
      <c r="A3" s="176"/>
      <c r="B3" s="176"/>
      <c r="C3" s="176"/>
      <c r="D3" s="176"/>
      <c r="E3" s="176"/>
      <c r="F3" s="176"/>
      <c r="G3" s="176"/>
    </row>
    <row r="5" spans="1:10" ht="51">
      <c r="A5" s="99" t="s">
        <v>349</v>
      </c>
      <c r="B5" s="99" t="s">
        <v>547</v>
      </c>
      <c r="C5" s="99" t="s">
        <v>350</v>
      </c>
      <c r="D5" s="99" t="s">
        <v>329</v>
      </c>
      <c r="E5" s="99" t="s">
        <v>330</v>
      </c>
      <c r="F5" s="99" t="s">
        <v>351</v>
      </c>
      <c r="G5" s="99" t="s">
        <v>352</v>
      </c>
      <c r="H5" s="99" t="s">
        <v>353</v>
      </c>
      <c r="I5" s="99" t="s">
        <v>357</v>
      </c>
      <c r="J5" s="99" t="s">
        <v>358</v>
      </c>
    </row>
    <row r="6" spans="1:10">
      <c r="A6" s="124" t="s">
        <v>423</v>
      </c>
      <c r="B6" s="124" t="s">
        <v>548</v>
      </c>
      <c r="C6" s="125">
        <v>5.95</v>
      </c>
      <c r="D6" s="125">
        <v>9</v>
      </c>
      <c r="E6" s="125">
        <v>0.66</v>
      </c>
      <c r="F6" s="125">
        <v>1.04</v>
      </c>
      <c r="G6" s="125">
        <v>3</v>
      </c>
      <c r="H6" s="125">
        <v>4</v>
      </c>
      <c r="I6" s="125">
        <v>77.78</v>
      </c>
      <c r="J6" s="125">
        <v>1.1500000000000001</v>
      </c>
    </row>
    <row r="7" spans="1:10">
      <c r="A7" s="124" t="s">
        <v>423</v>
      </c>
      <c r="B7" s="124" t="s">
        <v>549</v>
      </c>
      <c r="C7" s="125">
        <v>26.27999999999999</v>
      </c>
      <c r="D7" s="125">
        <v>39</v>
      </c>
      <c r="E7" s="125">
        <v>0.67</v>
      </c>
      <c r="F7" s="125">
        <v>1.06</v>
      </c>
      <c r="G7" s="125">
        <v>2</v>
      </c>
      <c r="H7" s="125">
        <v>4</v>
      </c>
      <c r="I7" s="125">
        <v>69.23</v>
      </c>
      <c r="J7" s="125">
        <v>1.02</v>
      </c>
    </row>
    <row r="8" spans="1:10">
      <c r="A8" s="124" t="s">
        <v>421</v>
      </c>
      <c r="B8" s="124" t="s">
        <v>550</v>
      </c>
      <c r="C8" s="125">
        <v>9.1999999999999993</v>
      </c>
      <c r="D8" s="125">
        <v>11</v>
      </c>
      <c r="E8" s="125">
        <v>0.84</v>
      </c>
      <c r="F8" s="125">
        <v>1.31</v>
      </c>
      <c r="G8" s="125">
        <v>1</v>
      </c>
      <c r="H8" s="125">
        <v>4</v>
      </c>
      <c r="I8" s="125">
        <v>90.91</v>
      </c>
      <c r="J8" s="125">
        <v>1.34</v>
      </c>
    </row>
    <row r="9" spans="1:10">
      <c r="A9" s="124" t="s">
        <v>422</v>
      </c>
      <c r="B9" s="124" t="s">
        <v>550</v>
      </c>
      <c r="C9" s="125">
        <v>35.599999999999994</v>
      </c>
      <c r="D9" s="125">
        <v>54</v>
      </c>
      <c r="E9" s="125">
        <v>0.66</v>
      </c>
      <c r="F9" s="125">
        <v>1.03</v>
      </c>
      <c r="G9" s="125">
        <v>4</v>
      </c>
      <c r="H9" s="125">
        <v>4</v>
      </c>
      <c r="I9" s="125">
        <v>70.37</v>
      </c>
      <c r="J9" s="125">
        <v>1.04</v>
      </c>
    </row>
  </sheetData>
  <mergeCells count="1">
    <mergeCell ref="A1:G3"/>
  </mergeCells>
  <pageMargins left="0.7" right="0.7" top="0.75" bottom="0.75" header="0.3" footer="0.3"/>
  <pageSetup paperSize="9" orientation="landscape" r:id="rId1"/>
</worksheet>
</file>

<file path=xl/worksheets/sheet53.xml><?xml version="1.0" encoding="utf-8"?>
<worksheet xmlns="http://schemas.openxmlformats.org/spreadsheetml/2006/main" xmlns:r="http://schemas.openxmlformats.org/officeDocument/2006/relationships">
  <dimension ref="A1:P27"/>
  <sheetViews>
    <sheetView workbookViewId="0">
      <selection activeCell="Q19" sqref="Q19"/>
    </sheetView>
  </sheetViews>
  <sheetFormatPr defaultRowHeight="12.75"/>
  <cols>
    <col min="1" max="1" width="13.28515625" style="98" bestFit="1" customWidth="1"/>
    <col min="2" max="2" width="37.7109375" style="98" bestFit="1" customWidth="1"/>
    <col min="3" max="3" width="12.7109375" style="98" customWidth="1"/>
    <col min="4" max="4" width="11.140625" style="98" customWidth="1"/>
    <col min="5" max="6" width="9.140625" style="98"/>
    <col min="7" max="10" width="7" style="98" customWidth="1"/>
    <col min="11" max="11" width="8.28515625" style="98" customWidth="1"/>
    <col min="12" max="12" width="8" style="98" customWidth="1"/>
    <col min="13" max="13" width="8.28515625" style="98" customWidth="1"/>
    <col min="14" max="14" width="8.5703125" style="98" customWidth="1"/>
    <col min="15" max="16384" width="9.140625" style="98"/>
  </cols>
  <sheetData>
    <row r="1" spans="1:14" ht="12.75" customHeight="1">
      <c r="A1" s="177" t="s">
        <v>552</v>
      </c>
      <c r="B1" s="177"/>
      <c r="C1" s="177"/>
      <c r="D1" s="177"/>
      <c r="E1" s="177"/>
      <c r="F1" s="177"/>
      <c r="G1" s="177"/>
      <c r="H1" s="177"/>
      <c r="I1" s="177"/>
      <c r="J1" s="177"/>
      <c r="K1" s="177"/>
      <c r="L1" s="177"/>
      <c r="M1" s="177"/>
      <c r="N1" s="177"/>
    </row>
    <row r="2" spans="1:14">
      <c r="A2" s="177"/>
      <c r="B2" s="177"/>
      <c r="C2" s="177"/>
      <c r="D2" s="177"/>
      <c r="E2" s="177"/>
      <c r="F2" s="177"/>
      <c r="G2" s="177"/>
      <c r="H2" s="177"/>
      <c r="I2" s="177"/>
      <c r="J2" s="177"/>
      <c r="K2" s="177"/>
      <c r="L2" s="177"/>
      <c r="M2" s="177"/>
      <c r="N2" s="177"/>
    </row>
    <row r="3" spans="1:14">
      <c r="A3" s="177"/>
      <c r="B3" s="177"/>
      <c r="C3" s="177"/>
      <c r="D3" s="177"/>
      <c r="E3" s="177"/>
      <c r="F3" s="177"/>
      <c r="G3" s="177"/>
      <c r="H3" s="177"/>
      <c r="I3" s="177"/>
      <c r="J3" s="177"/>
      <c r="K3" s="177"/>
      <c r="L3" s="177"/>
      <c r="M3" s="177"/>
      <c r="N3" s="177"/>
    </row>
    <row r="4" spans="1:14">
      <c r="A4" s="177"/>
      <c r="B4" s="177"/>
      <c r="C4" s="177"/>
      <c r="D4" s="177"/>
      <c r="E4" s="177"/>
      <c r="F4" s="177"/>
      <c r="G4" s="177"/>
      <c r="H4" s="177"/>
      <c r="I4" s="177"/>
      <c r="J4" s="177"/>
      <c r="K4" s="177"/>
      <c r="L4" s="177"/>
      <c r="M4" s="177"/>
      <c r="N4" s="177"/>
    </row>
    <row r="5" spans="1:14">
      <c r="A5" s="177"/>
      <c r="B5" s="177"/>
      <c r="C5" s="177"/>
      <c r="D5" s="177"/>
      <c r="E5" s="177"/>
      <c r="F5" s="177"/>
      <c r="G5" s="177"/>
      <c r="H5" s="177"/>
      <c r="I5" s="177"/>
      <c r="J5" s="177"/>
      <c r="K5" s="177"/>
      <c r="L5" s="177"/>
      <c r="M5" s="177"/>
      <c r="N5" s="177"/>
    </row>
    <row r="6" spans="1:14">
      <c r="A6" s="177"/>
      <c r="B6" s="177"/>
      <c r="C6" s="177"/>
      <c r="D6" s="177"/>
      <c r="E6" s="177"/>
      <c r="F6" s="177"/>
      <c r="G6" s="177"/>
      <c r="H6" s="177"/>
      <c r="I6" s="177"/>
      <c r="J6" s="177"/>
      <c r="K6" s="177"/>
      <c r="L6" s="177"/>
      <c r="M6" s="177"/>
      <c r="N6" s="177"/>
    </row>
    <row r="7" spans="1:14">
      <c r="A7" s="177"/>
      <c r="B7" s="177"/>
      <c r="C7" s="177"/>
      <c r="D7" s="177"/>
      <c r="E7" s="177"/>
      <c r="F7" s="177"/>
      <c r="G7" s="177"/>
      <c r="H7" s="177"/>
      <c r="I7" s="177"/>
      <c r="J7" s="177"/>
      <c r="K7" s="177"/>
      <c r="L7" s="177"/>
      <c r="M7" s="177"/>
      <c r="N7" s="177"/>
    </row>
    <row r="8" spans="1:14">
      <c r="A8" s="177"/>
      <c r="B8" s="177"/>
      <c r="C8" s="177"/>
      <c r="D8" s="177"/>
      <c r="E8" s="177"/>
      <c r="F8" s="177"/>
      <c r="G8" s="177"/>
      <c r="H8" s="177"/>
      <c r="I8" s="177"/>
      <c r="J8" s="177"/>
      <c r="K8" s="177"/>
      <c r="L8" s="177"/>
      <c r="M8" s="177"/>
      <c r="N8" s="177"/>
    </row>
    <row r="9" spans="1:14">
      <c r="A9" s="177"/>
      <c r="B9" s="177"/>
      <c r="C9" s="177"/>
      <c r="D9" s="177"/>
      <c r="E9" s="177"/>
      <c r="F9" s="177"/>
      <c r="G9" s="177"/>
      <c r="H9" s="177"/>
      <c r="I9" s="177"/>
      <c r="J9" s="177"/>
      <c r="K9" s="177"/>
      <c r="L9" s="177"/>
      <c r="M9" s="177"/>
      <c r="N9" s="177"/>
    </row>
    <row r="10" spans="1:14">
      <c r="A10" s="177"/>
      <c r="B10" s="177"/>
      <c r="C10" s="177"/>
      <c r="D10" s="177"/>
      <c r="E10" s="177"/>
      <c r="F10" s="177"/>
      <c r="G10" s="177"/>
      <c r="H10" s="177"/>
      <c r="I10" s="177"/>
      <c r="J10" s="177"/>
      <c r="K10" s="177"/>
      <c r="L10" s="177"/>
      <c r="M10" s="177"/>
      <c r="N10" s="177"/>
    </row>
    <row r="11" spans="1:14">
      <c r="A11" s="177"/>
      <c r="B11" s="177"/>
      <c r="C11" s="177"/>
      <c r="D11" s="177"/>
      <c r="E11" s="177"/>
      <c r="F11" s="177"/>
      <c r="G11" s="177"/>
      <c r="H11" s="177"/>
      <c r="I11" s="177"/>
      <c r="J11" s="177"/>
      <c r="K11" s="177"/>
      <c r="L11" s="177"/>
      <c r="M11" s="177"/>
      <c r="N11" s="177"/>
    </row>
    <row r="12" spans="1:14">
      <c r="A12" s="177"/>
      <c r="B12" s="177"/>
      <c r="C12" s="177"/>
      <c r="D12" s="177"/>
      <c r="E12" s="177"/>
      <c r="F12" s="177"/>
      <c r="G12" s="177"/>
      <c r="H12" s="177"/>
      <c r="I12" s="177"/>
      <c r="J12" s="177"/>
      <c r="K12" s="177"/>
      <c r="L12" s="177"/>
      <c r="M12" s="177"/>
      <c r="N12" s="177"/>
    </row>
    <row r="13" spans="1:14">
      <c r="A13" s="177"/>
      <c r="B13" s="177"/>
      <c r="C13" s="177"/>
      <c r="D13" s="177"/>
      <c r="E13" s="177"/>
      <c r="F13" s="177"/>
      <c r="G13" s="177"/>
      <c r="H13" s="177"/>
      <c r="I13" s="177"/>
      <c r="J13" s="177"/>
      <c r="K13" s="177"/>
      <c r="L13" s="177"/>
      <c r="M13" s="177"/>
      <c r="N13" s="177"/>
    </row>
    <row r="14" spans="1:14">
      <c r="A14" s="177"/>
      <c r="B14" s="177"/>
      <c r="C14" s="177"/>
      <c r="D14" s="177"/>
      <c r="E14" s="177"/>
      <c r="F14" s="177"/>
      <c r="G14" s="177"/>
      <c r="H14" s="177"/>
      <c r="I14" s="177"/>
      <c r="J14" s="177"/>
      <c r="K14" s="177"/>
      <c r="L14" s="177"/>
      <c r="M14" s="177"/>
      <c r="N14" s="177"/>
    </row>
    <row r="15" spans="1:14">
      <c r="A15" s="177"/>
      <c r="B15" s="177"/>
      <c r="C15" s="177"/>
      <c r="D15" s="177"/>
      <c r="E15" s="177"/>
      <c r="F15" s="177"/>
      <c r="G15" s="177"/>
      <c r="H15" s="177"/>
      <c r="I15" s="177"/>
      <c r="J15" s="177"/>
      <c r="K15" s="177"/>
      <c r="L15" s="177"/>
      <c r="M15" s="177"/>
      <c r="N15" s="177"/>
    </row>
    <row r="18" spans="1:16" ht="38.25">
      <c r="A18" s="99" t="s">
        <v>349</v>
      </c>
      <c r="B18" s="99" t="s">
        <v>547</v>
      </c>
      <c r="C18" s="99" t="s">
        <v>355</v>
      </c>
      <c r="D18" s="99" t="s">
        <v>351</v>
      </c>
      <c r="E18" s="99" t="s">
        <v>350</v>
      </c>
      <c r="F18" s="99" t="s">
        <v>329</v>
      </c>
      <c r="G18" s="99" t="s">
        <v>330</v>
      </c>
      <c r="H18" s="99" t="s">
        <v>130</v>
      </c>
      <c r="I18" s="99" t="s">
        <v>131</v>
      </c>
      <c r="J18" s="99" t="s">
        <v>132</v>
      </c>
      <c r="K18" s="99" t="s">
        <v>133</v>
      </c>
      <c r="L18" s="99" t="s">
        <v>134</v>
      </c>
      <c r="M18" s="99" t="s">
        <v>331</v>
      </c>
      <c r="N18" s="99" t="s">
        <v>332</v>
      </c>
      <c r="O18" s="99" t="s">
        <v>419</v>
      </c>
      <c r="P18" s="99" t="s">
        <v>513</v>
      </c>
    </row>
    <row r="19" spans="1:16">
      <c r="A19" s="126" t="s">
        <v>421</v>
      </c>
      <c r="B19" s="126" t="s">
        <v>550</v>
      </c>
      <c r="C19" s="127">
        <v>1</v>
      </c>
      <c r="D19" s="127">
        <v>1.31</v>
      </c>
      <c r="E19" s="127">
        <v>9.1999999999999993</v>
      </c>
      <c r="F19" s="127">
        <v>11</v>
      </c>
      <c r="G19" s="127">
        <v>0.84</v>
      </c>
      <c r="H19" s="127">
        <v>54.550000000000004</v>
      </c>
      <c r="I19" s="127">
        <v>36.36</v>
      </c>
      <c r="J19" s="127">
        <v>9.09</v>
      </c>
      <c r="K19" s="127">
        <v>0</v>
      </c>
      <c r="L19" s="127">
        <v>0</v>
      </c>
      <c r="M19" s="127">
        <v>0</v>
      </c>
      <c r="N19" s="127">
        <v>0</v>
      </c>
      <c r="O19" s="127">
        <v>8.0299999999999994</v>
      </c>
      <c r="P19" s="127">
        <v>10.52</v>
      </c>
    </row>
    <row r="20" spans="1:16">
      <c r="A20" s="126" t="s">
        <v>423</v>
      </c>
      <c r="B20" s="126" t="s">
        <v>549</v>
      </c>
      <c r="C20" s="127">
        <v>2</v>
      </c>
      <c r="D20" s="127">
        <v>1.06</v>
      </c>
      <c r="E20" s="127">
        <v>26.27999999999999</v>
      </c>
      <c r="F20" s="127">
        <v>39</v>
      </c>
      <c r="G20" s="127">
        <v>0.67</v>
      </c>
      <c r="H20" s="127">
        <v>48.72</v>
      </c>
      <c r="I20" s="127">
        <v>20.51</v>
      </c>
      <c r="J20" s="127">
        <v>12.82</v>
      </c>
      <c r="K20" s="127">
        <v>10.26</v>
      </c>
      <c r="L20" s="127">
        <v>7.69</v>
      </c>
      <c r="M20" s="127">
        <v>0</v>
      </c>
      <c r="N20" s="127">
        <v>0</v>
      </c>
      <c r="O20" s="127">
        <v>28.47</v>
      </c>
      <c r="P20" s="127">
        <v>30.060000000000002</v>
      </c>
    </row>
    <row r="21" spans="1:16">
      <c r="A21" s="126" t="s">
        <v>423</v>
      </c>
      <c r="B21" s="126" t="s">
        <v>548</v>
      </c>
      <c r="C21" s="127">
        <v>3</v>
      </c>
      <c r="D21" s="127">
        <v>1.04</v>
      </c>
      <c r="E21" s="127">
        <v>5.95</v>
      </c>
      <c r="F21" s="127">
        <v>9</v>
      </c>
      <c r="G21" s="127">
        <v>0.66</v>
      </c>
      <c r="H21" s="127">
        <v>33.33</v>
      </c>
      <c r="I21" s="127">
        <v>44.44</v>
      </c>
      <c r="J21" s="127">
        <v>11.11</v>
      </c>
      <c r="K21" s="127">
        <v>11.11</v>
      </c>
      <c r="L21" s="127">
        <v>0</v>
      </c>
      <c r="M21" s="127">
        <v>0</v>
      </c>
      <c r="N21" s="127">
        <v>0</v>
      </c>
      <c r="O21" s="127">
        <v>6.57</v>
      </c>
      <c r="P21" s="127">
        <v>6.8100000000000005</v>
      </c>
    </row>
    <row r="22" spans="1:16">
      <c r="A22" s="126" t="s">
        <v>422</v>
      </c>
      <c r="B22" s="126" t="s">
        <v>550</v>
      </c>
      <c r="C22" s="127">
        <v>4</v>
      </c>
      <c r="D22" s="127">
        <v>1.03</v>
      </c>
      <c r="E22" s="127">
        <v>35.599999999999994</v>
      </c>
      <c r="F22" s="127">
        <v>54</v>
      </c>
      <c r="G22" s="127">
        <v>0.66</v>
      </c>
      <c r="H22" s="127">
        <v>27.78</v>
      </c>
      <c r="I22" s="127">
        <v>42.59</v>
      </c>
      <c r="J22" s="127">
        <v>18.52</v>
      </c>
      <c r="K22" s="127">
        <v>9.26</v>
      </c>
      <c r="L22" s="127">
        <v>0</v>
      </c>
      <c r="M22" s="127">
        <v>1.85</v>
      </c>
      <c r="N22" s="127">
        <v>1.85</v>
      </c>
      <c r="O22" s="127">
        <v>39.42</v>
      </c>
      <c r="P22" s="127">
        <v>40.72</v>
      </c>
    </row>
    <row r="27" spans="1:16">
      <c r="M27" s="128"/>
    </row>
  </sheetData>
  <mergeCells count="1">
    <mergeCell ref="A1:N15"/>
  </mergeCells>
  <printOptions horizontalCentered="1"/>
  <pageMargins left="0.70866141732283472" right="0.70866141732283472" top="0.74803149606299213" bottom="0.74803149606299213" header="0.31496062992125984" footer="0.31496062992125984"/>
  <pageSetup paperSize="9" scale="75" orientation="landscape" r:id="rId1"/>
  <headerFooter>
    <oddHeader>&amp;F</oddHeader>
  </headerFooter>
</worksheet>
</file>

<file path=xl/worksheets/sheet54.xml><?xml version="1.0" encoding="utf-8"?>
<worksheet xmlns="http://schemas.openxmlformats.org/spreadsheetml/2006/main" xmlns:r="http://schemas.openxmlformats.org/officeDocument/2006/relationships">
  <dimension ref="A1:O21"/>
  <sheetViews>
    <sheetView workbookViewId="0">
      <selection sqref="A1:M12"/>
    </sheetView>
  </sheetViews>
  <sheetFormatPr defaultRowHeight="12.75"/>
  <cols>
    <col min="1" max="1" width="8.7109375" style="98" customWidth="1"/>
    <col min="2" max="2" width="13.28515625" style="131" bestFit="1" customWidth="1"/>
    <col min="3" max="3" width="37.7109375" style="98" bestFit="1" customWidth="1"/>
    <col min="4" max="4" width="11.28515625" style="98" customWidth="1"/>
    <col min="5" max="5" width="11.85546875" style="98" customWidth="1"/>
    <col min="6" max="7" width="9.140625" style="98"/>
    <col min="8" max="11" width="7.42578125" style="98" customWidth="1"/>
    <col min="12" max="12" width="8.42578125" style="98" customWidth="1"/>
    <col min="13" max="13" width="8.140625" style="98" customWidth="1"/>
    <col min="14" max="14" width="7.5703125" style="98" customWidth="1"/>
    <col min="15" max="16384" width="9.140625" style="98"/>
  </cols>
  <sheetData>
    <row r="1" spans="1:15" ht="12.75" customHeight="1">
      <c r="A1" s="177" t="s">
        <v>553</v>
      </c>
      <c r="B1" s="177"/>
      <c r="C1" s="177"/>
      <c r="D1" s="177"/>
      <c r="E1" s="177"/>
      <c r="F1" s="177"/>
      <c r="G1" s="177"/>
      <c r="H1" s="177"/>
      <c r="I1" s="177"/>
      <c r="J1" s="177"/>
      <c r="K1" s="177"/>
      <c r="L1" s="177"/>
      <c r="M1" s="177"/>
    </row>
    <row r="2" spans="1:15">
      <c r="A2" s="177"/>
      <c r="B2" s="177"/>
      <c r="C2" s="177"/>
      <c r="D2" s="177"/>
      <c r="E2" s="177"/>
      <c r="F2" s="177"/>
      <c r="G2" s="177"/>
      <c r="H2" s="177"/>
      <c r="I2" s="177"/>
      <c r="J2" s="177"/>
      <c r="K2" s="177"/>
      <c r="L2" s="177"/>
      <c r="M2" s="177"/>
    </row>
    <row r="3" spans="1:15">
      <c r="A3" s="177"/>
      <c r="B3" s="177"/>
      <c r="C3" s="177"/>
      <c r="D3" s="177"/>
      <c r="E3" s="177"/>
      <c r="F3" s="177"/>
      <c r="G3" s="177"/>
      <c r="H3" s="177"/>
      <c r="I3" s="177"/>
      <c r="J3" s="177"/>
      <c r="K3" s="177"/>
      <c r="L3" s="177"/>
      <c r="M3" s="177"/>
    </row>
    <row r="4" spans="1:15">
      <c r="A4" s="177"/>
      <c r="B4" s="177"/>
      <c r="C4" s="177"/>
      <c r="D4" s="177"/>
      <c r="E4" s="177"/>
      <c r="F4" s="177"/>
      <c r="G4" s="177"/>
      <c r="H4" s="177"/>
      <c r="I4" s="177"/>
      <c r="J4" s="177"/>
      <c r="K4" s="177"/>
      <c r="L4" s="177"/>
      <c r="M4" s="177"/>
    </row>
    <row r="5" spans="1:15">
      <c r="A5" s="177"/>
      <c r="B5" s="177"/>
      <c r="C5" s="177"/>
      <c r="D5" s="177"/>
      <c r="E5" s="177"/>
      <c r="F5" s="177"/>
      <c r="G5" s="177"/>
      <c r="H5" s="177"/>
      <c r="I5" s="177"/>
      <c r="J5" s="177"/>
      <c r="K5" s="177"/>
      <c r="L5" s="177"/>
      <c r="M5" s="177"/>
    </row>
    <row r="6" spans="1:15">
      <c r="A6" s="177"/>
      <c r="B6" s="177"/>
      <c r="C6" s="177"/>
      <c r="D6" s="177"/>
      <c r="E6" s="177"/>
      <c r="F6" s="177"/>
      <c r="G6" s="177"/>
      <c r="H6" s="177"/>
      <c r="I6" s="177"/>
      <c r="J6" s="177"/>
      <c r="K6" s="177"/>
      <c r="L6" s="177"/>
      <c r="M6" s="177"/>
    </row>
    <row r="7" spans="1:15">
      <c r="A7" s="177"/>
      <c r="B7" s="177"/>
      <c r="C7" s="177"/>
      <c r="D7" s="177"/>
      <c r="E7" s="177"/>
      <c r="F7" s="177"/>
      <c r="G7" s="177"/>
      <c r="H7" s="177"/>
      <c r="I7" s="177"/>
      <c r="J7" s="177"/>
      <c r="K7" s="177"/>
      <c r="L7" s="177"/>
      <c r="M7" s="177"/>
    </row>
    <row r="8" spans="1:15">
      <c r="A8" s="177"/>
      <c r="B8" s="177"/>
      <c r="C8" s="177"/>
      <c r="D8" s="177"/>
      <c r="E8" s="177"/>
      <c r="F8" s="177"/>
      <c r="G8" s="177"/>
      <c r="H8" s="177"/>
      <c r="I8" s="177"/>
      <c r="J8" s="177"/>
      <c r="K8" s="177"/>
      <c r="L8" s="177"/>
      <c r="M8" s="177"/>
    </row>
    <row r="9" spans="1:15">
      <c r="A9" s="177"/>
      <c r="B9" s="177"/>
      <c r="C9" s="177"/>
      <c r="D9" s="177"/>
      <c r="E9" s="177"/>
      <c r="F9" s="177"/>
      <c r="G9" s="177"/>
      <c r="H9" s="177"/>
      <c r="I9" s="177"/>
      <c r="J9" s="177"/>
      <c r="K9" s="177"/>
      <c r="L9" s="177"/>
      <c r="M9" s="177"/>
    </row>
    <row r="10" spans="1:15">
      <c r="A10" s="177"/>
      <c r="B10" s="177"/>
      <c r="C10" s="177"/>
      <c r="D10" s="177"/>
      <c r="E10" s="177"/>
      <c r="F10" s="177"/>
      <c r="G10" s="177"/>
      <c r="H10" s="177"/>
      <c r="I10" s="177"/>
      <c r="J10" s="177"/>
      <c r="K10" s="177"/>
      <c r="L10" s="177"/>
      <c r="M10" s="177"/>
    </row>
    <row r="11" spans="1:15">
      <c r="A11" s="177"/>
      <c r="B11" s="177"/>
      <c r="C11" s="177"/>
      <c r="D11" s="177"/>
      <c r="E11" s="177"/>
      <c r="F11" s="177"/>
      <c r="G11" s="177"/>
      <c r="H11" s="177"/>
      <c r="I11" s="177"/>
      <c r="J11" s="177"/>
      <c r="K11" s="177"/>
      <c r="L11" s="177"/>
      <c r="M11" s="177"/>
    </row>
    <row r="12" spans="1:15">
      <c r="A12" s="177"/>
      <c r="B12" s="177"/>
      <c r="C12" s="177"/>
      <c r="D12" s="177"/>
      <c r="E12" s="177"/>
      <c r="F12" s="177"/>
      <c r="G12" s="177"/>
      <c r="H12" s="177"/>
      <c r="I12" s="177"/>
      <c r="J12" s="177"/>
      <c r="K12" s="177"/>
      <c r="L12" s="177"/>
      <c r="M12" s="177"/>
    </row>
    <row r="15" spans="1:15" ht="38.25">
      <c r="A15" s="99" t="s">
        <v>60</v>
      </c>
      <c r="B15" s="99" t="s">
        <v>349</v>
      </c>
      <c r="C15" s="99" t="s">
        <v>547</v>
      </c>
      <c r="D15" s="99" t="s">
        <v>355</v>
      </c>
      <c r="E15" s="99" t="s">
        <v>351</v>
      </c>
      <c r="F15" s="99" t="s">
        <v>350</v>
      </c>
      <c r="G15" s="99" t="s">
        <v>329</v>
      </c>
      <c r="H15" s="99" t="s">
        <v>330</v>
      </c>
      <c r="I15" s="99" t="s">
        <v>130</v>
      </c>
      <c r="J15" s="99" t="s">
        <v>131</v>
      </c>
      <c r="K15" s="99" t="s">
        <v>132</v>
      </c>
      <c r="L15" s="99" t="s">
        <v>133</v>
      </c>
      <c r="M15" s="99" t="s">
        <v>134</v>
      </c>
      <c r="N15" s="99" t="s">
        <v>331</v>
      </c>
      <c r="O15" s="99" t="s">
        <v>332</v>
      </c>
    </row>
    <row r="16" spans="1:15">
      <c r="A16" s="129" t="s">
        <v>2</v>
      </c>
      <c r="B16" s="129" t="s">
        <v>421</v>
      </c>
      <c r="C16" s="129" t="s">
        <v>550</v>
      </c>
      <c r="D16" s="130">
        <v>1</v>
      </c>
      <c r="E16" s="130">
        <v>1.1200000000000001</v>
      </c>
      <c r="F16" s="130">
        <v>6.1000000000000005</v>
      </c>
      <c r="G16" s="130">
        <v>7</v>
      </c>
      <c r="H16" s="130">
        <v>0.87</v>
      </c>
      <c r="I16" s="130">
        <v>57.14</v>
      </c>
      <c r="J16" s="130">
        <v>42.86</v>
      </c>
      <c r="K16" s="130">
        <v>0</v>
      </c>
      <c r="L16" s="130">
        <v>0</v>
      </c>
      <c r="M16" s="130">
        <v>0</v>
      </c>
      <c r="N16" s="130">
        <v>0</v>
      </c>
      <c r="O16" s="130">
        <v>0</v>
      </c>
    </row>
    <row r="17" spans="1:15">
      <c r="A17" s="129" t="s">
        <v>2</v>
      </c>
      <c r="B17" s="129" t="s">
        <v>423</v>
      </c>
      <c r="C17" s="129" t="s">
        <v>549</v>
      </c>
      <c r="D17" s="130">
        <v>2</v>
      </c>
      <c r="E17" s="130">
        <v>1</v>
      </c>
      <c r="F17" s="130">
        <v>14.799999999999999</v>
      </c>
      <c r="G17" s="130">
        <v>19</v>
      </c>
      <c r="H17" s="130">
        <v>0.78</v>
      </c>
      <c r="I17" s="130">
        <v>52.63</v>
      </c>
      <c r="J17" s="130">
        <v>26.32</v>
      </c>
      <c r="K17" s="130">
        <v>15.790000000000001</v>
      </c>
      <c r="L17" s="130">
        <v>5.26</v>
      </c>
      <c r="M17" s="130">
        <v>0</v>
      </c>
      <c r="N17" s="130">
        <v>0</v>
      </c>
      <c r="O17" s="130">
        <v>0</v>
      </c>
    </row>
    <row r="18" spans="1:15">
      <c r="A18" s="129" t="s">
        <v>2</v>
      </c>
      <c r="B18" s="129" t="s">
        <v>422</v>
      </c>
      <c r="C18" s="129" t="s">
        <v>550</v>
      </c>
      <c r="D18" s="130">
        <v>3</v>
      </c>
      <c r="E18" s="130">
        <v>0.9</v>
      </c>
      <c r="F18" s="130">
        <v>6.3000000000000007</v>
      </c>
      <c r="G18" s="130">
        <v>9</v>
      </c>
      <c r="H18" s="130">
        <v>0.70000000000000007</v>
      </c>
      <c r="I18" s="130">
        <v>11.11</v>
      </c>
      <c r="J18" s="130">
        <v>77.78</v>
      </c>
      <c r="K18" s="130">
        <v>11.11</v>
      </c>
      <c r="L18" s="130">
        <v>0</v>
      </c>
      <c r="M18" s="130">
        <v>0</v>
      </c>
      <c r="N18" s="130">
        <v>0</v>
      </c>
      <c r="O18" s="130">
        <v>0</v>
      </c>
    </row>
    <row r="19" spans="1:15">
      <c r="A19" s="129" t="s">
        <v>4</v>
      </c>
      <c r="B19" s="129" t="s">
        <v>422</v>
      </c>
      <c r="C19" s="129" t="s">
        <v>550</v>
      </c>
      <c r="D19" s="130">
        <v>1</v>
      </c>
      <c r="E19" s="130">
        <v>1.03</v>
      </c>
      <c r="F19" s="130">
        <v>26.699999999999996</v>
      </c>
      <c r="G19" s="130">
        <v>39</v>
      </c>
      <c r="H19" s="130">
        <v>0.68</v>
      </c>
      <c r="I19" s="130">
        <v>35.9</v>
      </c>
      <c r="J19" s="130">
        <v>33.33</v>
      </c>
      <c r="K19" s="130">
        <v>20.51</v>
      </c>
      <c r="L19" s="130">
        <v>10.26</v>
      </c>
      <c r="M19" s="130">
        <v>0</v>
      </c>
      <c r="N19" s="130">
        <v>0</v>
      </c>
      <c r="O19" s="130">
        <v>0</v>
      </c>
    </row>
    <row r="20" spans="1:15">
      <c r="A20" s="129" t="s">
        <v>4</v>
      </c>
      <c r="B20" s="129" t="s">
        <v>423</v>
      </c>
      <c r="C20" s="129" t="s">
        <v>548</v>
      </c>
      <c r="D20" s="130">
        <v>2</v>
      </c>
      <c r="E20" s="130">
        <v>0.99</v>
      </c>
      <c r="F20" s="130">
        <v>5.95</v>
      </c>
      <c r="G20" s="130">
        <v>9</v>
      </c>
      <c r="H20" s="130">
        <v>0.66</v>
      </c>
      <c r="I20" s="130">
        <v>33.33</v>
      </c>
      <c r="J20" s="130">
        <v>44.44</v>
      </c>
      <c r="K20" s="130">
        <v>11.11</v>
      </c>
      <c r="L20" s="130">
        <v>11.11</v>
      </c>
      <c r="M20" s="130">
        <v>0</v>
      </c>
      <c r="N20" s="130">
        <v>0</v>
      </c>
      <c r="O20" s="130">
        <v>0</v>
      </c>
    </row>
    <row r="21" spans="1:15">
      <c r="A21" s="129" t="s">
        <v>8</v>
      </c>
      <c r="B21" s="129" t="s">
        <v>423</v>
      </c>
      <c r="C21" s="129" t="s">
        <v>549</v>
      </c>
      <c r="D21" s="130">
        <v>1</v>
      </c>
      <c r="E21" s="130">
        <v>1.1500000000000001</v>
      </c>
      <c r="F21" s="130">
        <v>4.9799999999999995</v>
      </c>
      <c r="G21" s="130">
        <v>8</v>
      </c>
      <c r="H21" s="130">
        <v>0.62</v>
      </c>
      <c r="I21" s="130">
        <v>62.5</v>
      </c>
      <c r="J21" s="130">
        <v>12.5</v>
      </c>
      <c r="K21" s="130">
        <v>0</v>
      </c>
      <c r="L21" s="130">
        <v>0</v>
      </c>
      <c r="M21" s="130">
        <v>25</v>
      </c>
      <c r="N21" s="130">
        <v>0</v>
      </c>
      <c r="O21" s="130">
        <v>0</v>
      </c>
    </row>
  </sheetData>
  <mergeCells count="1">
    <mergeCell ref="A1:M12"/>
  </mergeCells>
  <printOptions horizontalCentered="1"/>
  <pageMargins left="0.70866141732283472" right="0.70866141732283472" top="0.74803149606299213" bottom="0.74803149606299213" header="0.31496062992125984" footer="0.31496062992125984"/>
  <pageSetup paperSize="9" scale="75" orientation="landscape" r:id="rId1"/>
  <headerFooter>
    <oddHeader>&amp;F</oddHeader>
  </headerFooter>
</worksheet>
</file>

<file path=xl/worksheets/sheet6.xml><?xml version="1.0" encoding="utf-8"?>
<worksheet xmlns="http://schemas.openxmlformats.org/spreadsheetml/2006/main" xmlns:r="http://schemas.openxmlformats.org/officeDocument/2006/relationships">
  <dimension ref="A1:H7"/>
  <sheetViews>
    <sheetView workbookViewId="0">
      <selection activeCell="A16" sqref="A16:E25"/>
    </sheetView>
  </sheetViews>
  <sheetFormatPr defaultRowHeight="15"/>
  <sheetData>
    <row r="1" spans="1:8">
      <c r="A1" s="149" t="s">
        <v>59</v>
      </c>
      <c r="B1" s="149"/>
      <c r="C1" s="149"/>
      <c r="D1" s="149"/>
      <c r="E1" s="149"/>
      <c r="F1" s="149"/>
      <c r="G1" s="17"/>
      <c r="H1" s="17"/>
    </row>
    <row r="2" spans="1:8">
      <c r="A2" s="149"/>
      <c r="B2" s="149"/>
      <c r="C2" s="149"/>
      <c r="D2" s="149"/>
      <c r="E2" s="149"/>
      <c r="F2" s="149"/>
      <c r="G2" s="17"/>
      <c r="H2" s="17"/>
    </row>
    <row r="3" spans="1:8">
      <c r="A3" s="149"/>
      <c r="B3" s="149"/>
      <c r="C3" s="149"/>
      <c r="D3" s="149"/>
      <c r="E3" s="149"/>
      <c r="F3" s="149"/>
      <c r="G3" s="17"/>
      <c r="H3" s="17"/>
    </row>
    <row r="4" spans="1:8">
      <c r="A4" s="18"/>
      <c r="B4" s="17"/>
      <c r="C4" s="17"/>
      <c r="D4" s="17"/>
      <c r="E4" s="17"/>
      <c r="F4" s="17"/>
      <c r="G4" s="17"/>
      <c r="H4" s="17"/>
    </row>
    <row r="5" spans="1:8" ht="114.75">
      <c r="A5" s="15" t="s">
        <v>50</v>
      </c>
      <c r="B5" s="15" t="s">
        <v>51</v>
      </c>
      <c r="C5" s="6" t="s">
        <v>52</v>
      </c>
      <c r="D5" s="6" t="s">
        <v>53</v>
      </c>
      <c r="E5" s="6" t="s">
        <v>54</v>
      </c>
      <c r="F5" s="6" t="s">
        <v>55</v>
      </c>
      <c r="G5" s="6" t="s">
        <v>56</v>
      </c>
      <c r="H5" s="6" t="s">
        <v>57</v>
      </c>
    </row>
    <row r="6" spans="1:8">
      <c r="A6" s="19" t="s">
        <v>58</v>
      </c>
      <c r="B6" s="20">
        <v>2385</v>
      </c>
      <c r="C6" s="20">
        <v>2249</v>
      </c>
      <c r="D6" s="21">
        <v>18</v>
      </c>
      <c r="E6" s="20">
        <v>27</v>
      </c>
      <c r="F6" s="20">
        <v>2129</v>
      </c>
      <c r="G6" s="20">
        <v>93.54</v>
      </c>
      <c r="H6" s="20">
        <v>43</v>
      </c>
    </row>
    <row r="7" spans="1:8">
      <c r="A7" s="22"/>
      <c r="B7" s="22"/>
      <c r="C7" s="23"/>
      <c r="D7" s="23"/>
      <c r="E7" s="23"/>
      <c r="F7" s="23"/>
      <c r="G7" s="23"/>
      <c r="H7" s="17"/>
    </row>
  </sheetData>
  <mergeCells count="1">
    <mergeCell ref="A1:F3"/>
  </mergeCell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7.xml><?xml version="1.0" encoding="utf-8"?>
<worksheet xmlns="http://schemas.openxmlformats.org/spreadsheetml/2006/main" xmlns:r="http://schemas.openxmlformats.org/officeDocument/2006/relationships">
  <dimension ref="A1:E18"/>
  <sheetViews>
    <sheetView workbookViewId="0">
      <selection activeCell="A16" sqref="A16:E25"/>
    </sheetView>
  </sheetViews>
  <sheetFormatPr defaultRowHeight="15"/>
  <sheetData>
    <row r="1" spans="1:5">
      <c r="A1" s="149" t="s">
        <v>63</v>
      </c>
      <c r="B1" s="149"/>
      <c r="C1" s="149"/>
      <c r="D1" s="149"/>
      <c r="E1" s="14"/>
    </row>
    <row r="2" spans="1:5">
      <c r="A2" s="149"/>
      <c r="B2" s="149"/>
      <c r="C2" s="149"/>
      <c r="D2" s="149"/>
      <c r="E2" s="14"/>
    </row>
    <row r="3" spans="1:5">
      <c r="A3" s="149"/>
      <c r="B3" s="149"/>
      <c r="C3" s="149"/>
      <c r="D3" s="149"/>
      <c r="E3" s="14"/>
    </row>
    <row r="4" spans="1:5">
      <c r="A4" s="149"/>
      <c r="B4" s="149"/>
      <c r="C4" s="149"/>
      <c r="D4" s="149"/>
      <c r="E4" s="14"/>
    </row>
    <row r="5" spans="1:5">
      <c r="A5" s="149"/>
      <c r="B5" s="149"/>
      <c r="C5" s="149"/>
      <c r="D5" s="149"/>
      <c r="E5" s="14"/>
    </row>
    <row r="6" spans="1:5">
      <c r="A6" s="149"/>
      <c r="B6" s="149"/>
      <c r="C6" s="149"/>
      <c r="D6" s="149"/>
      <c r="E6" s="24"/>
    </row>
    <row r="7" spans="1:5">
      <c r="A7" s="149"/>
      <c r="B7" s="149"/>
      <c r="C7" s="149"/>
      <c r="D7" s="149"/>
      <c r="E7" s="24"/>
    </row>
    <row r="8" spans="1:5">
      <c r="A8" s="24"/>
      <c r="B8" s="24"/>
      <c r="C8" s="24"/>
      <c r="D8" s="24"/>
      <c r="E8" s="24"/>
    </row>
    <row r="9" spans="1:5" ht="63.75">
      <c r="A9" s="15" t="s">
        <v>60</v>
      </c>
      <c r="B9" s="15" t="s">
        <v>61</v>
      </c>
      <c r="C9" s="15" t="s">
        <v>51</v>
      </c>
      <c r="D9" s="15" t="s">
        <v>62</v>
      </c>
      <c r="E9" s="24"/>
    </row>
    <row r="10" spans="1:5">
      <c r="A10" s="25" t="s">
        <v>2</v>
      </c>
      <c r="B10" s="26">
        <v>535</v>
      </c>
      <c r="C10" s="26">
        <v>552</v>
      </c>
      <c r="D10" s="26">
        <v>96.92</v>
      </c>
      <c r="E10" s="24"/>
    </row>
    <row r="11" spans="1:5">
      <c r="A11" s="25" t="s">
        <v>4</v>
      </c>
      <c r="B11" s="26">
        <v>324</v>
      </c>
      <c r="C11" s="26">
        <v>326</v>
      </c>
      <c r="D11" s="26">
        <v>99.39</v>
      </c>
      <c r="E11" s="24"/>
    </row>
    <row r="12" spans="1:5">
      <c r="A12" s="25" t="s">
        <v>6</v>
      </c>
      <c r="B12" s="26">
        <v>128</v>
      </c>
      <c r="C12" s="26">
        <v>144</v>
      </c>
      <c r="D12" s="26">
        <v>88.89</v>
      </c>
      <c r="E12" s="24"/>
    </row>
    <row r="13" spans="1:5">
      <c r="A13" s="25" t="s">
        <v>8</v>
      </c>
      <c r="B13" s="26">
        <v>346</v>
      </c>
      <c r="C13" s="26">
        <v>355</v>
      </c>
      <c r="D13" s="26">
        <v>97.460000000000008</v>
      </c>
      <c r="E13" s="24"/>
    </row>
    <row r="14" spans="1:5">
      <c r="A14" s="25" t="s">
        <v>10</v>
      </c>
      <c r="B14" s="26">
        <v>311</v>
      </c>
      <c r="C14" s="26">
        <v>325</v>
      </c>
      <c r="D14" s="26">
        <v>95.69</v>
      </c>
      <c r="E14" s="24"/>
    </row>
    <row r="15" spans="1:5">
      <c r="A15" s="25" t="s">
        <v>12</v>
      </c>
      <c r="B15" s="26">
        <v>143</v>
      </c>
      <c r="C15" s="26">
        <v>153</v>
      </c>
      <c r="D15" s="26">
        <v>93.460000000000008</v>
      </c>
      <c r="E15" s="24"/>
    </row>
    <row r="16" spans="1:5">
      <c r="A16" s="25" t="s">
        <v>14</v>
      </c>
      <c r="B16" s="26">
        <v>189</v>
      </c>
      <c r="C16" s="26">
        <v>208</v>
      </c>
      <c r="D16" s="26">
        <v>90.87</v>
      </c>
      <c r="E16" s="24"/>
    </row>
    <row r="17" spans="1:5">
      <c r="A17" s="25" t="s">
        <v>16</v>
      </c>
      <c r="B17" s="26">
        <v>300</v>
      </c>
      <c r="C17" s="26">
        <v>322</v>
      </c>
      <c r="D17" s="26">
        <v>93.17</v>
      </c>
      <c r="E17" s="24"/>
    </row>
    <row r="18" spans="1:5">
      <c r="A18" s="27" t="s">
        <v>47</v>
      </c>
      <c r="B18" s="28">
        <v>2276</v>
      </c>
      <c r="C18" s="28">
        <v>2385</v>
      </c>
      <c r="D18" s="28">
        <v>95.43</v>
      </c>
      <c r="E18" s="24"/>
    </row>
  </sheetData>
  <mergeCells count="1">
    <mergeCell ref="A1:D7"/>
  </mergeCells>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8.xml><?xml version="1.0" encoding="utf-8"?>
<worksheet xmlns="http://schemas.openxmlformats.org/spreadsheetml/2006/main" xmlns:r="http://schemas.openxmlformats.org/officeDocument/2006/relationships">
  <dimension ref="B1:E12"/>
  <sheetViews>
    <sheetView topLeftCell="B1" workbookViewId="0">
      <selection activeCell="A16" sqref="A16:E25"/>
    </sheetView>
  </sheetViews>
  <sheetFormatPr defaultRowHeight="15"/>
  <sheetData>
    <row r="1" spans="2:5">
      <c r="B1" s="135" t="s">
        <v>564</v>
      </c>
    </row>
    <row r="4" spans="2:5" ht="63.75">
      <c r="B4" s="6"/>
      <c r="C4" s="15" t="s">
        <v>554</v>
      </c>
      <c r="D4" s="15" t="s">
        <v>555</v>
      </c>
      <c r="E4" s="15" t="s">
        <v>556</v>
      </c>
    </row>
    <row r="5" spans="2:5">
      <c r="B5" s="132" t="s">
        <v>2</v>
      </c>
      <c r="C5" s="133">
        <v>5.17</v>
      </c>
      <c r="D5" s="134" t="s">
        <v>557</v>
      </c>
      <c r="E5" s="133">
        <v>76.36363636363636</v>
      </c>
    </row>
    <row r="6" spans="2:5">
      <c r="B6" s="132" t="s">
        <v>4</v>
      </c>
      <c r="C6" s="133">
        <v>5.68</v>
      </c>
      <c r="D6" s="134" t="s">
        <v>558</v>
      </c>
      <c r="E6" s="133">
        <v>60.185185185185183</v>
      </c>
    </row>
    <row r="7" spans="2:5">
      <c r="B7" s="132" t="s">
        <v>6</v>
      </c>
      <c r="C7" s="133">
        <v>5.33</v>
      </c>
      <c r="D7" s="134" t="s">
        <v>559</v>
      </c>
      <c r="E7" s="133">
        <v>69.767441860465112</v>
      </c>
    </row>
    <row r="8" spans="2:5">
      <c r="B8" s="132" t="s">
        <v>8</v>
      </c>
      <c r="C8" s="133">
        <v>4.5</v>
      </c>
      <c r="D8" s="134" t="s">
        <v>558</v>
      </c>
      <c r="E8" s="133">
        <v>82.708933717579256</v>
      </c>
    </row>
    <row r="9" spans="2:5">
      <c r="B9" s="132" t="s">
        <v>10</v>
      </c>
      <c r="C9" s="133">
        <v>5.03</v>
      </c>
      <c r="D9" s="134" t="s">
        <v>560</v>
      </c>
      <c r="E9" s="133">
        <v>87.820512820512818</v>
      </c>
    </row>
    <row r="10" spans="2:5">
      <c r="B10" s="132" t="s">
        <v>12</v>
      </c>
      <c r="C10" s="133">
        <v>4.84</v>
      </c>
      <c r="D10" s="134" t="s">
        <v>561</v>
      </c>
      <c r="E10" s="133">
        <v>84.027777777777771</v>
      </c>
    </row>
    <row r="11" spans="2:5">
      <c r="B11" s="132" t="s">
        <v>14</v>
      </c>
      <c r="C11" s="133">
        <v>5.14</v>
      </c>
      <c r="D11" s="134" t="s">
        <v>562</v>
      </c>
      <c r="E11" s="133">
        <v>78.94736842105263</v>
      </c>
    </row>
    <row r="12" spans="2:5">
      <c r="B12" s="132" t="s">
        <v>16</v>
      </c>
      <c r="C12" s="133">
        <v>6.75</v>
      </c>
      <c r="D12" s="134" t="s">
        <v>563</v>
      </c>
      <c r="E12" s="133">
        <v>65.202702702702709</v>
      </c>
    </row>
  </sheetData>
  <printOptions horizontalCentered="1"/>
  <pageMargins left="0.70866141732283472" right="0.70866141732283472" top="0.74803149606299213" bottom="0.74803149606299213" header="0.31496062992125984" footer="0.31496062992125984"/>
  <pageSetup paperSize="9" orientation="portrait" r:id="rId1"/>
</worksheet>
</file>

<file path=xl/worksheets/sheet9.xml><?xml version="1.0" encoding="utf-8"?>
<worksheet xmlns="http://schemas.openxmlformats.org/spreadsheetml/2006/main" xmlns:r="http://schemas.openxmlformats.org/officeDocument/2006/relationships">
  <dimension ref="A1:H19"/>
  <sheetViews>
    <sheetView workbookViewId="0">
      <selection activeCell="A16" sqref="A16:E25"/>
    </sheetView>
  </sheetViews>
  <sheetFormatPr defaultRowHeight="15"/>
  <sheetData>
    <row r="1" spans="1:8">
      <c r="A1" s="149" t="s">
        <v>567</v>
      </c>
      <c r="B1" s="149"/>
      <c r="C1" s="149"/>
      <c r="D1" s="149"/>
      <c r="E1" s="149"/>
      <c r="F1" s="149"/>
      <c r="G1" s="149"/>
      <c r="H1" s="149"/>
    </row>
    <row r="2" spans="1:8">
      <c r="A2" s="149"/>
      <c r="B2" s="149"/>
      <c r="C2" s="149"/>
      <c r="D2" s="149"/>
      <c r="E2" s="149"/>
      <c r="F2" s="149"/>
      <c r="G2" s="149"/>
      <c r="H2" s="149"/>
    </row>
    <row r="3" spans="1:8">
      <c r="A3" s="149"/>
      <c r="B3" s="149"/>
      <c r="C3" s="149"/>
      <c r="D3" s="149"/>
      <c r="E3" s="149"/>
      <c r="F3" s="149"/>
      <c r="G3" s="149"/>
      <c r="H3" s="149"/>
    </row>
    <row r="4" spans="1:8">
      <c r="A4" s="149"/>
      <c r="B4" s="149"/>
      <c r="C4" s="149"/>
      <c r="D4" s="149"/>
      <c r="E4" s="149"/>
      <c r="F4" s="149"/>
      <c r="G4" s="149"/>
      <c r="H4" s="149"/>
    </row>
    <row r="5" spans="1:8">
      <c r="A5" s="149"/>
      <c r="B5" s="149"/>
      <c r="C5" s="149"/>
      <c r="D5" s="149"/>
      <c r="E5" s="149"/>
      <c r="F5" s="149"/>
      <c r="G5" s="149"/>
      <c r="H5" s="149"/>
    </row>
    <row r="6" spans="1:8">
      <c r="A6" s="29"/>
      <c r="B6" s="29"/>
      <c r="C6" s="29"/>
      <c r="D6" s="29"/>
      <c r="E6" s="29"/>
      <c r="F6" s="29"/>
      <c r="G6" s="29"/>
      <c r="H6" s="29"/>
    </row>
    <row r="7" spans="1:8">
      <c r="A7" s="29"/>
      <c r="B7" s="29"/>
      <c r="C7" s="29"/>
      <c r="D7" s="29"/>
      <c r="E7" s="29"/>
      <c r="F7" s="29"/>
      <c r="G7" s="29"/>
      <c r="H7" s="29"/>
    </row>
    <row r="8" spans="1:8">
      <c r="A8" s="29"/>
      <c r="B8" s="29"/>
      <c r="C8" s="29"/>
      <c r="D8" s="29"/>
      <c r="E8" s="29"/>
      <c r="F8" s="29"/>
      <c r="G8" s="29"/>
      <c r="H8" s="29"/>
    </row>
    <row r="9" spans="1:8" ht="38.25">
      <c r="A9" s="15" t="s">
        <v>60</v>
      </c>
      <c r="B9" s="15" t="s">
        <v>64</v>
      </c>
      <c r="C9" s="15" t="s">
        <v>65</v>
      </c>
      <c r="D9" s="15" t="s">
        <v>66</v>
      </c>
      <c r="E9" s="15" t="s">
        <v>67</v>
      </c>
      <c r="F9" s="29"/>
      <c r="G9" s="29"/>
      <c r="H9" s="29"/>
    </row>
    <row r="10" spans="1:8">
      <c r="A10" s="30" t="s">
        <v>2</v>
      </c>
      <c r="B10" s="26">
        <v>24</v>
      </c>
      <c r="C10" s="26">
        <v>252</v>
      </c>
      <c r="D10" s="26">
        <v>8</v>
      </c>
      <c r="E10" s="26">
        <v>284</v>
      </c>
      <c r="F10" s="29"/>
      <c r="G10" s="29"/>
      <c r="H10" s="29"/>
    </row>
    <row r="11" spans="1:8">
      <c r="A11" s="30" t="s">
        <v>4</v>
      </c>
      <c r="B11" s="26">
        <v>33</v>
      </c>
      <c r="C11" s="26">
        <v>127</v>
      </c>
      <c r="D11" s="26">
        <v>13</v>
      </c>
      <c r="E11" s="26">
        <v>173</v>
      </c>
      <c r="F11" s="29"/>
      <c r="G11" s="29"/>
      <c r="H11" s="29"/>
    </row>
    <row r="12" spans="1:8">
      <c r="A12" s="30" t="s">
        <v>6</v>
      </c>
      <c r="B12" s="26">
        <v>3</v>
      </c>
      <c r="C12" s="26">
        <v>69</v>
      </c>
      <c r="D12" s="26">
        <v>1</v>
      </c>
      <c r="E12" s="26">
        <v>73</v>
      </c>
      <c r="F12" s="29"/>
      <c r="G12" s="29"/>
      <c r="H12" s="29"/>
    </row>
    <row r="13" spans="1:8">
      <c r="A13" s="30" t="s">
        <v>8</v>
      </c>
      <c r="B13" s="26">
        <v>22</v>
      </c>
      <c r="C13" s="26">
        <v>162</v>
      </c>
      <c r="D13" s="26">
        <v>3</v>
      </c>
      <c r="E13" s="26">
        <v>187</v>
      </c>
      <c r="F13" s="29"/>
      <c r="G13" s="29"/>
      <c r="H13" s="29"/>
    </row>
    <row r="14" spans="1:8">
      <c r="A14" s="30" t="s">
        <v>10</v>
      </c>
      <c r="B14" s="26">
        <v>17</v>
      </c>
      <c r="C14" s="26">
        <v>151</v>
      </c>
      <c r="D14" s="26">
        <v>2</v>
      </c>
      <c r="E14" s="26">
        <v>170</v>
      </c>
      <c r="F14" s="29"/>
      <c r="G14" s="29"/>
      <c r="H14" s="29"/>
    </row>
    <row r="15" spans="1:8">
      <c r="A15" s="30" t="s">
        <v>12</v>
      </c>
      <c r="B15" s="26">
        <v>11</v>
      </c>
      <c r="C15" s="26">
        <v>71</v>
      </c>
      <c r="D15" s="26">
        <v>0</v>
      </c>
      <c r="E15" s="26">
        <v>82</v>
      </c>
      <c r="F15" s="29"/>
      <c r="G15" s="29"/>
      <c r="H15" s="29"/>
    </row>
    <row r="16" spans="1:8">
      <c r="A16" s="30" t="s">
        <v>14</v>
      </c>
      <c r="B16" s="26">
        <v>6</v>
      </c>
      <c r="C16" s="26">
        <v>101</v>
      </c>
      <c r="D16" s="26">
        <v>0</v>
      </c>
      <c r="E16" s="26">
        <v>107</v>
      </c>
      <c r="F16" s="29"/>
      <c r="G16" s="29"/>
      <c r="H16" s="29"/>
    </row>
    <row r="17" spans="1:8">
      <c r="A17" s="30" t="s">
        <v>16</v>
      </c>
      <c r="B17" s="26">
        <v>13</v>
      </c>
      <c r="C17" s="26">
        <v>150</v>
      </c>
      <c r="D17" s="26">
        <v>3</v>
      </c>
      <c r="E17" s="26">
        <v>166</v>
      </c>
      <c r="F17" s="29"/>
      <c r="G17" s="29"/>
      <c r="H17" s="29"/>
    </row>
    <row r="18" spans="1:8">
      <c r="A18" s="31" t="s">
        <v>47</v>
      </c>
      <c r="B18" s="28">
        <v>129</v>
      </c>
      <c r="C18" s="28">
        <v>1083</v>
      </c>
      <c r="D18" s="28">
        <v>30</v>
      </c>
      <c r="E18" s="28">
        <v>1242</v>
      </c>
      <c r="F18" s="29"/>
      <c r="G18" s="29"/>
      <c r="H18" s="29"/>
    </row>
    <row r="19" spans="1:8">
      <c r="F19" s="29"/>
      <c r="G19" s="29"/>
      <c r="H19" s="29"/>
    </row>
  </sheetData>
  <mergeCells count="1">
    <mergeCell ref="A1:H5"/>
  </mergeCells>
  <printOptions horizontalCentered="1"/>
  <pageMargins left="0.70866141732283472" right="0.70866141732283472" top="0.74803149606299213" bottom="0.74803149606299213" header="0.31496062992125984" footer="0.31496062992125984"/>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54</vt:i4>
      </vt:variant>
    </vt:vector>
  </HeadingPairs>
  <TitlesOfParts>
    <vt:vector size="54" baseType="lpstr">
      <vt:lpstr>Iniziale</vt:lpstr>
      <vt:lpstr>Tabella1.1</vt:lpstr>
      <vt:lpstr>Tabella1.2</vt:lpstr>
      <vt:lpstr>Tabella1.3</vt:lpstr>
      <vt:lpstr>Tabella1.4</vt:lpstr>
      <vt:lpstr>Tabella2.1</vt:lpstr>
      <vt:lpstr>Tabella2.2</vt:lpstr>
      <vt:lpstr>Tabella2.3</vt:lpstr>
      <vt:lpstr>Tabella2.4</vt:lpstr>
      <vt:lpstr>Tabella2.5</vt:lpstr>
      <vt:lpstr>Tabella2.6</vt:lpstr>
      <vt:lpstr>Tabella2.7</vt:lpstr>
      <vt:lpstr>Tabella2.8</vt:lpstr>
      <vt:lpstr>Tabella2.9</vt:lpstr>
      <vt:lpstr>Tabella2.10</vt:lpstr>
      <vt:lpstr>Tabella2.11</vt:lpstr>
      <vt:lpstr>Tabella2.12</vt:lpstr>
      <vt:lpstr>Tabella2.13</vt:lpstr>
      <vt:lpstr>Tabella2.14</vt:lpstr>
      <vt:lpstr>Tabella2.15</vt:lpstr>
      <vt:lpstr>Tabella2.16</vt:lpstr>
      <vt:lpstr>Tabella2.17</vt:lpstr>
      <vt:lpstr>Tabella2.18</vt:lpstr>
      <vt:lpstr>Tabella2.19</vt:lpstr>
      <vt:lpstr>Tabella2.20</vt:lpstr>
      <vt:lpstr>Tabella2.21</vt:lpstr>
      <vt:lpstr>Tabella2.22</vt:lpstr>
      <vt:lpstr>Tabella2.23</vt:lpstr>
      <vt:lpstr>Tabella2.24</vt:lpstr>
      <vt:lpstr>Tabella3.1</vt:lpstr>
      <vt:lpstr>Tabella3.2</vt:lpstr>
      <vt:lpstr>Tabella3.3</vt:lpstr>
      <vt:lpstr>Tabella3.4</vt:lpstr>
      <vt:lpstr>Tabella3.5</vt:lpstr>
      <vt:lpstr>Tabella3.6</vt:lpstr>
      <vt:lpstr>Tabella3.7</vt:lpstr>
      <vt:lpstr>Tabella3.8</vt:lpstr>
      <vt:lpstr>Tabell3.9</vt:lpstr>
      <vt:lpstr>Tabella3.10</vt:lpstr>
      <vt:lpstr>Tabella3.11</vt:lpstr>
      <vt:lpstr>Tabella3.12</vt:lpstr>
      <vt:lpstr>Tabella3.13</vt:lpstr>
      <vt:lpstr>Tabella4.1</vt:lpstr>
      <vt:lpstr>Tabella 4.2</vt:lpstr>
      <vt:lpstr>Tabella 4.3</vt:lpstr>
      <vt:lpstr>Tabella4.4</vt:lpstr>
      <vt:lpstr>Tabella4.5</vt:lpstr>
      <vt:lpstr>Tabella4.6</vt:lpstr>
      <vt:lpstr>Tabella4.7</vt:lpstr>
      <vt:lpstr>Tabella4.8</vt:lpstr>
      <vt:lpstr>Tabella4.9</vt:lpstr>
      <vt:lpstr>Tabella 4.10</vt:lpstr>
      <vt:lpstr>Tabella4.11</vt:lpstr>
      <vt:lpstr>Tabella4.12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serena mastroberardino</dc:creator>
  <cp:lastModifiedBy>Luca Av</cp:lastModifiedBy>
  <cp:lastPrinted>2017-02-28T16:13:17Z</cp:lastPrinted>
  <dcterms:created xsi:type="dcterms:W3CDTF">2017-02-02T16:56:21Z</dcterms:created>
  <dcterms:modified xsi:type="dcterms:W3CDTF">2017-02-28T16:14:33Z</dcterms:modified>
</cp:coreProperties>
</file>