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XGBOOST" sheetId="1" state="visible" r:id="rId2"/>
    <sheet name="ADABOOST" sheetId="2" state="visible" r:id="rId3"/>
    <sheet name="KNN" sheetId="3" state="visible" r:id="rId4"/>
    <sheet name="RF" sheetId="4" state="visible" r:id="rId5"/>
    <sheet name="GRADBOOST" sheetId="5" state="visible" r:id="rId6"/>
    <sheet name="SVR" sheetId="6" state="visible" r:id="rId7"/>
    <sheet name="MLP" sheetId="7" state="visible" r:id="rId8"/>
    <sheet name="PLOTS" sheetId="8" state="visible" r:id="rId9"/>
    <sheet name="STATS" sheetId="9" state="visible" r:id="rId10"/>
  </sheets>
  <definedNames>
    <definedName function="false" hidden="true" localSheetId="1" name="_xlnm._FilterDatabase" vbProcedure="false">ADABOOST!$A$1:$M$53</definedName>
    <definedName function="false" hidden="true" localSheetId="4" name="_xlnm._FilterDatabase" vbProcedure="false">GRADBOOST!$A$1:$M$53</definedName>
    <definedName function="false" hidden="true" localSheetId="2" name="_xlnm._FilterDatabase" vbProcedure="false">KNN!$A$1:$M$35</definedName>
    <definedName function="false" hidden="true" localSheetId="6" name="_xlnm._FilterDatabase" vbProcedure="false">MLP!$A$1:$M$53</definedName>
    <definedName function="false" hidden="true" localSheetId="3" name="_xlnm._FilterDatabase" vbProcedure="false">RF!$A$1:$M$53</definedName>
    <definedName function="false" hidden="true" localSheetId="8" name="_xlnm._FilterDatabase" vbProcedure="false">STATS!$A$1:$M$9</definedName>
    <definedName function="false" hidden="true" localSheetId="5" name="_xlnm._FilterDatabase" vbProcedure="false">SVR!$A$1:$M$46</definedName>
    <definedName function="false" hidden="true" localSheetId="0" name="_xlnm._FilterDatabase" vbProcedure="false">XGBOOST!$A$1:$M$53</definedName>
    <definedName function="false" hidden="false" localSheetId="0" name="xgboost_results" vbProcedure="false">XGBOOST!$A$1:$L$36</definedName>
    <definedName function="false" hidden="false" localSheetId="1" name="xgboost_results" vbProcedure="false">ADABOOST!$A$1:$L$36</definedName>
    <definedName function="false" hidden="false" localSheetId="2" name="xgboost_results" vbProcedure="false">KNN!$A$1:$L$18</definedName>
    <definedName function="false" hidden="false" localSheetId="3" name="xgboost_results" vbProcedure="false">RF!$A$1:$L$36</definedName>
    <definedName function="false" hidden="false" localSheetId="4" name="xgboost_results" vbProcedure="false">GRADBOOST!$A$1:$L$36</definedName>
    <definedName function="false" hidden="false" localSheetId="5" name="xgboost_results" vbProcedure="false">SVR!$A$1:$L$29</definedName>
    <definedName function="false" hidden="false" localSheetId="6" name="xgboost_results" vbProcedure="false">MLP!$A$1:$L$36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<sst xmlns="http://schemas.openxmlformats.org/spreadsheetml/2006/main" count="541" uniqueCount="96">
  <si>
    <t xml:space="preserve">Model</t>
  </si>
  <si>
    <t xml:space="preserve">PC</t>
  </si>
  <si>
    <t xml:space="preserve">MSE</t>
  </si>
  <si>
    <t xml:space="preserve">R2</t>
  </si>
  <si>
    <t xml:space="preserve">Q2</t>
  </si>
  <si>
    <t xml:space="preserve">MAE</t>
  </si>
  <si>
    <t xml:space="preserve">Best Params</t>
  </si>
  <si>
    <t xml:space="preserve">R2+Q2</t>
  </si>
  <si>
    <t xml:space="preserve">Vote sum</t>
  </si>
  <si>
    <t xml:space="preserve">R2-Q2</t>
  </si>
  <si>
    <t xml:space="preserve">Vote diff</t>
  </si>
  <si>
    <t xml:space="preserve">Vote</t>
  </si>
  <si>
    <t xml:space="preserve">DIFF (R2+Q2)-(R2-Q2)</t>
  </si>
  <si>
    <t xml:space="preserve">XGBoost</t>
  </si>
  <si>
    <t xml:space="preserve">{'colsample_bytree': 0.8, 'learning_rate': 0.1, 'max_depth': 3, 'n_estimators': 10, 'subsample': 1.0}</t>
  </si>
  <si>
    <t xml:space="preserve">{'colsample_bytree': 1.0, 'learning_rate': 0.1, 'max_depth': 3, 'n_estimators': 10, 'subsample': 1.0}</t>
  </si>
  <si>
    <t xml:space="preserve">{'colsample_bytree': 1.0, 'learning_rate': 0.05, 'max_depth': 5, 'n_estimators': 10, 'subsample': 1.0}</t>
  </si>
  <si>
    <t xml:space="preserve">{'colsample_bytree': 0.8, 'learning_rate': 0.05, 'max_depth': 5, 'n_estimators': 10, 'subsample': 1.0}</t>
  </si>
  <si>
    <t xml:space="preserve">{'colsample_bytree': 0.8, 'learning_rate': 0.1, 'max_depth': 5, 'n_estimators': 10, 'subsample': 0.8}</t>
  </si>
  <si>
    <t xml:space="preserve">{'colsample_bytree': 1.0, 'learning_rate': 0.1, 'max_depth': 3, 'n_estimators': 50, 'subsample': 0.8}</t>
  </si>
  <si>
    <t xml:space="preserve">{'colsample_bytree': 0.8, 'learning_rate': 0.1, 'max_depth': 5, 'n_estimators': 25, 'subsample': 0.8}</t>
  </si>
  <si>
    <t xml:space="preserve">{'colsample_bytree': 1.0, 'learning_rate': 0.1, 'max_depth': 3, 'n_estimators': 10, 'subsample': 0.8}</t>
  </si>
  <si>
    <t xml:space="preserve">{'colsample_bytree': 0.8, 'learning_rate': 0.1, 'max_depth': 3, 'n_estimators': 50, 'subsample': 0.8}</t>
  </si>
  <si>
    <t xml:space="preserve">{'colsample_bytree': 0.8, 'learning_rate': 0.05, 'max_depth': 3, 'n_estimators': 10, 'subsample': 1.0}</t>
  </si>
  <si>
    <t xml:space="preserve">{'colsample_bytree': 0.8, 'learning_rate': 0.05, 'max_depth': 5, 'n_estimators': 10, 'subsample': 0.8}</t>
  </si>
  <si>
    <t xml:space="preserve">{'colsample_bytree': 0.8, 'learning_rate': 0.05, 'max_depth': 5, 'n_estimators': 25, 'subsample': 0.8}</t>
  </si>
  <si>
    <t xml:space="preserve">{'colsample_bytree': 0.8, 'learning_rate': 0.05, 'max_depth': 3, 'n_estimators': 25, 'subsample': 0.8}</t>
  </si>
  <si>
    <t xml:space="preserve">{'colsample_bytree': 0.8, 'learning_rate': 0.05, 'max_depth': 3, 'n_estimators': 10, 'subsample': 0.8}</t>
  </si>
  <si>
    <t xml:space="preserve">{'colsample_bytree': 1.0, 'learning_rate': 0.05, 'max_depth': 3, 'n_estimators': 10, 'subsample': 1.0}</t>
  </si>
  <si>
    <t xml:space="preserve">AdaBoost</t>
  </si>
  <si>
    <t xml:space="preserve">{'learning_rate': 0.01, 'n_estimators': 100}</t>
  </si>
  <si>
    <t xml:space="preserve">{'learning_rate': 0.01, 'n_estimators': 200}</t>
  </si>
  <si>
    <t xml:space="preserve">{'learning_rate': 0.01, 'n_estimators': 500}</t>
  </si>
  <si>
    <t xml:space="preserve">{'learning_rate': 0.01, 'n_estimators': 50}</t>
  </si>
  <si>
    <t xml:space="preserve">{'learning_rate': 1.0, 'n_estimators': 50}</t>
  </si>
  <si>
    <t xml:space="preserve">{'learning_rate': 0.1, 'n_estimators': 50}</t>
  </si>
  <si>
    <t xml:space="preserve">{'learning_rate': 0.5, 'n_estimators': 200}</t>
  </si>
  <si>
    <t xml:space="preserve">{'learning_rate': 1.0, 'n_estimators': 200}</t>
  </si>
  <si>
    <t xml:space="preserve">{'learning_rate': 0.5, 'n_estimators': 100}</t>
  </si>
  <si>
    <t xml:space="preserve">{'learning_rate': 1.0, 'n_estimators': 100}</t>
  </si>
  <si>
    <t xml:space="preserve">{'learning_rate': 0.5, 'n_estimators': 50}</t>
  </si>
  <si>
    <t xml:space="preserve">(R2+Q2)-(R2-Q2)</t>
  </si>
  <si>
    <t xml:space="preserve">KNN</t>
  </si>
  <si>
    <t xml:space="preserve">{'metric': 'chebyshev', 'n_neighbors': 3, 'weights': 'uniform'}</t>
  </si>
  <si>
    <t xml:space="preserve">{'metric': 'euclidean', 'n_neighbors': 10, 'weights': 'uniform'}</t>
  </si>
  <si>
    <t xml:space="preserve">{'metric': 'manhattan', 'n_neighbors': 15, 'weights': 'uniform'}</t>
  </si>
  <si>
    <t xml:space="preserve">{'metric': 'euclidean', 'n_neighbors': 15, 'weights': 'uniform'}</t>
  </si>
  <si>
    <t xml:space="preserve">{'metric': 'chebyshev', 'n_neighbors': 15, 'weights': 'uniform'}</t>
  </si>
  <si>
    <t xml:space="preserve">Random Forest</t>
  </si>
  <si>
    <t xml:space="preserve">{'bootstrap': True, 'criterion': 'squared_error', 'max_depth': 7, 'max_features': 'sqrt', 'min_samples_leaf': 1, 'min_samples_split': 5, 'n_estimators': 50}</t>
  </si>
  <si>
    <t xml:space="preserve">{'bootstrap': True, 'criterion': 'squared_error', 'max_depth': 5, 'max_features': 'sqrt', 'min_samples_leaf': 2, 'min_samples_split': 2, 'n_estimators': 10}</t>
  </si>
  <si>
    <t xml:space="preserve">{'bootstrap': True, 'criterion': 'squared_error', 'max_depth': 7, 'max_features': 'sqrt', 'min_samples_leaf': 1, 'min_samples_split': 2, 'n_estimators': 10}</t>
  </si>
  <si>
    <t xml:space="preserve">{'bootstrap': True, 'criterion': 'squared_error', 'max_depth': 3, 'max_features': 'sqrt', 'min_samples_leaf': 1, 'min_samples_split': 2, 'n_estimators': 50}</t>
  </si>
  <si>
    <t xml:space="preserve">{'bootstrap': True, 'criterion': 'squared_error', 'max_depth': 3, 'max_features': 'sqrt', 'min_samples_leaf': 2, 'min_samples_split': 2, 'n_estimators': 10}</t>
  </si>
  <si>
    <t xml:space="preserve">{'bootstrap': True, 'criterion': 'squared_error', 'max_depth': 3, 'max_features': 'sqrt', 'min_samples_leaf': 2, 'min_samples_split': 2, 'n_estimators': 50}</t>
  </si>
  <si>
    <t xml:space="preserve">{'bootstrap': True, 'criterion': 'squared_error', 'max_depth': 5, 'max_features': 'sqrt', 'min_samples_leaf': 1, 'min_samples_split': 2, 'n_estimators': 25}</t>
  </si>
  <si>
    <t xml:space="preserve">{'bootstrap': True, 'criterion': 'squared_error', 'max_depth': 3, 'max_features': 'sqrt', 'min_samples_leaf': 2, 'min_samples_split': 2, 'n_estimators': 25}</t>
  </si>
  <si>
    <t xml:space="preserve">{'bootstrap': True, 'criterion': 'squared_error', 'max_depth': 5, 'max_features': 'sqrt', 'min_samples_leaf': 1, 'min_samples_split': 2, 'n_estimators': 10}</t>
  </si>
  <si>
    <t xml:space="preserve">{'bootstrap': True, 'criterion': 'squared_error', 'max_depth': 5, 'max_features': 'sqrt', 'min_samples_leaf': 1, 'min_samples_split': 2, 'n_estimators': 50}</t>
  </si>
  <si>
    <t xml:space="preserve">{'bootstrap': True, 'criterion': 'squared_error', 'max_depth': 7, 'max_features': 'sqrt', 'min_samples_leaf': 2, 'min_samples_split': 5, 'n_estimators': 50}</t>
  </si>
  <si>
    <t xml:space="preserve">{'bootstrap': True, 'criterion': 'squared_error', 'max_depth': 7, 'max_features': 'sqrt', 'min_samples_leaf': 2, 'min_samples_split': 5, 'n_estimators': 25}</t>
  </si>
  <si>
    <t xml:space="preserve">{'bootstrap': True, 'criterion': 'squared_error', 'max_depth': 3, 'max_features': 'sqrt', 'min_samples_leaf': 1, 'min_samples_split': 5, 'n_estimators': 25}</t>
  </si>
  <si>
    <t xml:space="preserve">{'bootstrap': True, 'criterion': 'squared_error', 'max_depth': 3, 'max_features': 'sqrt', 'min_samples_leaf': 1, 'min_samples_split': 2, 'n_estimators': 10}</t>
  </si>
  <si>
    <t xml:space="preserve">{'bootstrap': True, 'criterion': 'squared_error', 'max_depth': 3, 'max_features': 'sqrt', 'min_samples_leaf': 2, 'min_samples_split': 5, 'n_estimators': 10}</t>
  </si>
  <si>
    <t xml:space="preserve">{'bootstrap': True, 'criterion': 'squared_error', 'max_depth': 7, 'max_features': 'log2', 'min_samples_leaf': 2, 'min_samples_split': 2, 'n_estimators': 10}</t>
  </si>
  <si>
    <t xml:space="preserve">{'bootstrap': True, 'criterion': 'squared_error', 'max_depth': 7, 'max_features': 'sqrt', 'min_samples_leaf': 1, 'min_samples_split': 5, 'n_estimators': 10}</t>
  </si>
  <si>
    <t xml:space="preserve">{'bootstrap': True, 'criterion': 'squared_error', 'max_depth': 3, 'max_features': 'sqrt', 'min_samples_leaf': 1, 'min_samples_split': 5, 'n_estimators': 10}</t>
  </si>
  <si>
    <t xml:space="preserve">{'bootstrap': True, 'criterion': 'squared_error', 'max_depth': 3, 'max_features': 'sqrt', 'min_samples_leaf': 1, 'min_samples_split': 5, 'n_estimators': 50}</t>
  </si>
  <si>
    <t xml:space="preserve">{'bootstrap': True, 'criterion': 'squared_error', 'max_depth': 3, 'max_features': 'sqrt', 'min_samples_leaf': 2, 'min_samples_split': 5, 'n_estimators': 25}</t>
  </si>
  <si>
    <t xml:space="preserve">Gradient Boosting</t>
  </si>
  <si>
    <t xml:space="preserve">{'learning_rate': 0.1, 'max_depth': 5, 'n_estimators': 10, 'subsample': 0.8}</t>
  </si>
  <si>
    <t xml:space="preserve">{'learning_rate': 0.1, 'max_depth': 3, 'n_estimators': 10, 'subsample': 0.8}</t>
  </si>
  <si>
    <t xml:space="preserve">{'learning_rate': 0.05, 'max_depth': 5, 'n_estimators': 25, 'subsample': 0.8}</t>
  </si>
  <si>
    <t xml:space="preserve">{'learning_rate': 0.05, 'max_depth': 5, 'n_estimators': 10, 'subsample': 0.8}</t>
  </si>
  <si>
    <t xml:space="preserve">{'learning_rate': 0.05, 'max_depth': 3, 'n_estimators': 10, 'subsample': 0.8}</t>
  </si>
  <si>
    <t xml:space="preserve">{'learning_rate': 0.05, 'max_depth': 5, 'n_estimators': 10, 'subsample': 1.0}</t>
  </si>
  <si>
    <t xml:space="preserve">{'learning_rate': 0.05, 'max_depth': 3, 'n_estimators': 10, 'subsample': 1.0}</t>
  </si>
  <si>
    <t xml:space="preserve">SVR</t>
  </si>
  <si>
    <t xml:space="preserve">{'C': 10, 'gamma': 'scale', 'kernel': 'rbf'}</t>
  </si>
  <si>
    <t xml:space="preserve">{'C': 1, 'gamma': 'scale', 'kernel': 'rbf'}</t>
  </si>
  <si>
    <t xml:space="preserve">{'C': 1, 'gamma': 0.1, 'kernel': 'rbf'}</t>
  </si>
  <si>
    <t xml:space="preserve">{'C': 0.1, 'gamma': 0.1, 'kernel': 'rbf'}</t>
  </si>
  <si>
    <t xml:space="preserve">MLP</t>
  </si>
  <si>
    <t xml:space="preserve">{'alpha': 0.001, 'hidden_layer_sizes': (200, 100), 'learning_rate_init': 0.01}</t>
  </si>
  <si>
    <t xml:space="preserve">{'alpha': 0.0001, 'hidden_layer_sizes': (200, 100), 'learning_rate_init': 0.001}</t>
  </si>
  <si>
    <t xml:space="preserve">{'alpha': 0.001, 'hidden_layer_sizes': (100, 100), 'learning_rate_init': 0.01}</t>
  </si>
  <si>
    <t xml:space="preserve">{'alpha': 0.001, 'hidden_layer_sizes': (100, 100), 'learning_rate_init': 0.001}</t>
  </si>
  <si>
    <t xml:space="preserve">{'alpha': 0.01, 'hidden_layer_sizes': (200, 100), 'learning_rate_init': 0.01}</t>
  </si>
  <si>
    <t xml:space="preserve">{'alpha': 0.01, 'hidden_layer_sizes': (200, 100), 'learning_rate_init': 0.001}</t>
  </si>
  <si>
    <t xml:space="preserve">{'alpha': 0.01, 'hidden_layer_sizes': (100, 100), 'learning_rate_init': 0.001}</t>
  </si>
  <si>
    <t xml:space="preserve">{'alpha': 0.001, 'hidden_layer_sizes': (200, 100), 'learning_rate_init': 0.001}</t>
  </si>
  <si>
    <t xml:space="preserve">{'alpha': 0.01, 'hidden_layer_sizes': (100,), 'learning_rate_init': 0.001}</t>
  </si>
  <si>
    <t xml:space="preserve">{'alpha': 0.01, 'hidden_layer_sizes': (100, 100), 'learning_rate_init': 0.01}</t>
  </si>
  <si>
    <t xml:space="preserve">{'alpha': 0.0001, 'hidden_layer_sizes': (200, 100), 'learning_rate_init': 0.01}</t>
  </si>
  <si>
    <t xml:space="preserve">{'alpha': 0.0001, 'hidden_layer_sizes': (100,), 'learning_rate_init': 0.001}</t>
  </si>
  <si>
    <t xml:space="preserve">{'alpha': 0.0001, 'hidden_layer_sizes': (100, 100), 'learning_rate_init': 0.001}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</si>
</sst>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8">
    <font>
      <sz val="12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2"/>
      <color rgb="FF000000"/>
      <name val="Aptos Narrow"/>
      <family val="2"/>
      <charset val="1"/>
    </font>
    <font>
      <b val="true"/>
      <sz val="12"/>
      <color rgb="FF000000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XGBOOST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XGBOOST!$D$1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XGBOOST!$B$2:$B$36</c:f>
              <c:strCache>
                <c:ptCount val="3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6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24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25</c:v>
                </c:pt>
                <c:pt idx="17">
                  <c:v>20</c:v>
                </c:pt>
                <c:pt idx="18">
                  <c:v>19</c:v>
                </c:pt>
                <c:pt idx="19">
                  <c:v>4</c:v>
                </c:pt>
                <c:pt idx="20">
                  <c:v>16</c:v>
                </c:pt>
                <c:pt idx="21">
                  <c:v>1</c:v>
                </c:pt>
                <c:pt idx="22">
                  <c:v>5</c:v>
                </c:pt>
                <c:pt idx="23">
                  <c:v>21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XGBOOST!$D$2:$D$36</c:f>
              <c:numCache>
                <c:formatCode>General</c:formatCode>
                <c:ptCount val="35"/>
                <c:pt idx="0">
                  <c:v>0.613601919824453</c:v>
                </c:pt>
                <c:pt idx="1">
                  <c:v>0.612100876254248</c:v>
                </c:pt>
                <c:pt idx="2">
                  <c:v>0.507582044352963</c:v>
                </c:pt>
                <c:pt idx="3">
                  <c:v>0.495061364391539</c:v>
                </c:pt>
                <c:pt idx="4">
                  <c:v>0.684108700624275</c:v>
                </c:pt>
                <c:pt idx="5">
                  <c:v>0.986629767132451</c:v>
                </c:pt>
                <c:pt idx="6">
                  <c:v>0.939056892658976</c:v>
                </c:pt>
                <c:pt idx="7">
                  <c:v>0.496682578038445</c:v>
                </c:pt>
                <c:pt idx="8">
                  <c:v>0.472265705707601</c:v>
                </c:pt>
                <c:pt idx="9">
                  <c:v>0.6435226666945</c:v>
                </c:pt>
                <c:pt idx="10">
                  <c:v>0.663338267190518</c:v>
                </c:pt>
                <c:pt idx="11">
                  <c:v>0.989060326441647</c:v>
                </c:pt>
                <c:pt idx="12">
                  <c:v>0.440768167343532</c:v>
                </c:pt>
                <c:pt idx="13">
                  <c:v>0.438773282314107</c:v>
                </c:pt>
                <c:pt idx="14">
                  <c:v>0.429550487638867</c:v>
                </c:pt>
                <c:pt idx="15">
                  <c:v>0.505727210263656</c:v>
                </c:pt>
                <c:pt idx="16">
                  <c:v>0.434440795482397</c:v>
                </c:pt>
                <c:pt idx="17">
                  <c:v>0.768769460616663</c:v>
                </c:pt>
                <c:pt idx="18">
                  <c:v>0.433708520258659</c:v>
                </c:pt>
                <c:pt idx="19">
                  <c:v>0.420468171595784</c:v>
                </c:pt>
                <c:pt idx="20">
                  <c:v>0.510316945418536</c:v>
                </c:pt>
                <c:pt idx="21">
                  <c:v>0.464388789070245</c:v>
                </c:pt>
                <c:pt idx="22">
                  <c:v>0.415093279114826</c:v>
                </c:pt>
                <c:pt idx="23">
                  <c:v>0.38433808421896</c:v>
                </c:pt>
                <c:pt idx="24">
                  <c:v>0.336209334169379</c:v>
                </c:pt>
                <c:pt idx="25">
                  <c:v>0.336209334169379</c:v>
                </c:pt>
                <c:pt idx="26">
                  <c:v>0.378115972075885</c:v>
                </c:pt>
                <c:pt idx="27">
                  <c:v>0.290591165504101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XGBOOST!$E$1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XGBOOST!$B$2:$B$36</c:f>
              <c:strCache>
                <c:ptCount val="3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6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24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25</c:v>
                </c:pt>
                <c:pt idx="17">
                  <c:v>20</c:v>
                </c:pt>
                <c:pt idx="18">
                  <c:v>19</c:v>
                </c:pt>
                <c:pt idx="19">
                  <c:v>4</c:v>
                </c:pt>
                <c:pt idx="20">
                  <c:v>16</c:v>
                </c:pt>
                <c:pt idx="21">
                  <c:v>1</c:v>
                </c:pt>
                <c:pt idx="22">
                  <c:v>5</c:v>
                </c:pt>
                <c:pt idx="23">
                  <c:v>21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XGBOOST!$E$2:$E$36</c:f>
              <c:numCache>
                <c:formatCode>General</c:formatCode>
                <c:ptCount val="35"/>
                <c:pt idx="0">
                  <c:v>0.527174859493478</c:v>
                </c:pt>
                <c:pt idx="1">
                  <c:v>0.493922165076431</c:v>
                </c:pt>
                <c:pt idx="2">
                  <c:v>0.448239819370897</c:v>
                </c:pt>
                <c:pt idx="3">
                  <c:v>0.445738939326977</c:v>
                </c:pt>
                <c:pt idx="4">
                  <c:v>0.428107666842423</c:v>
                </c:pt>
                <c:pt idx="5">
                  <c:v>0.417952353017555</c:v>
                </c:pt>
                <c:pt idx="6">
                  <c:v>0.397412478551883</c:v>
                </c:pt>
                <c:pt idx="7">
                  <c:v>0.387909089722446</c:v>
                </c:pt>
                <c:pt idx="8">
                  <c:v>0.354991080487844</c:v>
                </c:pt>
                <c:pt idx="9">
                  <c:v>0.351233510831348</c:v>
                </c:pt>
                <c:pt idx="10">
                  <c:v>0.342594844556942</c:v>
                </c:pt>
                <c:pt idx="11">
                  <c:v>0.338303714131226</c:v>
                </c:pt>
                <c:pt idx="12">
                  <c:v>0.294935516626529</c:v>
                </c:pt>
                <c:pt idx="13">
                  <c:v>0.276758559094575</c:v>
                </c:pt>
                <c:pt idx="14">
                  <c:v>0.275360238220622</c:v>
                </c:pt>
                <c:pt idx="15">
                  <c:v>0.251314609985608</c:v>
                </c:pt>
                <c:pt idx="16">
                  <c:v>0.248021703207201</c:v>
                </c:pt>
                <c:pt idx="17">
                  <c:v>0.231743139152767</c:v>
                </c:pt>
                <c:pt idx="18">
                  <c:v>0.217254743833646</c:v>
                </c:pt>
                <c:pt idx="19">
                  <c:v>0.216095626011042</c:v>
                </c:pt>
                <c:pt idx="20">
                  <c:v>0.203518359230602</c:v>
                </c:pt>
                <c:pt idx="21">
                  <c:v>0.193697213932097</c:v>
                </c:pt>
                <c:pt idx="22">
                  <c:v>0.1503461226656</c:v>
                </c:pt>
                <c:pt idx="23">
                  <c:v>0.109834194658418</c:v>
                </c:pt>
                <c:pt idx="24">
                  <c:v>0.0857130815353425</c:v>
                </c:pt>
                <c:pt idx="25">
                  <c:v>0.0857130815353425</c:v>
                </c:pt>
                <c:pt idx="26">
                  <c:v>0.0782965268077554</c:v>
                </c:pt>
                <c:pt idx="27">
                  <c:v>0.0592595638248761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329757"/>
        <c:axId val="39952715"/>
      </c:lineChart>
      <c:catAx>
        <c:axId val="983297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952715"/>
        <c:crosses val="autoZero"/>
        <c:auto val="1"/>
        <c:lblAlgn val="ctr"/>
        <c:lblOffset val="100"/>
        <c:noMultiLvlLbl val="0"/>
      </c:catAx>
      <c:valAx>
        <c:axId val="39952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83297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ADABOOST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ADABOOST!$D$1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ADABOOST!$B$2:$B$36</c:f>
              <c:strCache>
                <c:ptCount val="3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22</c:v>
                </c:pt>
                <c:pt idx="7">
                  <c:v>14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29</c:v>
                </c:pt>
                <c:pt idx="12">
                  <c:v>6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16</c:v>
                </c:pt>
                <c:pt idx="18">
                  <c:v>27</c:v>
                </c:pt>
                <c:pt idx="19">
                  <c:v>25</c:v>
                </c:pt>
                <c:pt idx="20">
                  <c:v>26</c:v>
                </c:pt>
                <c:pt idx="21">
                  <c:v>8</c:v>
                </c:pt>
                <c:pt idx="22">
                  <c:v>28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ADABOOST!$D$2:$D$36</c:f>
              <c:numCache>
                <c:formatCode>General</c:formatCode>
                <c:ptCount val="35"/>
                <c:pt idx="0">
                  <c:v>0.87008254303568</c:v>
                </c:pt>
                <c:pt idx="1">
                  <c:v>0.861973503875616</c:v>
                </c:pt>
                <c:pt idx="2">
                  <c:v>0.881300951986392</c:v>
                </c:pt>
                <c:pt idx="3">
                  <c:v>0.901649954042866</c:v>
                </c:pt>
                <c:pt idx="4">
                  <c:v>0.869050006866497</c:v>
                </c:pt>
                <c:pt idx="5">
                  <c:v>0.882889904099514</c:v>
                </c:pt>
                <c:pt idx="6">
                  <c:v>0.902303637468534</c:v>
                </c:pt>
                <c:pt idx="7">
                  <c:v>0.895579698998739</c:v>
                </c:pt>
                <c:pt idx="8">
                  <c:v>0.926269395383104</c:v>
                </c:pt>
                <c:pt idx="9">
                  <c:v>0.906490504821015</c:v>
                </c:pt>
                <c:pt idx="10">
                  <c:v>0.956244475024094</c:v>
                </c:pt>
                <c:pt idx="11">
                  <c:v>0.951233024764035</c:v>
                </c:pt>
                <c:pt idx="12">
                  <c:v>0.748373849809609</c:v>
                </c:pt>
                <c:pt idx="13">
                  <c:v>0.91197144336428</c:v>
                </c:pt>
                <c:pt idx="14">
                  <c:v>0.918844650340956</c:v>
                </c:pt>
                <c:pt idx="15">
                  <c:v>0.938366179349682</c:v>
                </c:pt>
                <c:pt idx="16">
                  <c:v>0.966925940330844</c:v>
                </c:pt>
                <c:pt idx="17">
                  <c:v>0.931149747664559</c:v>
                </c:pt>
                <c:pt idx="18">
                  <c:v>0.968432316050464</c:v>
                </c:pt>
                <c:pt idx="19">
                  <c:v>0.927771485427041</c:v>
                </c:pt>
                <c:pt idx="20">
                  <c:v>0.965316852310567</c:v>
                </c:pt>
                <c:pt idx="21">
                  <c:v>0.779277758544235</c:v>
                </c:pt>
                <c:pt idx="22">
                  <c:v>0.963676283542951</c:v>
                </c:pt>
                <c:pt idx="23">
                  <c:v>0.76139117397443</c:v>
                </c:pt>
                <c:pt idx="24">
                  <c:v>0.774515796820384</c:v>
                </c:pt>
                <c:pt idx="25">
                  <c:v>0.560352892222776</c:v>
                </c:pt>
                <c:pt idx="26">
                  <c:v>0.759252866742116</c:v>
                </c:pt>
                <c:pt idx="27">
                  <c:v>0.715597621517068</c:v>
                </c:pt>
                <c:pt idx="28">
                  <c:v>0.825349762728591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ADABOOST!$E$1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ADABOOST!$B$2:$B$36</c:f>
              <c:strCache>
                <c:ptCount val="3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22</c:v>
                </c:pt>
                <c:pt idx="7">
                  <c:v>14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29</c:v>
                </c:pt>
                <c:pt idx="12">
                  <c:v>6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16</c:v>
                </c:pt>
                <c:pt idx="18">
                  <c:v>27</c:v>
                </c:pt>
                <c:pt idx="19">
                  <c:v>25</c:v>
                </c:pt>
                <c:pt idx="20">
                  <c:v>26</c:v>
                </c:pt>
                <c:pt idx="21">
                  <c:v>8</c:v>
                </c:pt>
                <c:pt idx="22">
                  <c:v>28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ADABOOST!$E$2:$E$36</c:f>
              <c:numCache>
                <c:formatCode>General</c:formatCode>
                <c:ptCount val="35"/>
                <c:pt idx="0">
                  <c:v>0.755304971710655</c:v>
                </c:pt>
                <c:pt idx="1">
                  <c:v>0.720494153166954</c:v>
                </c:pt>
                <c:pt idx="2">
                  <c:v>0.711217736209107</c:v>
                </c:pt>
                <c:pt idx="3">
                  <c:v>0.709145040378218</c:v>
                </c:pt>
                <c:pt idx="4">
                  <c:v>0.700620575821768</c:v>
                </c:pt>
                <c:pt idx="5">
                  <c:v>0.694284574990372</c:v>
                </c:pt>
                <c:pt idx="6">
                  <c:v>0.573773988649592</c:v>
                </c:pt>
                <c:pt idx="7">
                  <c:v>0.561797928871369</c:v>
                </c:pt>
                <c:pt idx="8">
                  <c:v>0.557163562333348</c:v>
                </c:pt>
                <c:pt idx="9">
                  <c:v>0.537668564356767</c:v>
                </c:pt>
                <c:pt idx="10">
                  <c:v>0.520547457243759</c:v>
                </c:pt>
                <c:pt idx="11">
                  <c:v>0.514858613910467</c:v>
                </c:pt>
                <c:pt idx="12">
                  <c:v>0.514145946938151</c:v>
                </c:pt>
                <c:pt idx="13">
                  <c:v>0.504488260069247</c:v>
                </c:pt>
                <c:pt idx="14">
                  <c:v>0.496591926848236</c:v>
                </c:pt>
                <c:pt idx="15">
                  <c:v>0.495485944060226</c:v>
                </c:pt>
                <c:pt idx="16">
                  <c:v>0.492606492577112</c:v>
                </c:pt>
                <c:pt idx="17">
                  <c:v>0.491053899758905</c:v>
                </c:pt>
                <c:pt idx="18">
                  <c:v>0.452710490370099</c:v>
                </c:pt>
                <c:pt idx="19">
                  <c:v>0.439587614260989</c:v>
                </c:pt>
                <c:pt idx="20">
                  <c:v>0.438305215573174</c:v>
                </c:pt>
                <c:pt idx="21">
                  <c:v>0.426904895000037</c:v>
                </c:pt>
                <c:pt idx="22">
                  <c:v>0.390138943483077</c:v>
                </c:pt>
                <c:pt idx="23">
                  <c:v>0.34009763263912</c:v>
                </c:pt>
                <c:pt idx="24">
                  <c:v>0.326168551335221</c:v>
                </c:pt>
                <c:pt idx="25">
                  <c:v>0.23488299401904</c:v>
                </c:pt>
                <c:pt idx="26">
                  <c:v>0.189113870621629</c:v>
                </c:pt>
                <c:pt idx="27">
                  <c:v>0.17381974227749</c:v>
                </c:pt>
                <c:pt idx="28">
                  <c:v>0.165036533887417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380117"/>
        <c:axId val="53222336"/>
      </c:lineChart>
      <c:catAx>
        <c:axId val="803801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222336"/>
        <c:crosses val="autoZero"/>
        <c:auto val="1"/>
        <c:lblAlgn val="ctr"/>
        <c:lblOffset val="100"/>
        <c:noMultiLvlLbl val="0"/>
      </c:catAx>
      <c:valAx>
        <c:axId val="53222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3801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KNN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KNN!$D$1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KNN!$B$2:$B$18</c:f>
              <c:strCache>
                <c:ptCount val="17"/>
                <c:pt idx="0">
                  <c:v>10</c:v>
                </c:pt>
                <c:pt idx="1">
                  <c:v>11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</c:v>
                </c:pt>
                <c:pt idx="7">
                  <c:v>12</c:v>
                </c:pt>
                <c:pt idx="8">
                  <c:v>13</c:v>
                </c:pt>
                <c:pt idx="9">
                  <c:v>2</c:v>
                </c:pt>
                <c:pt idx="10">
                  <c:v>3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24</c:v>
                </c:pt>
                <c:pt idx="15">
                  <c:v>21</c:v>
                </c:pt>
                <c:pt idx="16">
                  <c:v>23</c:v>
                </c:pt>
              </c:strCache>
            </c:strRef>
          </c:cat>
          <c:val>
            <c:numRef>
              <c:f>KNN!$D$2:$D$18</c:f>
              <c:numCache>
                <c:formatCode>General</c:formatCode>
                <c:ptCount val="17"/>
                <c:pt idx="0">
                  <c:v>0.4577132070057</c:v>
                </c:pt>
                <c:pt idx="1">
                  <c:v>0.47947538231487</c:v>
                </c:pt>
                <c:pt idx="2">
                  <c:v>0.519758724921473</c:v>
                </c:pt>
                <c:pt idx="3">
                  <c:v>0.541518116794579</c:v>
                </c:pt>
                <c:pt idx="4">
                  <c:v>0.541518116794579</c:v>
                </c:pt>
                <c:pt idx="5">
                  <c:v>0.5259012538292</c:v>
                </c:pt>
                <c:pt idx="6">
                  <c:v>0.106052919039479</c:v>
                </c:pt>
                <c:pt idx="7">
                  <c:v>0.4912457684561</c:v>
                </c:pt>
                <c:pt idx="8">
                  <c:v>0.4912457684561</c:v>
                </c:pt>
                <c:pt idx="9">
                  <c:v>0.0813975884923101</c:v>
                </c:pt>
                <c:pt idx="10">
                  <c:v>0.0547107581656604</c:v>
                </c:pt>
                <c:pt idx="11">
                  <c:v>0.541485679545006</c:v>
                </c:pt>
                <c:pt idx="12">
                  <c:v>0.0557902014852766</c:v>
                </c:pt>
                <c:pt idx="13">
                  <c:v>0.0832505901891027</c:v>
                </c:pt>
                <c:pt idx="14">
                  <c:v>0.532819263827901</c:v>
                </c:pt>
                <c:pt idx="15">
                  <c:v>0.53378374543844</c:v>
                </c:pt>
                <c:pt idx="16">
                  <c:v>0.532819263827901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KNN!$B$2:$B$18</c:f>
              <c:strCache>
                <c:ptCount val="17"/>
                <c:pt idx="0">
                  <c:v>10</c:v>
                </c:pt>
                <c:pt idx="1">
                  <c:v>11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</c:v>
                </c:pt>
                <c:pt idx="7">
                  <c:v>12</c:v>
                </c:pt>
                <c:pt idx="8">
                  <c:v>13</c:v>
                </c:pt>
                <c:pt idx="9">
                  <c:v>2</c:v>
                </c:pt>
                <c:pt idx="10">
                  <c:v>3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24</c:v>
                </c:pt>
                <c:pt idx="15">
                  <c:v>21</c:v>
                </c:pt>
                <c:pt idx="16">
                  <c:v>23</c:v>
                </c:pt>
              </c:strCache>
            </c:strRef>
          </c:cat>
          <c:val>
            <c:numRef>
              <c:f>KNN!$E$2:$E$18</c:f>
              <c:numCache>
                <c:formatCode>General</c:formatCode>
                <c:ptCount val="17"/>
                <c:pt idx="0">
                  <c:v>0.203188589753513</c:v>
                </c:pt>
                <c:pt idx="1">
                  <c:v>0.194218811049515</c:v>
                </c:pt>
                <c:pt idx="2">
                  <c:v>0.130720910628509</c:v>
                </c:pt>
                <c:pt idx="3">
                  <c:v>0.0757741191307427</c:v>
                </c:pt>
                <c:pt idx="4">
                  <c:v>0.0757741191307427</c:v>
                </c:pt>
                <c:pt idx="5">
                  <c:v>0.0648084601076149</c:v>
                </c:pt>
                <c:pt idx="6">
                  <c:v>0.0641051942513862</c:v>
                </c:pt>
                <c:pt idx="7">
                  <c:v>0.061566990229358</c:v>
                </c:pt>
                <c:pt idx="8">
                  <c:v>0.061566990229358</c:v>
                </c:pt>
                <c:pt idx="9">
                  <c:v>0.050426692979241</c:v>
                </c:pt>
                <c:pt idx="10">
                  <c:v>0.0421263164995394</c:v>
                </c:pt>
                <c:pt idx="11">
                  <c:v>0.0330821735570099</c:v>
                </c:pt>
                <c:pt idx="12">
                  <c:v>0.012470187918961</c:v>
                </c:pt>
                <c:pt idx="13">
                  <c:v>0.0084565122932959</c:v>
                </c:pt>
                <c:pt idx="14">
                  <c:v>0.0053592218700559</c:v>
                </c:pt>
                <c:pt idx="15">
                  <c:v>0.0053592218700559</c:v>
                </c:pt>
                <c:pt idx="16">
                  <c:v>0.0053592218700559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738946"/>
        <c:axId val="22754556"/>
      </c:lineChart>
      <c:catAx>
        <c:axId val="837389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754556"/>
        <c:crosses val="autoZero"/>
        <c:auto val="1"/>
        <c:lblAlgn val="ctr"/>
        <c:lblOffset val="100"/>
        <c:noMultiLvlLbl val="0"/>
      </c:catAx>
      <c:valAx>
        <c:axId val="22754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7389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RF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RF!$D$1:$D$1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RF!$B$2:$B$36</c:f>
              <c:strCache>
                <c:ptCount val="35"/>
                <c:pt idx="0">
                  <c:v>16</c:v>
                </c:pt>
                <c:pt idx="1">
                  <c:v>11</c:v>
                </c:pt>
                <c:pt idx="2">
                  <c:v>21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26</c:v>
                </c:pt>
                <c:pt idx="13">
                  <c:v>23</c:v>
                </c:pt>
                <c:pt idx="14">
                  <c:v>29</c:v>
                </c:pt>
                <c:pt idx="15">
                  <c:v>8</c:v>
                </c:pt>
                <c:pt idx="16">
                  <c:v>27</c:v>
                </c:pt>
                <c:pt idx="17">
                  <c:v>3</c:v>
                </c:pt>
                <c:pt idx="18">
                  <c:v>22</c:v>
                </c:pt>
                <c:pt idx="19">
                  <c:v>6</c:v>
                </c:pt>
                <c:pt idx="20">
                  <c:v>25</c:v>
                </c:pt>
                <c:pt idx="21">
                  <c:v>28</c:v>
                </c:pt>
                <c:pt idx="22">
                  <c:v>24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19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RF!$D$2:$D$36</c:f>
              <c:numCache>
                <c:formatCode>General</c:formatCode>
                <c:ptCount val="35"/>
                <c:pt idx="0">
                  <c:v>0.794517798129455</c:v>
                </c:pt>
                <c:pt idx="1">
                  <c:v>0.648188111033998</c:v>
                </c:pt>
                <c:pt idx="2">
                  <c:v>0.836730679030697</c:v>
                </c:pt>
                <c:pt idx="3">
                  <c:v>0.667225859744123</c:v>
                </c:pt>
                <c:pt idx="4">
                  <c:v>0.622641116582135</c:v>
                </c:pt>
                <c:pt idx="5">
                  <c:v>0.622517717219166</c:v>
                </c:pt>
                <c:pt idx="6">
                  <c:v>0.846343282145181</c:v>
                </c:pt>
                <c:pt idx="7">
                  <c:v>0.588144193781683</c:v>
                </c:pt>
                <c:pt idx="8">
                  <c:v>0.788918398266072</c:v>
                </c:pt>
                <c:pt idx="9">
                  <c:v>0.577292481362836</c:v>
                </c:pt>
                <c:pt idx="10">
                  <c:v>0.795209202368533</c:v>
                </c:pt>
                <c:pt idx="11">
                  <c:v>0.650600542154197</c:v>
                </c:pt>
                <c:pt idx="12">
                  <c:v>0.842016303381881</c:v>
                </c:pt>
                <c:pt idx="13">
                  <c:v>0.711574889083824</c:v>
                </c:pt>
                <c:pt idx="14">
                  <c:v>0.744944769611086</c:v>
                </c:pt>
                <c:pt idx="15">
                  <c:v>0.523888350849256</c:v>
                </c:pt>
                <c:pt idx="16">
                  <c:v>0.676465493830909</c:v>
                </c:pt>
                <c:pt idx="17">
                  <c:v>0.818198649043907</c:v>
                </c:pt>
                <c:pt idx="18">
                  <c:v>0.840515088316548</c:v>
                </c:pt>
                <c:pt idx="19">
                  <c:v>0.572905580037364</c:v>
                </c:pt>
                <c:pt idx="20">
                  <c:v>0.620948882979079</c:v>
                </c:pt>
                <c:pt idx="21">
                  <c:v>0.762607607601774</c:v>
                </c:pt>
                <c:pt idx="22">
                  <c:v>0.820122635680885</c:v>
                </c:pt>
                <c:pt idx="23">
                  <c:v>0.454716986250465</c:v>
                </c:pt>
                <c:pt idx="24">
                  <c:v>0.489292475056555</c:v>
                </c:pt>
                <c:pt idx="25">
                  <c:v>0.43092789370899</c:v>
                </c:pt>
                <c:pt idx="26">
                  <c:v>0.438100114595898</c:v>
                </c:pt>
                <c:pt idx="27">
                  <c:v>0.509068217032834</c:v>
                </c:pt>
                <c:pt idx="28">
                  <c:v>0.780131244727547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RF!$E$1:$E$1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RF!$B$2:$B$36</c:f>
              <c:strCache>
                <c:ptCount val="35"/>
                <c:pt idx="0">
                  <c:v>16</c:v>
                </c:pt>
                <c:pt idx="1">
                  <c:v>11</c:v>
                </c:pt>
                <c:pt idx="2">
                  <c:v>21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26</c:v>
                </c:pt>
                <c:pt idx="13">
                  <c:v>23</c:v>
                </c:pt>
                <c:pt idx="14">
                  <c:v>29</c:v>
                </c:pt>
                <c:pt idx="15">
                  <c:v>8</c:v>
                </c:pt>
                <c:pt idx="16">
                  <c:v>27</c:v>
                </c:pt>
                <c:pt idx="17">
                  <c:v>3</c:v>
                </c:pt>
                <c:pt idx="18">
                  <c:v>22</c:v>
                </c:pt>
                <c:pt idx="19">
                  <c:v>6</c:v>
                </c:pt>
                <c:pt idx="20">
                  <c:v>25</c:v>
                </c:pt>
                <c:pt idx="21">
                  <c:v>28</c:v>
                </c:pt>
                <c:pt idx="22">
                  <c:v>24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19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RF!$E$2:$E$36</c:f>
              <c:numCache>
                <c:formatCode>General</c:formatCode>
                <c:ptCount val="35"/>
                <c:pt idx="0">
                  <c:v>0.563503729165402</c:v>
                </c:pt>
                <c:pt idx="1">
                  <c:v>0.560941690430145</c:v>
                </c:pt>
                <c:pt idx="2">
                  <c:v>0.555039705147998</c:v>
                </c:pt>
                <c:pt idx="3">
                  <c:v>0.522430360049971</c:v>
                </c:pt>
                <c:pt idx="4">
                  <c:v>0.521228076193572</c:v>
                </c:pt>
                <c:pt idx="5">
                  <c:v>0.518845961687905</c:v>
                </c:pt>
                <c:pt idx="6">
                  <c:v>0.483582250593704</c:v>
                </c:pt>
                <c:pt idx="7">
                  <c:v>0.477227519555108</c:v>
                </c:pt>
                <c:pt idx="8">
                  <c:v>0.471908796476186</c:v>
                </c:pt>
                <c:pt idx="9">
                  <c:v>0.431675311953131</c:v>
                </c:pt>
                <c:pt idx="10">
                  <c:v>0.425723941639304</c:v>
                </c:pt>
                <c:pt idx="11">
                  <c:v>0.42391962321424</c:v>
                </c:pt>
                <c:pt idx="12">
                  <c:v>0.393278364263522</c:v>
                </c:pt>
                <c:pt idx="13">
                  <c:v>0.368626124541462</c:v>
                </c:pt>
                <c:pt idx="14">
                  <c:v>0.359003113503804</c:v>
                </c:pt>
                <c:pt idx="15">
                  <c:v>0.355284664215053</c:v>
                </c:pt>
                <c:pt idx="16">
                  <c:v>0.35306616321857</c:v>
                </c:pt>
                <c:pt idx="17">
                  <c:v>0.344229967515019</c:v>
                </c:pt>
                <c:pt idx="18">
                  <c:v>0.336463219182883</c:v>
                </c:pt>
                <c:pt idx="19">
                  <c:v>0.320199379859931</c:v>
                </c:pt>
                <c:pt idx="20">
                  <c:v>0.31095807860727</c:v>
                </c:pt>
                <c:pt idx="21">
                  <c:v>0.308850269385834</c:v>
                </c:pt>
                <c:pt idx="22">
                  <c:v>0.277988985619056</c:v>
                </c:pt>
                <c:pt idx="23">
                  <c:v>0.253918320350933</c:v>
                </c:pt>
                <c:pt idx="24">
                  <c:v>0.22925269193336</c:v>
                </c:pt>
                <c:pt idx="25">
                  <c:v>0.185440424413926</c:v>
                </c:pt>
                <c:pt idx="26">
                  <c:v>0.150572941951418</c:v>
                </c:pt>
                <c:pt idx="27">
                  <c:v>0.112285446009847</c:v>
                </c:pt>
                <c:pt idx="28">
                  <c:v>0.0671034348686446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013085"/>
        <c:axId val="14555975"/>
      </c:lineChart>
      <c:catAx>
        <c:axId val="210130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555975"/>
        <c:crosses val="autoZero"/>
        <c:auto val="1"/>
        <c:lblAlgn val="ctr"/>
        <c:lblOffset val="100"/>
        <c:noMultiLvlLbl val="0"/>
      </c:catAx>
      <c:valAx>
        <c:axId val="145559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0130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GRAD.BOOST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GRADBOOST!$D$1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GRADBOOST!$B$2:$B$36</c:f>
              <c:strCache>
                <c:ptCount val="35"/>
                <c:pt idx="0">
                  <c:v>15</c:v>
                </c:pt>
                <c:pt idx="1">
                  <c:v>14</c:v>
                </c:pt>
                <c:pt idx="2">
                  <c:v>29</c:v>
                </c:pt>
                <c:pt idx="3">
                  <c:v>23</c:v>
                </c:pt>
                <c:pt idx="4">
                  <c:v>28</c:v>
                </c:pt>
                <c:pt idx="5">
                  <c:v>16</c:v>
                </c:pt>
                <c:pt idx="6">
                  <c:v>22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26</c:v>
                </c:pt>
                <c:pt idx="11">
                  <c:v>11</c:v>
                </c:pt>
                <c:pt idx="12">
                  <c:v>10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19</c:v>
                </c:pt>
                <c:pt idx="19">
                  <c:v>25</c:v>
                </c:pt>
                <c:pt idx="20">
                  <c:v>4</c:v>
                </c:pt>
                <c:pt idx="21">
                  <c:v>21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8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GRADBOOST!$D$2:$D$36</c:f>
              <c:numCache>
                <c:formatCode>General</c:formatCode>
                <c:ptCount val="35"/>
                <c:pt idx="0">
                  <c:v>0.769349156865721</c:v>
                </c:pt>
                <c:pt idx="1">
                  <c:v>0.668797572574561</c:v>
                </c:pt>
                <c:pt idx="2">
                  <c:v>0.850443127419098</c:v>
                </c:pt>
                <c:pt idx="3">
                  <c:v>0.858270096316293</c:v>
                </c:pt>
                <c:pt idx="4">
                  <c:v>0.770269723686364</c:v>
                </c:pt>
                <c:pt idx="5">
                  <c:v>0.775915374897861</c:v>
                </c:pt>
                <c:pt idx="6">
                  <c:v>0.859461642689846</c:v>
                </c:pt>
                <c:pt idx="7">
                  <c:v>0.778158731544029</c:v>
                </c:pt>
                <c:pt idx="8">
                  <c:v>0.779424834692939</c:v>
                </c:pt>
                <c:pt idx="9">
                  <c:v>0.713971043704727</c:v>
                </c:pt>
                <c:pt idx="10">
                  <c:v>0.783716244001297</c:v>
                </c:pt>
                <c:pt idx="11">
                  <c:v>0.522090854535781</c:v>
                </c:pt>
                <c:pt idx="12">
                  <c:v>0.529596607780848</c:v>
                </c:pt>
                <c:pt idx="13">
                  <c:v>0.783688607933816</c:v>
                </c:pt>
                <c:pt idx="14">
                  <c:v>0.441437509009112</c:v>
                </c:pt>
                <c:pt idx="15">
                  <c:v>0.441490465386</c:v>
                </c:pt>
                <c:pt idx="16">
                  <c:v>0.442234594797631</c:v>
                </c:pt>
                <c:pt idx="17">
                  <c:v>0.79392166967222</c:v>
                </c:pt>
                <c:pt idx="18">
                  <c:v>0.776564610532602</c:v>
                </c:pt>
                <c:pt idx="19">
                  <c:v>0.787575026167952</c:v>
                </c:pt>
                <c:pt idx="20">
                  <c:v>0.547154493757081</c:v>
                </c:pt>
                <c:pt idx="21">
                  <c:v>0.781434393976601</c:v>
                </c:pt>
                <c:pt idx="22">
                  <c:v>0.728240219064969</c:v>
                </c:pt>
                <c:pt idx="23">
                  <c:v>0.384419937348548</c:v>
                </c:pt>
                <c:pt idx="24">
                  <c:v>0.464869712251667</c:v>
                </c:pt>
                <c:pt idx="25">
                  <c:v>0.373017668125752</c:v>
                </c:pt>
                <c:pt idx="26">
                  <c:v>0.482444667884354</c:v>
                </c:pt>
                <c:pt idx="27">
                  <c:v>0.397959920326955</c:v>
                </c:pt>
                <c:pt idx="28">
                  <c:v>0.397959920326955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GRADBOOST!$E$1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GRADBOOST!$B$2:$B$36</c:f>
              <c:strCache>
                <c:ptCount val="35"/>
                <c:pt idx="0">
                  <c:v>15</c:v>
                </c:pt>
                <c:pt idx="1">
                  <c:v>14</c:v>
                </c:pt>
                <c:pt idx="2">
                  <c:v>29</c:v>
                </c:pt>
                <c:pt idx="3">
                  <c:v>23</c:v>
                </c:pt>
                <c:pt idx="4">
                  <c:v>28</c:v>
                </c:pt>
                <c:pt idx="5">
                  <c:v>16</c:v>
                </c:pt>
                <c:pt idx="6">
                  <c:v>22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26</c:v>
                </c:pt>
                <c:pt idx="11">
                  <c:v>11</c:v>
                </c:pt>
                <c:pt idx="12">
                  <c:v>10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19</c:v>
                </c:pt>
                <c:pt idx="19">
                  <c:v>25</c:v>
                </c:pt>
                <c:pt idx="20">
                  <c:v>4</c:v>
                </c:pt>
                <c:pt idx="21">
                  <c:v>21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8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GRADBOOST!$E$2:$E$36</c:f>
              <c:numCache>
                <c:formatCode>General</c:formatCode>
                <c:ptCount val="35"/>
                <c:pt idx="0">
                  <c:v>0.58167995432576</c:v>
                </c:pt>
                <c:pt idx="1">
                  <c:v>0.524150940225431</c:v>
                </c:pt>
                <c:pt idx="2">
                  <c:v>0.510606178258445</c:v>
                </c:pt>
                <c:pt idx="3">
                  <c:v>0.508343851401264</c:v>
                </c:pt>
                <c:pt idx="4">
                  <c:v>0.508115082431069</c:v>
                </c:pt>
                <c:pt idx="5">
                  <c:v>0.480287288766765</c:v>
                </c:pt>
                <c:pt idx="6">
                  <c:v>0.454990401773654</c:v>
                </c:pt>
                <c:pt idx="7">
                  <c:v>0.432034141307557</c:v>
                </c:pt>
                <c:pt idx="8">
                  <c:v>0.427909593478013</c:v>
                </c:pt>
                <c:pt idx="9">
                  <c:v>0.407189743832327</c:v>
                </c:pt>
                <c:pt idx="10">
                  <c:v>0.390788477095002</c:v>
                </c:pt>
                <c:pt idx="11">
                  <c:v>0.386902310169198</c:v>
                </c:pt>
                <c:pt idx="12">
                  <c:v>0.382043479863589</c:v>
                </c:pt>
                <c:pt idx="13">
                  <c:v>0.377236154179569</c:v>
                </c:pt>
                <c:pt idx="14">
                  <c:v>0.377118951848276</c:v>
                </c:pt>
                <c:pt idx="15">
                  <c:v>0.354724786651602</c:v>
                </c:pt>
                <c:pt idx="16">
                  <c:v>0.349111186400972</c:v>
                </c:pt>
                <c:pt idx="17">
                  <c:v>0.343840079570114</c:v>
                </c:pt>
                <c:pt idx="18">
                  <c:v>0.318592465291301</c:v>
                </c:pt>
                <c:pt idx="19">
                  <c:v>0.315501044061881</c:v>
                </c:pt>
                <c:pt idx="20">
                  <c:v>0.249802891726981</c:v>
                </c:pt>
                <c:pt idx="21">
                  <c:v>0.241487770506911</c:v>
                </c:pt>
                <c:pt idx="22">
                  <c:v>0.232758263052538</c:v>
                </c:pt>
                <c:pt idx="23">
                  <c:v>0.22958612693854</c:v>
                </c:pt>
                <c:pt idx="24">
                  <c:v>0.215697708575881</c:v>
                </c:pt>
                <c:pt idx="25">
                  <c:v>0.189773162632817</c:v>
                </c:pt>
                <c:pt idx="26">
                  <c:v>0.174857299919942</c:v>
                </c:pt>
                <c:pt idx="27">
                  <c:v>0.118811078029216</c:v>
                </c:pt>
                <c:pt idx="28">
                  <c:v>0.116427640337213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238071"/>
        <c:axId val="20185654"/>
      </c:lineChart>
      <c:catAx>
        <c:axId val="782380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185654"/>
        <c:crosses val="autoZero"/>
        <c:auto val="1"/>
        <c:lblAlgn val="ctr"/>
        <c:lblOffset val="100"/>
        <c:noMultiLvlLbl val="0"/>
      </c:catAx>
      <c:valAx>
        <c:axId val="20185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82380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SVR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SVR!$D$1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SVR!$B$2:$B$29</c:f>
              <c:strCache>
                <c:ptCount val="28"/>
                <c:pt idx="0">
                  <c:v>11</c:v>
                </c:pt>
                <c:pt idx="1">
                  <c:v>26</c:v>
                </c:pt>
                <c:pt idx="2">
                  <c:v>25</c:v>
                </c:pt>
                <c:pt idx="3">
                  <c:v>32</c:v>
                </c:pt>
                <c:pt idx="4">
                  <c:v>33</c:v>
                </c:pt>
                <c:pt idx="5">
                  <c:v>24</c:v>
                </c:pt>
                <c:pt idx="6">
                  <c:v>23</c:v>
                </c:pt>
                <c:pt idx="7">
                  <c:v>30</c:v>
                </c:pt>
                <c:pt idx="8">
                  <c:v>31</c:v>
                </c:pt>
                <c:pt idx="9">
                  <c:v>22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34</c:v>
                </c:pt>
                <c:pt idx="22">
                  <c:v>35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strCache>
            </c:strRef>
          </c:cat>
          <c:val>
            <c:numRef>
              <c:f>SVR!$D$2:$D$29</c:f>
              <c:numCache>
                <c:formatCode>General</c:formatCode>
                <c:ptCount val="28"/>
                <c:pt idx="0">
                  <c:v>0.823435469113433</c:v>
                </c:pt>
                <c:pt idx="1">
                  <c:v>0.954933449835293</c:v>
                </c:pt>
                <c:pt idx="2">
                  <c:v>0.954447245233114</c:v>
                </c:pt>
                <c:pt idx="3">
                  <c:v>0.983000000897845</c:v>
                </c:pt>
                <c:pt idx="4">
                  <c:v>0.987316729526105</c:v>
                </c:pt>
                <c:pt idx="5">
                  <c:v>0.952029007492885</c:v>
                </c:pt>
                <c:pt idx="6">
                  <c:v>0.951931298245983</c:v>
                </c:pt>
                <c:pt idx="7">
                  <c:v>0.982556042399775</c:v>
                </c:pt>
                <c:pt idx="8">
                  <c:v>0.982176518190067</c:v>
                </c:pt>
                <c:pt idx="9">
                  <c:v>0.936033045320215</c:v>
                </c:pt>
                <c:pt idx="10">
                  <c:v>0.934167031849332</c:v>
                </c:pt>
                <c:pt idx="11">
                  <c:v>0.355305476803769</c:v>
                </c:pt>
                <c:pt idx="12">
                  <c:v>0.359233808033836</c:v>
                </c:pt>
                <c:pt idx="13">
                  <c:v>0.358009223014283</c:v>
                </c:pt>
                <c:pt idx="14">
                  <c:v>0.355675929890808</c:v>
                </c:pt>
                <c:pt idx="15">
                  <c:v>0.365935111647294</c:v>
                </c:pt>
                <c:pt idx="16">
                  <c:v>0.3651680112749</c:v>
                </c:pt>
                <c:pt idx="17">
                  <c:v>0.364627451482586</c:v>
                </c:pt>
                <c:pt idx="18">
                  <c:v>0.377159237526918</c:v>
                </c:pt>
                <c:pt idx="19">
                  <c:v>0.376666900175427</c:v>
                </c:pt>
                <c:pt idx="20">
                  <c:v>0.377615227443867</c:v>
                </c:pt>
                <c:pt idx="21">
                  <c:v>0.385445829178886</c:v>
                </c:pt>
                <c:pt idx="22">
                  <c:v>0.385938299815818</c:v>
                </c:pt>
                <c:pt idx="23">
                  <c:v>0.478012823983795</c:v>
                </c:pt>
                <c:pt idx="24">
                  <c:v>0.0510786254003233</c:v>
                </c:pt>
                <c:pt idx="25">
                  <c:v>0.0547221171369557</c:v>
                </c:pt>
                <c:pt idx="26">
                  <c:v>0.0517578101452951</c:v>
                </c:pt>
                <c:pt idx="27">
                  <c:v>0.0510406845114261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SVR!$E$1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SVR!$B$2:$B$29</c:f>
              <c:strCache>
                <c:ptCount val="28"/>
                <c:pt idx="0">
                  <c:v>11</c:v>
                </c:pt>
                <c:pt idx="1">
                  <c:v>26</c:v>
                </c:pt>
                <c:pt idx="2">
                  <c:v>25</c:v>
                </c:pt>
                <c:pt idx="3">
                  <c:v>32</c:v>
                </c:pt>
                <c:pt idx="4">
                  <c:v>33</c:v>
                </c:pt>
                <c:pt idx="5">
                  <c:v>24</c:v>
                </c:pt>
                <c:pt idx="6">
                  <c:v>23</c:v>
                </c:pt>
                <c:pt idx="7">
                  <c:v>30</c:v>
                </c:pt>
                <c:pt idx="8">
                  <c:v>31</c:v>
                </c:pt>
                <c:pt idx="9">
                  <c:v>22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34</c:v>
                </c:pt>
                <c:pt idx="22">
                  <c:v>35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strCache>
            </c:strRef>
          </c:cat>
          <c:val>
            <c:numRef>
              <c:f>SVR!$E$2:$E$29</c:f>
              <c:numCache>
                <c:formatCode>General</c:formatCode>
                <c:ptCount val="28"/>
                <c:pt idx="0">
                  <c:v>0.652607182317676</c:v>
                </c:pt>
                <c:pt idx="1">
                  <c:v>0.455765584496932</c:v>
                </c:pt>
                <c:pt idx="2">
                  <c:v>0.446563465377724</c:v>
                </c:pt>
                <c:pt idx="3">
                  <c:v>0.440772712625904</c:v>
                </c:pt>
                <c:pt idx="4">
                  <c:v>0.437277214434446</c:v>
                </c:pt>
                <c:pt idx="5">
                  <c:v>0.436412166424358</c:v>
                </c:pt>
                <c:pt idx="6">
                  <c:v>0.432758919125893</c:v>
                </c:pt>
                <c:pt idx="7">
                  <c:v>0.425696843265336</c:v>
                </c:pt>
                <c:pt idx="8">
                  <c:v>0.419064053914082</c:v>
                </c:pt>
                <c:pt idx="9">
                  <c:v>0.384283052526262</c:v>
                </c:pt>
                <c:pt idx="10">
                  <c:v>0.378732181514232</c:v>
                </c:pt>
                <c:pt idx="11">
                  <c:v>0.340308721927773</c:v>
                </c:pt>
                <c:pt idx="12">
                  <c:v>0.337462055267948</c:v>
                </c:pt>
                <c:pt idx="13">
                  <c:v>0.326173363523978</c:v>
                </c:pt>
                <c:pt idx="14">
                  <c:v>0.312122929050628</c:v>
                </c:pt>
                <c:pt idx="15">
                  <c:v>0.308355306893092</c:v>
                </c:pt>
                <c:pt idx="16">
                  <c:v>0.307435423339284</c:v>
                </c:pt>
                <c:pt idx="17">
                  <c:v>0.304370681036745</c:v>
                </c:pt>
                <c:pt idx="18">
                  <c:v>0.295095539900139</c:v>
                </c:pt>
                <c:pt idx="19">
                  <c:v>0.292680350459695</c:v>
                </c:pt>
                <c:pt idx="20">
                  <c:v>0.290938218347286</c:v>
                </c:pt>
                <c:pt idx="21">
                  <c:v>0.288815465478558</c:v>
                </c:pt>
                <c:pt idx="22">
                  <c:v>0.28814602518185</c:v>
                </c:pt>
                <c:pt idx="23">
                  <c:v>0.210629370819668</c:v>
                </c:pt>
                <c:pt idx="24">
                  <c:v>0.0116837467275415</c:v>
                </c:pt>
                <c:pt idx="25">
                  <c:v>0.0110273219452476</c:v>
                </c:pt>
                <c:pt idx="26">
                  <c:v>0.0052726558718158</c:v>
                </c:pt>
                <c:pt idx="27">
                  <c:v>0.0029666834564333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634772"/>
        <c:axId val="71298830"/>
      </c:lineChart>
      <c:catAx>
        <c:axId val="796347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298830"/>
        <c:crosses val="autoZero"/>
        <c:auto val="1"/>
        <c:lblAlgn val="ctr"/>
        <c:lblOffset val="100"/>
        <c:noMultiLvlLbl val="0"/>
      </c:catAx>
      <c:valAx>
        <c:axId val="71298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6347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MLP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MLP!$D$1:$D$1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MLP!$B$2:$B$36</c:f>
              <c:strCache>
                <c:ptCount val="3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27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10</c:v>
                </c:pt>
                <c:pt idx="17">
                  <c:v>26</c:v>
                </c:pt>
                <c:pt idx="18">
                  <c:v>9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20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MLP!$D$2:$D$36</c:f>
              <c:numCache>
                <c:formatCode>General</c:formatCode>
                <c:ptCount val="35"/>
                <c:pt idx="0">
                  <c:v>0.784659352056954</c:v>
                </c:pt>
                <c:pt idx="1">
                  <c:v>0.198401151167001</c:v>
                </c:pt>
                <c:pt idx="2">
                  <c:v>0.937290291108297</c:v>
                </c:pt>
                <c:pt idx="3">
                  <c:v>0.999237334166717</c:v>
                </c:pt>
                <c:pt idx="4">
                  <c:v>0.986648813886873</c:v>
                </c:pt>
                <c:pt idx="5">
                  <c:v>0.94688329037545</c:v>
                </c:pt>
                <c:pt idx="6">
                  <c:v>0.989862997499241</c:v>
                </c:pt>
                <c:pt idx="7">
                  <c:v>0.963541932327791</c:v>
                </c:pt>
                <c:pt idx="8">
                  <c:v>0.998141872404283</c:v>
                </c:pt>
                <c:pt idx="9">
                  <c:v>0.999663617278481</c:v>
                </c:pt>
                <c:pt idx="10">
                  <c:v>0.997121899647289</c:v>
                </c:pt>
                <c:pt idx="11">
                  <c:v>0.937563274240404</c:v>
                </c:pt>
                <c:pt idx="12">
                  <c:v>0.989508304742794</c:v>
                </c:pt>
                <c:pt idx="13">
                  <c:v>0.966979201732343</c:v>
                </c:pt>
                <c:pt idx="14">
                  <c:v>0.669179263954813</c:v>
                </c:pt>
                <c:pt idx="15">
                  <c:v>0.999881111985416</c:v>
                </c:pt>
                <c:pt idx="16">
                  <c:v>0.67242901780058</c:v>
                </c:pt>
                <c:pt idx="17">
                  <c:v>0.952915183148912</c:v>
                </c:pt>
                <c:pt idx="18">
                  <c:v>0.754409875096138</c:v>
                </c:pt>
                <c:pt idx="19">
                  <c:v>0.999599761024311</c:v>
                </c:pt>
                <c:pt idx="20">
                  <c:v>0.855304039914898</c:v>
                </c:pt>
                <c:pt idx="21">
                  <c:v>0.987175485267433</c:v>
                </c:pt>
                <c:pt idx="22">
                  <c:v>0.999780740826153</c:v>
                </c:pt>
                <c:pt idx="23">
                  <c:v>-0.555158286795359</c:v>
                </c:pt>
                <c:pt idx="24">
                  <c:v>-0.690984248761875</c:v>
                </c:pt>
                <c:pt idx="25">
                  <c:v>0.776129687102659</c:v>
                </c:pt>
                <c:pt idx="26">
                  <c:v>-0.151219110724007</c:v>
                </c:pt>
                <c:pt idx="27">
                  <c:v>0.896088604936882</c:v>
                </c:pt>
                <c:pt idx="28">
                  <c:v>-0.89124418367666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MLP!$E$1:$E$1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MLP!$B$2:$B$36</c:f>
              <c:strCache>
                <c:ptCount val="3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27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10</c:v>
                </c:pt>
                <c:pt idx="17">
                  <c:v>26</c:v>
                </c:pt>
                <c:pt idx="18">
                  <c:v>9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20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MLP!$E$2:$E$36</c:f>
              <c:numCache>
                <c:formatCode>General</c:formatCode>
                <c:ptCount val="35"/>
                <c:pt idx="0">
                  <c:v>0.147858080778271</c:v>
                </c:pt>
                <c:pt idx="1">
                  <c:v>0.0126724464297209</c:v>
                </c:pt>
                <c:pt idx="2">
                  <c:v>-0.689095671436549</c:v>
                </c:pt>
                <c:pt idx="3">
                  <c:v>-0.813393966650479</c:v>
                </c:pt>
                <c:pt idx="4">
                  <c:v>-0.821953942129566</c:v>
                </c:pt>
                <c:pt idx="5">
                  <c:v>-1.13433265990818</c:v>
                </c:pt>
                <c:pt idx="6">
                  <c:v>-1.21386903629422</c:v>
                </c:pt>
                <c:pt idx="7">
                  <c:v>-1.35292689459216</c:v>
                </c:pt>
                <c:pt idx="8">
                  <c:v>-1.48527413172014</c:v>
                </c:pt>
                <c:pt idx="9">
                  <c:v>-1.52615534681797</c:v>
                </c:pt>
                <c:pt idx="10">
                  <c:v>-1.53797011488616</c:v>
                </c:pt>
                <c:pt idx="11">
                  <c:v>-1.55177357954587</c:v>
                </c:pt>
                <c:pt idx="12">
                  <c:v>-1.56244979357159</c:v>
                </c:pt>
                <c:pt idx="13">
                  <c:v>-1.73293331780409</c:v>
                </c:pt>
                <c:pt idx="14">
                  <c:v>-1.82443751288317</c:v>
                </c:pt>
                <c:pt idx="15">
                  <c:v>-2.17032833031659</c:v>
                </c:pt>
                <c:pt idx="16">
                  <c:v>-2.25133246366615</c:v>
                </c:pt>
                <c:pt idx="17">
                  <c:v>-2.31845265729335</c:v>
                </c:pt>
                <c:pt idx="18">
                  <c:v>-2.36561391279258</c:v>
                </c:pt>
                <c:pt idx="19">
                  <c:v>-2.3999695456384</c:v>
                </c:pt>
                <c:pt idx="20">
                  <c:v>-2.58856163336552</c:v>
                </c:pt>
                <c:pt idx="21">
                  <c:v>-2.6905952428943</c:v>
                </c:pt>
                <c:pt idx="22">
                  <c:v>-2.78609279250147</c:v>
                </c:pt>
                <c:pt idx="23">
                  <c:v>-2.81001268559841</c:v>
                </c:pt>
                <c:pt idx="24">
                  <c:v>-2.8828079446457</c:v>
                </c:pt>
                <c:pt idx="25">
                  <c:v>-2.88670618744514</c:v>
                </c:pt>
                <c:pt idx="26">
                  <c:v>-3.05482813367498</c:v>
                </c:pt>
                <c:pt idx="27">
                  <c:v>-3.27758572329255</c:v>
                </c:pt>
                <c:pt idx="28">
                  <c:v>-4.09460335512146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130079"/>
        <c:axId val="92737425"/>
      </c:lineChart>
      <c:catAx>
        <c:axId val="59130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737425"/>
        <c:crosses val="autoZero"/>
        <c:auto val="1"/>
        <c:lblAlgn val="ctr"/>
        <c:lblOffset val="100"/>
        <c:noMultiLvlLbl val="0"/>
      </c:catAx>
      <c:valAx>
        <c:axId val="927374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1300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XGBOOST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XGBOOST!$D$1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XGBOOST!$B$2:$B$36</c:f>
              <c:strCache>
                <c:ptCount val="3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6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24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25</c:v>
                </c:pt>
                <c:pt idx="17">
                  <c:v>20</c:v>
                </c:pt>
                <c:pt idx="18">
                  <c:v>19</c:v>
                </c:pt>
                <c:pt idx="19">
                  <c:v>4</c:v>
                </c:pt>
                <c:pt idx="20">
                  <c:v>16</c:v>
                </c:pt>
                <c:pt idx="21">
                  <c:v>1</c:v>
                </c:pt>
                <c:pt idx="22">
                  <c:v>5</c:v>
                </c:pt>
                <c:pt idx="23">
                  <c:v>21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XGBOOST!$D$2:$D$36</c:f>
              <c:numCache>
                <c:formatCode>General</c:formatCode>
                <c:ptCount val="35"/>
                <c:pt idx="0">
                  <c:v>0.613601919824453</c:v>
                </c:pt>
                <c:pt idx="1">
                  <c:v>0.612100876254248</c:v>
                </c:pt>
                <c:pt idx="2">
                  <c:v>0.507582044352963</c:v>
                </c:pt>
                <c:pt idx="3">
                  <c:v>0.495061364391539</c:v>
                </c:pt>
                <c:pt idx="4">
                  <c:v>0.684108700624275</c:v>
                </c:pt>
                <c:pt idx="5">
                  <c:v>0.986629767132451</c:v>
                </c:pt>
                <c:pt idx="6">
                  <c:v>0.939056892658976</c:v>
                </c:pt>
                <c:pt idx="7">
                  <c:v>0.496682578038445</c:v>
                </c:pt>
                <c:pt idx="8">
                  <c:v>0.472265705707601</c:v>
                </c:pt>
                <c:pt idx="9">
                  <c:v>0.6435226666945</c:v>
                </c:pt>
                <c:pt idx="10">
                  <c:v>0.663338267190518</c:v>
                </c:pt>
                <c:pt idx="11">
                  <c:v>0.989060326441647</c:v>
                </c:pt>
                <c:pt idx="12">
                  <c:v>0.440768167343532</c:v>
                </c:pt>
                <c:pt idx="13">
                  <c:v>0.438773282314107</c:v>
                </c:pt>
                <c:pt idx="14">
                  <c:v>0.429550487638867</c:v>
                </c:pt>
                <c:pt idx="15">
                  <c:v>0.505727210263656</c:v>
                </c:pt>
                <c:pt idx="16">
                  <c:v>0.434440795482397</c:v>
                </c:pt>
                <c:pt idx="17">
                  <c:v>0.768769460616663</c:v>
                </c:pt>
                <c:pt idx="18">
                  <c:v>0.433708520258659</c:v>
                </c:pt>
                <c:pt idx="19">
                  <c:v>0.420468171595784</c:v>
                </c:pt>
                <c:pt idx="20">
                  <c:v>0.510316945418536</c:v>
                </c:pt>
                <c:pt idx="21">
                  <c:v>0.464388789070245</c:v>
                </c:pt>
                <c:pt idx="22">
                  <c:v>0.415093279114826</c:v>
                </c:pt>
                <c:pt idx="23">
                  <c:v>0.38433808421896</c:v>
                </c:pt>
                <c:pt idx="24">
                  <c:v>0.336209334169379</c:v>
                </c:pt>
                <c:pt idx="25">
                  <c:v>0.336209334169379</c:v>
                </c:pt>
                <c:pt idx="26">
                  <c:v>0.378115972075885</c:v>
                </c:pt>
                <c:pt idx="27">
                  <c:v>0.290591165504101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XGBOOST!$E$1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XGBOOST!$B$2:$B$36</c:f>
              <c:strCache>
                <c:ptCount val="3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6</c:v>
                </c:pt>
                <c:pt idx="9">
                  <c:v>26</c:v>
                </c:pt>
                <c:pt idx="10">
                  <c:v>27</c:v>
                </c:pt>
                <c:pt idx="11">
                  <c:v>29</c:v>
                </c:pt>
                <c:pt idx="12">
                  <c:v>24</c:v>
                </c:pt>
                <c:pt idx="13">
                  <c:v>22</c:v>
                </c:pt>
                <c:pt idx="14">
                  <c:v>15</c:v>
                </c:pt>
                <c:pt idx="15">
                  <c:v>18</c:v>
                </c:pt>
                <c:pt idx="16">
                  <c:v>25</c:v>
                </c:pt>
                <c:pt idx="17">
                  <c:v>20</c:v>
                </c:pt>
                <c:pt idx="18">
                  <c:v>19</c:v>
                </c:pt>
                <c:pt idx="19">
                  <c:v>4</c:v>
                </c:pt>
                <c:pt idx="20">
                  <c:v>16</c:v>
                </c:pt>
                <c:pt idx="21">
                  <c:v>1</c:v>
                </c:pt>
                <c:pt idx="22">
                  <c:v>5</c:v>
                </c:pt>
                <c:pt idx="23">
                  <c:v>21</c:v>
                </c:pt>
                <c:pt idx="24">
                  <c:v>7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XGBOOST!$E$2:$E$36</c:f>
              <c:numCache>
                <c:formatCode>General</c:formatCode>
                <c:ptCount val="35"/>
                <c:pt idx="0">
                  <c:v>0.527174859493478</c:v>
                </c:pt>
                <c:pt idx="1">
                  <c:v>0.493922165076431</c:v>
                </c:pt>
                <c:pt idx="2">
                  <c:v>0.448239819370897</c:v>
                </c:pt>
                <c:pt idx="3">
                  <c:v>0.445738939326977</c:v>
                </c:pt>
                <c:pt idx="4">
                  <c:v>0.428107666842423</c:v>
                </c:pt>
                <c:pt idx="5">
                  <c:v>0.417952353017555</c:v>
                </c:pt>
                <c:pt idx="6">
                  <c:v>0.397412478551883</c:v>
                </c:pt>
                <c:pt idx="7">
                  <c:v>0.387909089722446</c:v>
                </c:pt>
                <c:pt idx="8">
                  <c:v>0.354991080487844</c:v>
                </c:pt>
                <c:pt idx="9">
                  <c:v>0.351233510831348</c:v>
                </c:pt>
                <c:pt idx="10">
                  <c:v>0.342594844556942</c:v>
                </c:pt>
                <c:pt idx="11">
                  <c:v>0.338303714131226</c:v>
                </c:pt>
                <c:pt idx="12">
                  <c:v>0.294935516626529</c:v>
                </c:pt>
                <c:pt idx="13">
                  <c:v>0.276758559094575</c:v>
                </c:pt>
                <c:pt idx="14">
                  <c:v>0.275360238220622</c:v>
                </c:pt>
                <c:pt idx="15">
                  <c:v>0.251314609985608</c:v>
                </c:pt>
                <c:pt idx="16">
                  <c:v>0.248021703207201</c:v>
                </c:pt>
                <c:pt idx="17">
                  <c:v>0.231743139152767</c:v>
                </c:pt>
                <c:pt idx="18">
                  <c:v>0.217254743833646</c:v>
                </c:pt>
                <c:pt idx="19">
                  <c:v>0.216095626011042</c:v>
                </c:pt>
                <c:pt idx="20">
                  <c:v>0.203518359230602</c:v>
                </c:pt>
                <c:pt idx="21">
                  <c:v>0.193697213932097</c:v>
                </c:pt>
                <c:pt idx="22">
                  <c:v>0.1503461226656</c:v>
                </c:pt>
                <c:pt idx="23">
                  <c:v>0.109834194658418</c:v>
                </c:pt>
                <c:pt idx="24">
                  <c:v>0.0857130815353425</c:v>
                </c:pt>
                <c:pt idx="25">
                  <c:v>0.0857130815353425</c:v>
                </c:pt>
                <c:pt idx="26">
                  <c:v>0.0782965268077554</c:v>
                </c:pt>
                <c:pt idx="27">
                  <c:v>0.0592595638248761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707890"/>
        <c:axId val="7344430"/>
      </c:lineChart>
      <c:catAx>
        <c:axId val="527078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44430"/>
        <c:crosses val="autoZero"/>
        <c:auto val="1"/>
        <c:lblAlgn val="ctr"/>
        <c:lblOffset val="100"/>
        <c:noMultiLvlLbl val="0"/>
      </c:catAx>
      <c:valAx>
        <c:axId val="7344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70789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ADABOOST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ADABOOST!$D$1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ADABOOST!$B$2:$B$36</c:f>
              <c:strCache>
                <c:ptCount val="3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22</c:v>
                </c:pt>
                <c:pt idx="7">
                  <c:v>14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29</c:v>
                </c:pt>
                <c:pt idx="12">
                  <c:v>6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16</c:v>
                </c:pt>
                <c:pt idx="18">
                  <c:v>27</c:v>
                </c:pt>
                <c:pt idx="19">
                  <c:v>25</c:v>
                </c:pt>
                <c:pt idx="20">
                  <c:v>26</c:v>
                </c:pt>
                <c:pt idx="21">
                  <c:v>8</c:v>
                </c:pt>
                <c:pt idx="22">
                  <c:v>28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ADABOOST!$D$2:$D$36</c:f>
              <c:numCache>
                <c:formatCode>General</c:formatCode>
                <c:ptCount val="35"/>
                <c:pt idx="0">
                  <c:v>0.87008254303568</c:v>
                </c:pt>
                <c:pt idx="1">
                  <c:v>0.861973503875616</c:v>
                </c:pt>
                <c:pt idx="2">
                  <c:v>0.881300951986392</c:v>
                </c:pt>
                <c:pt idx="3">
                  <c:v>0.901649954042866</c:v>
                </c:pt>
                <c:pt idx="4">
                  <c:v>0.869050006866497</c:v>
                </c:pt>
                <c:pt idx="5">
                  <c:v>0.882889904099514</c:v>
                </c:pt>
                <c:pt idx="6">
                  <c:v>0.902303637468534</c:v>
                </c:pt>
                <c:pt idx="7">
                  <c:v>0.895579698998739</c:v>
                </c:pt>
                <c:pt idx="8">
                  <c:v>0.926269395383104</c:v>
                </c:pt>
                <c:pt idx="9">
                  <c:v>0.906490504821015</c:v>
                </c:pt>
                <c:pt idx="10">
                  <c:v>0.956244475024094</c:v>
                </c:pt>
                <c:pt idx="11">
                  <c:v>0.951233024764035</c:v>
                </c:pt>
                <c:pt idx="12">
                  <c:v>0.748373849809609</c:v>
                </c:pt>
                <c:pt idx="13">
                  <c:v>0.91197144336428</c:v>
                </c:pt>
                <c:pt idx="14">
                  <c:v>0.918844650340956</c:v>
                </c:pt>
                <c:pt idx="15">
                  <c:v>0.938366179349682</c:v>
                </c:pt>
                <c:pt idx="16">
                  <c:v>0.966925940330844</c:v>
                </c:pt>
                <c:pt idx="17">
                  <c:v>0.931149747664559</c:v>
                </c:pt>
                <c:pt idx="18">
                  <c:v>0.968432316050464</c:v>
                </c:pt>
                <c:pt idx="19">
                  <c:v>0.927771485427041</c:v>
                </c:pt>
                <c:pt idx="20">
                  <c:v>0.965316852310567</c:v>
                </c:pt>
                <c:pt idx="21">
                  <c:v>0.779277758544235</c:v>
                </c:pt>
                <c:pt idx="22">
                  <c:v>0.963676283542951</c:v>
                </c:pt>
                <c:pt idx="23">
                  <c:v>0.76139117397443</c:v>
                </c:pt>
                <c:pt idx="24">
                  <c:v>0.774515796820384</c:v>
                </c:pt>
                <c:pt idx="25">
                  <c:v>0.560352892222776</c:v>
                </c:pt>
                <c:pt idx="26">
                  <c:v>0.759252866742116</c:v>
                </c:pt>
                <c:pt idx="27">
                  <c:v>0.715597621517068</c:v>
                </c:pt>
                <c:pt idx="28">
                  <c:v>0.825349762728591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ADABOOST!$E$1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ADABOOST!$B$2:$B$36</c:f>
              <c:strCache>
                <c:ptCount val="3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22</c:v>
                </c:pt>
                <c:pt idx="7">
                  <c:v>14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29</c:v>
                </c:pt>
                <c:pt idx="12">
                  <c:v>6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16</c:v>
                </c:pt>
                <c:pt idx="18">
                  <c:v>27</c:v>
                </c:pt>
                <c:pt idx="19">
                  <c:v>25</c:v>
                </c:pt>
                <c:pt idx="20">
                  <c:v>26</c:v>
                </c:pt>
                <c:pt idx="21">
                  <c:v>8</c:v>
                </c:pt>
                <c:pt idx="22">
                  <c:v>28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ADABOOST!$E$2:$E$36</c:f>
              <c:numCache>
                <c:formatCode>General</c:formatCode>
                <c:ptCount val="35"/>
                <c:pt idx="0">
                  <c:v>0.755304971710655</c:v>
                </c:pt>
                <c:pt idx="1">
                  <c:v>0.720494153166954</c:v>
                </c:pt>
                <c:pt idx="2">
                  <c:v>0.711217736209107</c:v>
                </c:pt>
                <c:pt idx="3">
                  <c:v>0.709145040378218</c:v>
                </c:pt>
                <c:pt idx="4">
                  <c:v>0.700620575821768</c:v>
                </c:pt>
                <c:pt idx="5">
                  <c:v>0.694284574990372</c:v>
                </c:pt>
                <c:pt idx="6">
                  <c:v>0.573773988649592</c:v>
                </c:pt>
                <c:pt idx="7">
                  <c:v>0.561797928871369</c:v>
                </c:pt>
                <c:pt idx="8">
                  <c:v>0.557163562333348</c:v>
                </c:pt>
                <c:pt idx="9">
                  <c:v>0.537668564356767</c:v>
                </c:pt>
                <c:pt idx="10">
                  <c:v>0.520547457243759</c:v>
                </c:pt>
                <c:pt idx="11">
                  <c:v>0.514858613910467</c:v>
                </c:pt>
                <c:pt idx="12">
                  <c:v>0.514145946938151</c:v>
                </c:pt>
                <c:pt idx="13">
                  <c:v>0.504488260069247</c:v>
                </c:pt>
                <c:pt idx="14">
                  <c:v>0.496591926848236</c:v>
                </c:pt>
                <c:pt idx="15">
                  <c:v>0.495485944060226</c:v>
                </c:pt>
                <c:pt idx="16">
                  <c:v>0.492606492577112</c:v>
                </c:pt>
                <c:pt idx="17">
                  <c:v>0.491053899758905</c:v>
                </c:pt>
                <c:pt idx="18">
                  <c:v>0.452710490370099</c:v>
                </c:pt>
                <c:pt idx="19">
                  <c:v>0.439587614260989</c:v>
                </c:pt>
                <c:pt idx="20">
                  <c:v>0.438305215573174</c:v>
                </c:pt>
                <c:pt idx="21">
                  <c:v>0.426904895000037</c:v>
                </c:pt>
                <c:pt idx="22">
                  <c:v>0.390138943483077</c:v>
                </c:pt>
                <c:pt idx="23">
                  <c:v>0.34009763263912</c:v>
                </c:pt>
                <c:pt idx="24">
                  <c:v>0.326168551335221</c:v>
                </c:pt>
                <c:pt idx="25">
                  <c:v>0.23488299401904</c:v>
                </c:pt>
                <c:pt idx="26">
                  <c:v>0.189113870621629</c:v>
                </c:pt>
                <c:pt idx="27">
                  <c:v>0.17381974227749</c:v>
                </c:pt>
                <c:pt idx="28">
                  <c:v>0.165036533887417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218671"/>
        <c:axId val="20102702"/>
      </c:lineChart>
      <c:catAx>
        <c:axId val="332186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102702"/>
        <c:crosses val="autoZero"/>
        <c:auto val="1"/>
        <c:lblAlgn val="ctr"/>
        <c:lblOffset val="100"/>
        <c:noMultiLvlLbl val="0"/>
      </c:catAx>
      <c:valAx>
        <c:axId val="201027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2186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KNN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KNN!$D$1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KNN!$B$2:$B$18</c:f>
              <c:strCache>
                <c:ptCount val="17"/>
                <c:pt idx="0">
                  <c:v>10</c:v>
                </c:pt>
                <c:pt idx="1">
                  <c:v>11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</c:v>
                </c:pt>
                <c:pt idx="7">
                  <c:v>12</c:v>
                </c:pt>
                <c:pt idx="8">
                  <c:v>13</c:v>
                </c:pt>
                <c:pt idx="9">
                  <c:v>2</c:v>
                </c:pt>
                <c:pt idx="10">
                  <c:v>3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24</c:v>
                </c:pt>
                <c:pt idx="15">
                  <c:v>21</c:v>
                </c:pt>
                <c:pt idx="16">
                  <c:v>23</c:v>
                </c:pt>
              </c:strCache>
            </c:strRef>
          </c:cat>
          <c:val>
            <c:numRef>
              <c:f>KNN!$D$2:$D$18</c:f>
              <c:numCache>
                <c:formatCode>General</c:formatCode>
                <c:ptCount val="17"/>
                <c:pt idx="0">
                  <c:v>0.4577132070057</c:v>
                </c:pt>
                <c:pt idx="1">
                  <c:v>0.47947538231487</c:v>
                </c:pt>
                <c:pt idx="2">
                  <c:v>0.519758724921473</c:v>
                </c:pt>
                <c:pt idx="3">
                  <c:v>0.541518116794579</c:v>
                </c:pt>
                <c:pt idx="4">
                  <c:v>0.541518116794579</c:v>
                </c:pt>
                <c:pt idx="5">
                  <c:v>0.5259012538292</c:v>
                </c:pt>
                <c:pt idx="6">
                  <c:v>0.106052919039479</c:v>
                </c:pt>
                <c:pt idx="7">
                  <c:v>0.4912457684561</c:v>
                </c:pt>
                <c:pt idx="8">
                  <c:v>0.4912457684561</c:v>
                </c:pt>
                <c:pt idx="9">
                  <c:v>0.0813975884923101</c:v>
                </c:pt>
                <c:pt idx="10">
                  <c:v>0.0547107581656604</c:v>
                </c:pt>
                <c:pt idx="11">
                  <c:v>0.541485679545006</c:v>
                </c:pt>
                <c:pt idx="12">
                  <c:v>0.0557902014852766</c:v>
                </c:pt>
                <c:pt idx="13">
                  <c:v>0.0832505901891027</c:v>
                </c:pt>
                <c:pt idx="14">
                  <c:v>0.532819263827901</c:v>
                </c:pt>
                <c:pt idx="15">
                  <c:v>0.53378374543844</c:v>
                </c:pt>
                <c:pt idx="16">
                  <c:v>0.532819263827901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KNN!$E$1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KNN!$B$2:$B$18</c:f>
              <c:strCache>
                <c:ptCount val="17"/>
                <c:pt idx="0">
                  <c:v>10</c:v>
                </c:pt>
                <c:pt idx="1">
                  <c:v>11</c:v>
                </c:pt>
                <c:pt idx="2">
                  <c:v>29</c:v>
                </c:pt>
                <c:pt idx="3">
                  <c:v>18</c:v>
                </c:pt>
                <c:pt idx="4">
                  <c:v>17</c:v>
                </c:pt>
                <c:pt idx="5">
                  <c:v>14</c:v>
                </c:pt>
                <c:pt idx="6">
                  <c:v>1</c:v>
                </c:pt>
                <c:pt idx="7">
                  <c:v>12</c:v>
                </c:pt>
                <c:pt idx="8">
                  <c:v>13</c:v>
                </c:pt>
                <c:pt idx="9">
                  <c:v>2</c:v>
                </c:pt>
                <c:pt idx="10">
                  <c:v>3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24</c:v>
                </c:pt>
                <c:pt idx="15">
                  <c:v>21</c:v>
                </c:pt>
                <c:pt idx="16">
                  <c:v>23</c:v>
                </c:pt>
              </c:strCache>
            </c:strRef>
          </c:cat>
          <c:val>
            <c:numRef>
              <c:f>KNN!$E$2:$E$18</c:f>
              <c:numCache>
                <c:formatCode>General</c:formatCode>
                <c:ptCount val="17"/>
                <c:pt idx="0">
                  <c:v>0.203188589753513</c:v>
                </c:pt>
                <c:pt idx="1">
                  <c:v>0.194218811049515</c:v>
                </c:pt>
                <c:pt idx="2">
                  <c:v>0.130720910628509</c:v>
                </c:pt>
                <c:pt idx="3">
                  <c:v>0.0757741191307427</c:v>
                </c:pt>
                <c:pt idx="4">
                  <c:v>0.0757741191307427</c:v>
                </c:pt>
                <c:pt idx="5">
                  <c:v>0.0648084601076149</c:v>
                </c:pt>
                <c:pt idx="6">
                  <c:v>0.0641051942513862</c:v>
                </c:pt>
                <c:pt idx="7">
                  <c:v>0.061566990229358</c:v>
                </c:pt>
                <c:pt idx="8">
                  <c:v>0.061566990229358</c:v>
                </c:pt>
                <c:pt idx="9">
                  <c:v>0.050426692979241</c:v>
                </c:pt>
                <c:pt idx="10">
                  <c:v>0.0421263164995394</c:v>
                </c:pt>
                <c:pt idx="11">
                  <c:v>0.0330821735570099</c:v>
                </c:pt>
                <c:pt idx="12">
                  <c:v>0.012470187918961</c:v>
                </c:pt>
                <c:pt idx="13">
                  <c:v>0.0084565122932959</c:v>
                </c:pt>
                <c:pt idx="14">
                  <c:v>0.0053592218700559</c:v>
                </c:pt>
                <c:pt idx="15">
                  <c:v>0.0053592218700559</c:v>
                </c:pt>
                <c:pt idx="16">
                  <c:v>0.0053592218700559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1488134"/>
        <c:axId val="2672242"/>
      </c:lineChart>
      <c:catAx>
        <c:axId val="814881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72242"/>
        <c:crosses val="autoZero"/>
        <c:auto val="1"/>
        <c:lblAlgn val="ctr"/>
        <c:lblOffset val="100"/>
        <c:noMultiLvlLbl val="0"/>
      </c:catAx>
      <c:valAx>
        <c:axId val="2672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48813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RF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RF!$D$1:$D$1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RF!$B$2:$B$36</c:f>
              <c:strCache>
                <c:ptCount val="35"/>
                <c:pt idx="0">
                  <c:v>16</c:v>
                </c:pt>
                <c:pt idx="1">
                  <c:v>11</c:v>
                </c:pt>
                <c:pt idx="2">
                  <c:v>21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26</c:v>
                </c:pt>
                <c:pt idx="13">
                  <c:v>23</c:v>
                </c:pt>
                <c:pt idx="14">
                  <c:v>29</c:v>
                </c:pt>
                <c:pt idx="15">
                  <c:v>8</c:v>
                </c:pt>
                <c:pt idx="16">
                  <c:v>27</c:v>
                </c:pt>
                <c:pt idx="17">
                  <c:v>3</c:v>
                </c:pt>
                <c:pt idx="18">
                  <c:v>22</c:v>
                </c:pt>
                <c:pt idx="19">
                  <c:v>6</c:v>
                </c:pt>
                <c:pt idx="20">
                  <c:v>25</c:v>
                </c:pt>
                <c:pt idx="21">
                  <c:v>28</c:v>
                </c:pt>
                <c:pt idx="22">
                  <c:v>24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19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RF!$D$2:$D$36</c:f>
              <c:numCache>
                <c:formatCode>General</c:formatCode>
                <c:ptCount val="35"/>
                <c:pt idx="0">
                  <c:v>0.794517798129455</c:v>
                </c:pt>
                <c:pt idx="1">
                  <c:v>0.648188111033998</c:v>
                </c:pt>
                <c:pt idx="2">
                  <c:v>0.836730679030697</c:v>
                </c:pt>
                <c:pt idx="3">
                  <c:v>0.667225859744123</c:v>
                </c:pt>
                <c:pt idx="4">
                  <c:v>0.622641116582135</c:v>
                </c:pt>
                <c:pt idx="5">
                  <c:v>0.622517717219166</c:v>
                </c:pt>
                <c:pt idx="6">
                  <c:v>0.846343282145181</c:v>
                </c:pt>
                <c:pt idx="7">
                  <c:v>0.588144193781683</c:v>
                </c:pt>
                <c:pt idx="8">
                  <c:v>0.788918398266072</c:v>
                </c:pt>
                <c:pt idx="9">
                  <c:v>0.577292481362836</c:v>
                </c:pt>
                <c:pt idx="10">
                  <c:v>0.795209202368533</c:v>
                </c:pt>
                <c:pt idx="11">
                  <c:v>0.650600542154197</c:v>
                </c:pt>
                <c:pt idx="12">
                  <c:v>0.842016303381881</c:v>
                </c:pt>
                <c:pt idx="13">
                  <c:v>0.711574889083824</c:v>
                </c:pt>
                <c:pt idx="14">
                  <c:v>0.744944769611086</c:v>
                </c:pt>
                <c:pt idx="15">
                  <c:v>0.523888350849256</c:v>
                </c:pt>
                <c:pt idx="16">
                  <c:v>0.676465493830909</c:v>
                </c:pt>
                <c:pt idx="17">
                  <c:v>0.818198649043907</c:v>
                </c:pt>
                <c:pt idx="18">
                  <c:v>0.840515088316548</c:v>
                </c:pt>
                <c:pt idx="19">
                  <c:v>0.572905580037364</c:v>
                </c:pt>
                <c:pt idx="20">
                  <c:v>0.620948882979079</c:v>
                </c:pt>
                <c:pt idx="21">
                  <c:v>0.762607607601774</c:v>
                </c:pt>
                <c:pt idx="22">
                  <c:v>0.820122635680885</c:v>
                </c:pt>
                <c:pt idx="23">
                  <c:v>0.454716986250465</c:v>
                </c:pt>
                <c:pt idx="24">
                  <c:v>0.489292475056555</c:v>
                </c:pt>
                <c:pt idx="25">
                  <c:v>0.43092789370899</c:v>
                </c:pt>
                <c:pt idx="26">
                  <c:v>0.438100114595898</c:v>
                </c:pt>
                <c:pt idx="27">
                  <c:v>0.509068217032834</c:v>
                </c:pt>
                <c:pt idx="28">
                  <c:v>0.780131244727547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RF!$E$1:$E$1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RF!$B$2:$B$36</c:f>
              <c:strCache>
                <c:ptCount val="35"/>
                <c:pt idx="0">
                  <c:v>16</c:v>
                </c:pt>
                <c:pt idx="1">
                  <c:v>11</c:v>
                </c:pt>
                <c:pt idx="2">
                  <c:v>21</c:v>
                </c:pt>
                <c:pt idx="3">
                  <c:v>9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26</c:v>
                </c:pt>
                <c:pt idx="13">
                  <c:v>23</c:v>
                </c:pt>
                <c:pt idx="14">
                  <c:v>29</c:v>
                </c:pt>
                <c:pt idx="15">
                  <c:v>8</c:v>
                </c:pt>
                <c:pt idx="16">
                  <c:v>27</c:v>
                </c:pt>
                <c:pt idx="17">
                  <c:v>3</c:v>
                </c:pt>
                <c:pt idx="18">
                  <c:v>22</c:v>
                </c:pt>
                <c:pt idx="19">
                  <c:v>6</c:v>
                </c:pt>
                <c:pt idx="20">
                  <c:v>25</c:v>
                </c:pt>
                <c:pt idx="21">
                  <c:v>28</c:v>
                </c:pt>
                <c:pt idx="22">
                  <c:v>24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7</c:v>
                </c:pt>
                <c:pt idx="28">
                  <c:v>19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RF!$E$2:$E$36</c:f>
              <c:numCache>
                <c:formatCode>General</c:formatCode>
                <c:ptCount val="35"/>
                <c:pt idx="0">
                  <c:v>0.563503729165402</c:v>
                </c:pt>
                <c:pt idx="1">
                  <c:v>0.560941690430145</c:v>
                </c:pt>
                <c:pt idx="2">
                  <c:v>0.555039705147998</c:v>
                </c:pt>
                <c:pt idx="3">
                  <c:v>0.522430360049971</c:v>
                </c:pt>
                <c:pt idx="4">
                  <c:v>0.521228076193572</c:v>
                </c:pt>
                <c:pt idx="5">
                  <c:v>0.518845961687905</c:v>
                </c:pt>
                <c:pt idx="6">
                  <c:v>0.483582250593704</c:v>
                </c:pt>
                <c:pt idx="7">
                  <c:v>0.477227519555108</c:v>
                </c:pt>
                <c:pt idx="8">
                  <c:v>0.471908796476186</c:v>
                </c:pt>
                <c:pt idx="9">
                  <c:v>0.431675311953131</c:v>
                </c:pt>
                <c:pt idx="10">
                  <c:v>0.425723941639304</c:v>
                </c:pt>
                <c:pt idx="11">
                  <c:v>0.42391962321424</c:v>
                </c:pt>
                <c:pt idx="12">
                  <c:v>0.393278364263522</c:v>
                </c:pt>
                <c:pt idx="13">
                  <c:v>0.368626124541462</c:v>
                </c:pt>
                <c:pt idx="14">
                  <c:v>0.359003113503804</c:v>
                </c:pt>
                <c:pt idx="15">
                  <c:v>0.355284664215053</c:v>
                </c:pt>
                <c:pt idx="16">
                  <c:v>0.35306616321857</c:v>
                </c:pt>
                <c:pt idx="17">
                  <c:v>0.344229967515019</c:v>
                </c:pt>
                <c:pt idx="18">
                  <c:v>0.336463219182883</c:v>
                </c:pt>
                <c:pt idx="19">
                  <c:v>0.320199379859931</c:v>
                </c:pt>
                <c:pt idx="20">
                  <c:v>0.31095807860727</c:v>
                </c:pt>
                <c:pt idx="21">
                  <c:v>0.308850269385834</c:v>
                </c:pt>
                <c:pt idx="22">
                  <c:v>0.277988985619056</c:v>
                </c:pt>
                <c:pt idx="23">
                  <c:v>0.253918320350933</c:v>
                </c:pt>
                <c:pt idx="24">
                  <c:v>0.22925269193336</c:v>
                </c:pt>
                <c:pt idx="25">
                  <c:v>0.185440424413926</c:v>
                </c:pt>
                <c:pt idx="26">
                  <c:v>0.150572941951418</c:v>
                </c:pt>
                <c:pt idx="27">
                  <c:v>0.112285446009847</c:v>
                </c:pt>
                <c:pt idx="28">
                  <c:v>0.0671034348686446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640002"/>
        <c:axId val="27596406"/>
      </c:lineChart>
      <c:catAx>
        <c:axId val="476400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596406"/>
        <c:crosses val="autoZero"/>
        <c:auto val="1"/>
        <c:lblAlgn val="ctr"/>
        <c:lblOffset val="100"/>
        <c:noMultiLvlLbl val="0"/>
      </c:catAx>
      <c:valAx>
        <c:axId val="27596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6400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GRAD.BOOST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GRADBOOST!$D$1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GRADBOOST!$B$2:$B$36</c:f>
              <c:strCache>
                <c:ptCount val="35"/>
                <c:pt idx="0">
                  <c:v>15</c:v>
                </c:pt>
                <c:pt idx="1">
                  <c:v>14</c:v>
                </c:pt>
                <c:pt idx="2">
                  <c:v>29</c:v>
                </c:pt>
                <c:pt idx="3">
                  <c:v>23</c:v>
                </c:pt>
                <c:pt idx="4">
                  <c:v>28</c:v>
                </c:pt>
                <c:pt idx="5">
                  <c:v>16</c:v>
                </c:pt>
                <c:pt idx="6">
                  <c:v>22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26</c:v>
                </c:pt>
                <c:pt idx="11">
                  <c:v>11</c:v>
                </c:pt>
                <c:pt idx="12">
                  <c:v>10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19</c:v>
                </c:pt>
                <c:pt idx="19">
                  <c:v>25</c:v>
                </c:pt>
                <c:pt idx="20">
                  <c:v>4</c:v>
                </c:pt>
                <c:pt idx="21">
                  <c:v>21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8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GRADBOOST!$D$2:$D$36</c:f>
              <c:numCache>
                <c:formatCode>General</c:formatCode>
                <c:ptCount val="35"/>
                <c:pt idx="0">
                  <c:v>0.769349156865721</c:v>
                </c:pt>
                <c:pt idx="1">
                  <c:v>0.668797572574561</c:v>
                </c:pt>
                <c:pt idx="2">
                  <c:v>0.850443127419098</c:v>
                </c:pt>
                <c:pt idx="3">
                  <c:v>0.858270096316293</c:v>
                </c:pt>
                <c:pt idx="4">
                  <c:v>0.770269723686364</c:v>
                </c:pt>
                <c:pt idx="5">
                  <c:v>0.775915374897861</c:v>
                </c:pt>
                <c:pt idx="6">
                  <c:v>0.859461642689846</c:v>
                </c:pt>
                <c:pt idx="7">
                  <c:v>0.778158731544029</c:v>
                </c:pt>
                <c:pt idx="8">
                  <c:v>0.779424834692939</c:v>
                </c:pt>
                <c:pt idx="9">
                  <c:v>0.713971043704727</c:v>
                </c:pt>
                <c:pt idx="10">
                  <c:v>0.783716244001297</c:v>
                </c:pt>
                <c:pt idx="11">
                  <c:v>0.522090854535781</c:v>
                </c:pt>
                <c:pt idx="12">
                  <c:v>0.529596607780848</c:v>
                </c:pt>
                <c:pt idx="13">
                  <c:v>0.783688607933816</c:v>
                </c:pt>
                <c:pt idx="14">
                  <c:v>0.441437509009112</c:v>
                </c:pt>
                <c:pt idx="15">
                  <c:v>0.441490465386</c:v>
                </c:pt>
                <c:pt idx="16">
                  <c:v>0.442234594797631</c:v>
                </c:pt>
                <c:pt idx="17">
                  <c:v>0.79392166967222</c:v>
                </c:pt>
                <c:pt idx="18">
                  <c:v>0.776564610532602</c:v>
                </c:pt>
                <c:pt idx="19">
                  <c:v>0.787575026167952</c:v>
                </c:pt>
                <c:pt idx="20">
                  <c:v>0.547154493757081</c:v>
                </c:pt>
                <c:pt idx="21">
                  <c:v>0.781434393976601</c:v>
                </c:pt>
                <c:pt idx="22">
                  <c:v>0.728240219064969</c:v>
                </c:pt>
                <c:pt idx="23">
                  <c:v>0.384419937348548</c:v>
                </c:pt>
                <c:pt idx="24">
                  <c:v>0.464869712251667</c:v>
                </c:pt>
                <c:pt idx="25">
                  <c:v>0.373017668125752</c:v>
                </c:pt>
                <c:pt idx="26">
                  <c:v>0.482444667884354</c:v>
                </c:pt>
                <c:pt idx="27">
                  <c:v>0.397959920326955</c:v>
                </c:pt>
                <c:pt idx="28">
                  <c:v>0.397959920326955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GRADBOOST!$E$1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GRADBOOST!$B$2:$B$36</c:f>
              <c:strCache>
                <c:ptCount val="35"/>
                <c:pt idx="0">
                  <c:v>15</c:v>
                </c:pt>
                <c:pt idx="1">
                  <c:v>14</c:v>
                </c:pt>
                <c:pt idx="2">
                  <c:v>29</c:v>
                </c:pt>
                <c:pt idx="3">
                  <c:v>23</c:v>
                </c:pt>
                <c:pt idx="4">
                  <c:v>28</c:v>
                </c:pt>
                <c:pt idx="5">
                  <c:v>16</c:v>
                </c:pt>
                <c:pt idx="6">
                  <c:v>22</c:v>
                </c:pt>
                <c:pt idx="7">
                  <c:v>27</c:v>
                </c:pt>
                <c:pt idx="8">
                  <c:v>24</c:v>
                </c:pt>
                <c:pt idx="9">
                  <c:v>20</c:v>
                </c:pt>
                <c:pt idx="10">
                  <c:v>26</c:v>
                </c:pt>
                <c:pt idx="11">
                  <c:v>11</c:v>
                </c:pt>
                <c:pt idx="12">
                  <c:v>10</c:v>
                </c:pt>
                <c:pt idx="13">
                  <c:v>18</c:v>
                </c:pt>
                <c:pt idx="14">
                  <c:v>13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19</c:v>
                </c:pt>
                <c:pt idx="19">
                  <c:v>25</c:v>
                </c:pt>
                <c:pt idx="20">
                  <c:v>4</c:v>
                </c:pt>
                <c:pt idx="21">
                  <c:v>21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8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GRADBOOST!$E$2:$E$36</c:f>
              <c:numCache>
                <c:formatCode>General</c:formatCode>
                <c:ptCount val="35"/>
                <c:pt idx="0">
                  <c:v>0.58167995432576</c:v>
                </c:pt>
                <c:pt idx="1">
                  <c:v>0.524150940225431</c:v>
                </c:pt>
                <c:pt idx="2">
                  <c:v>0.510606178258445</c:v>
                </c:pt>
                <c:pt idx="3">
                  <c:v>0.508343851401264</c:v>
                </c:pt>
                <c:pt idx="4">
                  <c:v>0.508115082431069</c:v>
                </c:pt>
                <c:pt idx="5">
                  <c:v>0.480287288766765</c:v>
                </c:pt>
                <c:pt idx="6">
                  <c:v>0.454990401773654</c:v>
                </c:pt>
                <c:pt idx="7">
                  <c:v>0.432034141307557</c:v>
                </c:pt>
                <c:pt idx="8">
                  <c:v>0.427909593478013</c:v>
                </c:pt>
                <c:pt idx="9">
                  <c:v>0.407189743832327</c:v>
                </c:pt>
                <c:pt idx="10">
                  <c:v>0.390788477095002</c:v>
                </c:pt>
                <c:pt idx="11">
                  <c:v>0.386902310169198</c:v>
                </c:pt>
                <c:pt idx="12">
                  <c:v>0.382043479863589</c:v>
                </c:pt>
                <c:pt idx="13">
                  <c:v>0.377236154179569</c:v>
                </c:pt>
                <c:pt idx="14">
                  <c:v>0.377118951848276</c:v>
                </c:pt>
                <c:pt idx="15">
                  <c:v>0.354724786651602</c:v>
                </c:pt>
                <c:pt idx="16">
                  <c:v>0.349111186400972</c:v>
                </c:pt>
                <c:pt idx="17">
                  <c:v>0.343840079570114</c:v>
                </c:pt>
                <c:pt idx="18">
                  <c:v>0.318592465291301</c:v>
                </c:pt>
                <c:pt idx="19">
                  <c:v>0.315501044061881</c:v>
                </c:pt>
                <c:pt idx="20">
                  <c:v>0.249802891726981</c:v>
                </c:pt>
                <c:pt idx="21">
                  <c:v>0.241487770506911</c:v>
                </c:pt>
                <c:pt idx="22">
                  <c:v>0.232758263052538</c:v>
                </c:pt>
                <c:pt idx="23">
                  <c:v>0.22958612693854</c:v>
                </c:pt>
                <c:pt idx="24">
                  <c:v>0.215697708575881</c:v>
                </c:pt>
                <c:pt idx="25">
                  <c:v>0.189773162632817</c:v>
                </c:pt>
                <c:pt idx="26">
                  <c:v>0.174857299919942</c:v>
                </c:pt>
                <c:pt idx="27">
                  <c:v>0.118811078029216</c:v>
                </c:pt>
                <c:pt idx="28">
                  <c:v>0.116427640337213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591374"/>
        <c:axId val="649787"/>
      </c:lineChart>
      <c:catAx>
        <c:axId val="725913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9787"/>
        <c:crosses val="autoZero"/>
        <c:auto val="1"/>
        <c:lblAlgn val="ctr"/>
        <c:lblOffset val="100"/>
        <c:noMultiLvlLbl val="0"/>
      </c:catAx>
      <c:valAx>
        <c:axId val="649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259137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SVR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SVR!$D$1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SVR!$B$2:$B$29</c:f>
              <c:strCache>
                <c:ptCount val="28"/>
                <c:pt idx="0">
                  <c:v>11</c:v>
                </c:pt>
                <c:pt idx="1">
                  <c:v>26</c:v>
                </c:pt>
                <c:pt idx="2">
                  <c:v>25</c:v>
                </c:pt>
                <c:pt idx="3">
                  <c:v>32</c:v>
                </c:pt>
                <c:pt idx="4">
                  <c:v>33</c:v>
                </c:pt>
                <c:pt idx="5">
                  <c:v>24</c:v>
                </c:pt>
                <c:pt idx="6">
                  <c:v>23</c:v>
                </c:pt>
                <c:pt idx="7">
                  <c:v>30</c:v>
                </c:pt>
                <c:pt idx="8">
                  <c:v>31</c:v>
                </c:pt>
                <c:pt idx="9">
                  <c:v>22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34</c:v>
                </c:pt>
                <c:pt idx="22">
                  <c:v>35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strCache>
            </c:strRef>
          </c:cat>
          <c:val>
            <c:numRef>
              <c:f>SVR!$D$2:$D$29</c:f>
              <c:numCache>
                <c:formatCode>General</c:formatCode>
                <c:ptCount val="28"/>
                <c:pt idx="0">
                  <c:v>0.823435469113433</c:v>
                </c:pt>
                <c:pt idx="1">
                  <c:v>0.954933449835293</c:v>
                </c:pt>
                <c:pt idx="2">
                  <c:v>0.954447245233114</c:v>
                </c:pt>
                <c:pt idx="3">
                  <c:v>0.983000000897845</c:v>
                </c:pt>
                <c:pt idx="4">
                  <c:v>0.987316729526105</c:v>
                </c:pt>
                <c:pt idx="5">
                  <c:v>0.952029007492885</c:v>
                </c:pt>
                <c:pt idx="6">
                  <c:v>0.951931298245983</c:v>
                </c:pt>
                <c:pt idx="7">
                  <c:v>0.982556042399775</c:v>
                </c:pt>
                <c:pt idx="8">
                  <c:v>0.982176518190067</c:v>
                </c:pt>
                <c:pt idx="9">
                  <c:v>0.936033045320215</c:v>
                </c:pt>
                <c:pt idx="10">
                  <c:v>0.934167031849332</c:v>
                </c:pt>
                <c:pt idx="11">
                  <c:v>0.355305476803769</c:v>
                </c:pt>
                <c:pt idx="12">
                  <c:v>0.359233808033836</c:v>
                </c:pt>
                <c:pt idx="13">
                  <c:v>0.358009223014283</c:v>
                </c:pt>
                <c:pt idx="14">
                  <c:v>0.355675929890808</c:v>
                </c:pt>
                <c:pt idx="15">
                  <c:v>0.365935111647294</c:v>
                </c:pt>
                <c:pt idx="16">
                  <c:v>0.3651680112749</c:v>
                </c:pt>
                <c:pt idx="17">
                  <c:v>0.364627451482586</c:v>
                </c:pt>
                <c:pt idx="18">
                  <c:v>0.377159237526918</c:v>
                </c:pt>
                <c:pt idx="19">
                  <c:v>0.376666900175427</c:v>
                </c:pt>
                <c:pt idx="20">
                  <c:v>0.377615227443867</c:v>
                </c:pt>
                <c:pt idx="21">
                  <c:v>0.385445829178886</c:v>
                </c:pt>
                <c:pt idx="22">
                  <c:v>0.385938299815818</c:v>
                </c:pt>
                <c:pt idx="23">
                  <c:v>0.478012823983795</c:v>
                </c:pt>
                <c:pt idx="24">
                  <c:v>0.0510786254003233</c:v>
                </c:pt>
                <c:pt idx="25">
                  <c:v>0.0547221171369557</c:v>
                </c:pt>
                <c:pt idx="26">
                  <c:v>0.0517578101452951</c:v>
                </c:pt>
                <c:pt idx="27">
                  <c:v>0.0510406845114261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SVR!$E$1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SVR!$B$2:$B$29</c:f>
              <c:strCache>
                <c:ptCount val="28"/>
                <c:pt idx="0">
                  <c:v>11</c:v>
                </c:pt>
                <c:pt idx="1">
                  <c:v>26</c:v>
                </c:pt>
                <c:pt idx="2">
                  <c:v>25</c:v>
                </c:pt>
                <c:pt idx="3">
                  <c:v>32</c:v>
                </c:pt>
                <c:pt idx="4">
                  <c:v>33</c:v>
                </c:pt>
                <c:pt idx="5">
                  <c:v>24</c:v>
                </c:pt>
                <c:pt idx="6">
                  <c:v>23</c:v>
                </c:pt>
                <c:pt idx="7">
                  <c:v>30</c:v>
                </c:pt>
                <c:pt idx="8">
                  <c:v>31</c:v>
                </c:pt>
                <c:pt idx="9">
                  <c:v>22</c:v>
                </c:pt>
                <c:pt idx="10">
                  <c:v>21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19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34</c:v>
                </c:pt>
                <c:pt idx="22">
                  <c:v>35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strCache>
            </c:strRef>
          </c:cat>
          <c:val>
            <c:numRef>
              <c:f>SVR!$E$2:$E$29</c:f>
              <c:numCache>
                <c:formatCode>General</c:formatCode>
                <c:ptCount val="28"/>
                <c:pt idx="0">
                  <c:v>0.652607182317676</c:v>
                </c:pt>
                <c:pt idx="1">
                  <c:v>0.455765584496932</c:v>
                </c:pt>
                <c:pt idx="2">
                  <c:v>0.446563465377724</c:v>
                </c:pt>
                <c:pt idx="3">
                  <c:v>0.440772712625904</c:v>
                </c:pt>
                <c:pt idx="4">
                  <c:v>0.437277214434446</c:v>
                </c:pt>
                <c:pt idx="5">
                  <c:v>0.436412166424358</c:v>
                </c:pt>
                <c:pt idx="6">
                  <c:v>0.432758919125893</c:v>
                </c:pt>
                <c:pt idx="7">
                  <c:v>0.425696843265336</c:v>
                </c:pt>
                <c:pt idx="8">
                  <c:v>0.419064053914082</c:v>
                </c:pt>
                <c:pt idx="9">
                  <c:v>0.384283052526262</c:v>
                </c:pt>
                <c:pt idx="10">
                  <c:v>0.378732181514232</c:v>
                </c:pt>
                <c:pt idx="11">
                  <c:v>0.340308721927773</c:v>
                </c:pt>
                <c:pt idx="12">
                  <c:v>0.337462055267948</c:v>
                </c:pt>
                <c:pt idx="13">
                  <c:v>0.326173363523978</c:v>
                </c:pt>
                <c:pt idx="14">
                  <c:v>0.312122929050628</c:v>
                </c:pt>
                <c:pt idx="15">
                  <c:v>0.308355306893092</c:v>
                </c:pt>
                <c:pt idx="16">
                  <c:v>0.307435423339284</c:v>
                </c:pt>
                <c:pt idx="17">
                  <c:v>0.304370681036745</c:v>
                </c:pt>
                <c:pt idx="18">
                  <c:v>0.295095539900139</c:v>
                </c:pt>
                <c:pt idx="19">
                  <c:v>0.292680350459695</c:v>
                </c:pt>
                <c:pt idx="20">
                  <c:v>0.290938218347286</c:v>
                </c:pt>
                <c:pt idx="21">
                  <c:v>0.288815465478558</c:v>
                </c:pt>
                <c:pt idx="22">
                  <c:v>0.28814602518185</c:v>
                </c:pt>
                <c:pt idx="23">
                  <c:v>0.210629370819668</c:v>
                </c:pt>
                <c:pt idx="24">
                  <c:v>0.0116837467275415</c:v>
                </c:pt>
                <c:pt idx="25">
                  <c:v>0.0110273219452476</c:v>
                </c:pt>
                <c:pt idx="26">
                  <c:v>0.0052726558718158</c:v>
                </c:pt>
                <c:pt idx="27">
                  <c:v>0.0029666834564333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088042"/>
        <c:axId val="31132197"/>
      </c:lineChart>
      <c:catAx>
        <c:axId val="560880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1132197"/>
        <c:crosses val="autoZero"/>
        <c:auto val="1"/>
        <c:lblAlgn val="ctr"/>
        <c:lblOffset val="100"/>
        <c:noMultiLvlLbl val="0"/>
      </c:catAx>
      <c:valAx>
        <c:axId val="31132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08804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MLP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MLP!$D$1:$D$1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MLP!$B$2:$B$36</c:f>
              <c:strCache>
                <c:ptCount val="3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27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10</c:v>
                </c:pt>
                <c:pt idx="17">
                  <c:v>26</c:v>
                </c:pt>
                <c:pt idx="18">
                  <c:v>9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20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MLP!$D$2:$D$36</c:f>
              <c:numCache>
                <c:formatCode>General</c:formatCode>
                <c:ptCount val="35"/>
                <c:pt idx="0">
                  <c:v>0.784659352056954</c:v>
                </c:pt>
                <c:pt idx="1">
                  <c:v>0.198401151167001</c:v>
                </c:pt>
                <c:pt idx="2">
                  <c:v>0.937290291108297</c:v>
                </c:pt>
                <c:pt idx="3">
                  <c:v>0.999237334166717</c:v>
                </c:pt>
                <c:pt idx="4">
                  <c:v>0.986648813886873</c:v>
                </c:pt>
                <c:pt idx="5">
                  <c:v>0.94688329037545</c:v>
                </c:pt>
                <c:pt idx="6">
                  <c:v>0.989862997499241</c:v>
                </c:pt>
                <c:pt idx="7">
                  <c:v>0.963541932327791</c:v>
                </c:pt>
                <c:pt idx="8">
                  <c:v>0.998141872404283</c:v>
                </c:pt>
                <c:pt idx="9">
                  <c:v>0.999663617278481</c:v>
                </c:pt>
                <c:pt idx="10">
                  <c:v>0.997121899647289</c:v>
                </c:pt>
                <c:pt idx="11">
                  <c:v>0.937563274240404</c:v>
                </c:pt>
                <c:pt idx="12">
                  <c:v>0.989508304742794</c:v>
                </c:pt>
                <c:pt idx="13">
                  <c:v>0.966979201732343</c:v>
                </c:pt>
                <c:pt idx="14">
                  <c:v>0.669179263954813</c:v>
                </c:pt>
                <c:pt idx="15">
                  <c:v>0.999881111985416</c:v>
                </c:pt>
                <c:pt idx="16">
                  <c:v>0.67242901780058</c:v>
                </c:pt>
                <c:pt idx="17">
                  <c:v>0.952915183148912</c:v>
                </c:pt>
                <c:pt idx="18">
                  <c:v>0.754409875096138</c:v>
                </c:pt>
                <c:pt idx="19">
                  <c:v>0.999599761024311</c:v>
                </c:pt>
                <c:pt idx="20">
                  <c:v>0.855304039914898</c:v>
                </c:pt>
                <c:pt idx="21">
                  <c:v>0.987175485267433</c:v>
                </c:pt>
                <c:pt idx="22">
                  <c:v>0.999780740826153</c:v>
                </c:pt>
                <c:pt idx="23">
                  <c:v>-0.555158286795359</c:v>
                </c:pt>
                <c:pt idx="24">
                  <c:v>-0.690984248761875</c:v>
                </c:pt>
                <c:pt idx="25">
                  <c:v>0.776129687102659</c:v>
                </c:pt>
                <c:pt idx="26">
                  <c:v>-0.151219110724007</c:v>
                </c:pt>
                <c:pt idx="27">
                  <c:v>0.896088604936882</c:v>
                </c:pt>
                <c:pt idx="28">
                  <c:v>-0.89124418367666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MLP!$E$1:$E$1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MLP!$B$2:$B$36</c:f>
              <c:strCache>
                <c:ptCount val="3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27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10</c:v>
                </c:pt>
                <c:pt idx="17">
                  <c:v>26</c:v>
                </c:pt>
                <c:pt idx="18">
                  <c:v>9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20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MLP!$E$2:$E$36</c:f>
              <c:numCache>
                <c:formatCode>General</c:formatCode>
                <c:ptCount val="35"/>
                <c:pt idx="0">
                  <c:v>0.147858080778271</c:v>
                </c:pt>
                <c:pt idx="1">
                  <c:v>0.0126724464297209</c:v>
                </c:pt>
                <c:pt idx="2">
                  <c:v>-0.689095671436549</c:v>
                </c:pt>
                <c:pt idx="3">
                  <c:v>-0.813393966650479</c:v>
                </c:pt>
                <c:pt idx="4">
                  <c:v>-0.821953942129566</c:v>
                </c:pt>
                <c:pt idx="5">
                  <c:v>-1.13433265990818</c:v>
                </c:pt>
                <c:pt idx="6">
                  <c:v>-1.21386903629422</c:v>
                </c:pt>
                <c:pt idx="7">
                  <c:v>-1.35292689459216</c:v>
                </c:pt>
                <c:pt idx="8">
                  <c:v>-1.48527413172014</c:v>
                </c:pt>
                <c:pt idx="9">
                  <c:v>-1.52615534681797</c:v>
                </c:pt>
                <c:pt idx="10">
                  <c:v>-1.53797011488616</c:v>
                </c:pt>
                <c:pt idx="11">
                  <c:v>-1.55177357954587</c:v>
                </c:pt>
                <c:pt idx="12">
                  <c:v>-1.56244979357159</c:v>
                </c:pt>
                <c:pt idx="13">
                  <c:v>-1.73293331780409</c:v>
                </c:pt>
                <c:pt idx="14">
                  <c:v>-1.82443751288317</c:v>
                </c:pt>
                <c:pt idx="15">
                  <c:v>-2.17032833031659</c:v>
                </c:pt>
                <c:pt idx="16">
                  <c:v>-2.25133246366615</c:v>
                </c:pt>
                <c:pt idx="17">
                  <c:v>-2.31845265729335</c:v>
                </c:pt>
                <c:pt idx="18">
                  <c:v>-2.36561391279258</c:v>
                </c:pt>
                <c:pt idx="19">
                  <c:v>-2.3999695456384</c:v>
                </c:pt>
                <c:pt idx="20">
                  <c:v>-2.58856163336552</c:v>
                </c:pt>
                <c:pt idx="21">
                  <c:v>-2.6905952428943</c:v>
                </c:pt>
                <c:pt idx="22">
                  <c:v>-2.78609279250147</c:v>
                </c:pt>
                <c:pt idx="23">
                  <c:v>-2.81001268559841</c:v>
                </c:pt>
                <c:pt idx="24">
                  <c:v>-2.8828079446457</c:v>
                </c:pt>
                <c:pt idx="25">
                  <c:v>-2.88670618744514</c:v>
                </c:pt>
                <c:pt idx="26">
                  <c:v>-3.05482813367498</c:v>
                </c:pt>
                <c:pt idx="27">
                  <c:v>-3.27758572329255</c:v>
                </c:pt>
                <c:pt idx="28">
                  <c:v>-4.09460335512146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276575"/>
        <c:axId val="94609548"/>
      </c:lineChart>
      <c:catAx>
        <c:axId val="512765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4609548"/>
        <c:crosses val="autoZero"/>
        <c:auto val="1"/>
        <c:lblAlgn val="ctr"/>
        <c:lblOffset val="100"/>
        <c:noMultiLvlLbl val="0"/>
      </c:catAx>
      <c:valAx>
        <c:axId val="94609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12765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Aptos Narrow"/>
              </a:rPr>
              <a:t>PLS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MLP!$D$1:$D$1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MLP!$B$2:$B$32</c:f>
              <c:strCache>
                <c:ptCount val="3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27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10</c:v>
                </c:pt>
                <c:pt idx="17">
                  <c:v>26</c:v>
                </c:pt>
                <c:pt idx="18">
                  <c:v>9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20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</c:strCache>
            </c:strRef>
          </c:cat>
          <c:val>
            <c:numRef>
              <c:f>MLP!$D$2:$D$32</c:f>
              <c:numCache>
                <c:formatCode>General</c:formatCode>
                <c:ptCount val="31"/>
                <c:pt idx="0">
                  <c:v>0.784659352056954</c:v>
                </c:pt>
                <c:pt idx="1">
                  <c:v>0.198401151167001</c:v>
                </c:pt>
                <c:pt idx="2">
                  <c:v>0.937290291108297</c:v>
                </c:pt>
                <c:pt idx="3">
                  <c:v>0.999237334166717</c:v>
                </c:pt>
                <c:pt idx="4">
                  <c:v>0.986648813886873</c:v>
                </c:pt>
                <c:pt idx="5">
                  <c:v>0.94688329037545</c:v>
                </c:pt>
                <c:pt idx="6">
                  <c:v>0.989862997499241</c:v>
                </c:pt>
                <c:pt idx="7">
                  <c:v>0.963541932327791</c:v>
                </c:pt>
                <c:pt idx="8">
                  <c:v>0.998141872404283</c:v>
                </c:pt>
                <c:pt idx="9">
                  <c:v>0.999663617278481</c:v>
                </c:pt>
                <c:pt idx="10">
                  <c:v>0.997121899647289</c:v>
                </c:pt>
                <c:pt idx="11">
                  <c:v>0.937563274240404</c:v>
                </c:pt>
                <c:pt idx="12">
                  <c:v>0.989508304742794</c:v>
                </c:pt>
                <c:pt idx="13">
                  <c:v>0.966979201732343</c:v>
                </c:pt>
                <c:pt idx="14">
                  <c:v>0.669179263954813</c:v>
                </c:pt>
                <c:pt idx="15">
                  <c:v>0.999881111985416</c:v>
                </c:pt>
                <c:pt idx="16">
                  <c:v>0.67242901780058</c:v>
                </c:pt>
                <c:pt idx="17">
                  <c:v>0.952915183148912</c:v>
                </c:pt>
                <c:pt idx="18">
                  <c:v>0.754409875096138</c:v>
                </c:pt>
                <c:pt idx="19">
                  <c:v>0.999599761024311</c:v>
                </c:pt>
                <c:pt idx="20">
                  <c:v>0.855304039914898</c:v>
                </c:pt>
                <c:pt idx="21">
                  <c:v>0.987175485267433</c:v>
                </c:pt>
                <c:pt idx="22">
                  <c:v>0.999780740826153</c:v>
                </c:pt>
                <c:pt idx="23">
                  <c:v>-0.555158286795359</c:v>
                </c:pt>
                <c:pt idx="24">
                  <c:v>-0.690984248761875</c:v>
                </c:pt>
                <c:pt idx="25">
                  <c:v>0.776129687102659</c:v>
                </c:pt>
                <c:pt idx="26">
                  <c:v>-0.151219110724007</c:v>
                </c:pt>
                <c:pt idx="27">
                  <c:v>0.896088604936882</c:v>
                </c:pt>
                <c:pt idx="28">
                  <c:v>-0.89124418367666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MLP!$E$1:$E$1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MLP!$B$2:$B$32</c:f>
              <c:strCache>
                <c:ptCount val="3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29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14</c:v>
                </c:pt>
                <c:pt idx="8">
                  <c:v>27</c:v>
                </c:pt>
                <c:pt idx="9">
                  <c:v>28</c:v>
                </c:pt>
                <c:pt idx="10">
                  <c:v>25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10</c:v>
                </c:pt>
                <c:pt idx="17">
                  <c:v>26</c:v>
                </c:pt>
                <c:pt idx="18">
                  <c:v>9</c:v>
                </c:pt>
                <c:pt idx="19">
                  <c:v>24</c:v>
                </c:pt>
                <c:pt idx="20">
                  <c:v>13</c:v>
                </c:pt>
                <c:pt idx="21">
                  <c:v>19</c:v>
                </c:pt>
                <c:pt idx="22">
                  <c:v>20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/>
                </c:pt>
                <c:pt idx="30">
                  <c:v/>
                </c:pt>
              </c:strCache>
            </c:strRef>
          </c:cat>
          <c:val>
            <c:numRef>
              <c:f>MLP!$E$2:$E$32</c:f>
              <c:numCache>
                <c:formatCode>General</c:formatCode>
                <c:ptCount val="31"/>
                <c:pt idx="0">
                  <c:v>0.147858080778271</c:v>
                </c:pt>
                <c:pt idx="1">
                  <c:v>0.0126724464297209</c:v>
                </c:pt>
                <c:pt idx="2">
                  <c:v>-0.689095671436549</c:v>
                </c:pt>
                <c:pt idx="3">
                  <c:v>-0.813393966650479</c:v>
                </c:pt>
                <c:pt idx="4">
                  <c:v>-0.821953942129566</c:v>
                </c:pt>
                <c:pt idx="5">
                  <c:v>-1.13433265990818</c:v>
                </c:pt>
                <c:pt idx="6">
                  <c:v>-1.21386903629422</c:v>
                </c:pt>
                <c:pt idx="7">
                  <c:v>-1.35292689459216</c:v>
                </c:pt>
                <c:pt idx="8">
                  <c:v>-1.48527413172014</c:v>
                </c:pt>
                <c:pt idx="9">
                  <c:v>-1.52615534681797</c:v>
                </c:pt>
                <c:pt idx="10">
                  <c:v>-1.53797011488616</c:v>
                </c:pt>
                <c:pt idx="11">
                  <c:v>-1.55177357954587</c:v>
                </c:pt>
                <c:pt idx="12">
                  <c:v>-1.56244979357159</c:v>
                </c:pt>
                <c:pt idx="13">
                  <c:v>-1.73293331780409</c:v>
                </c:pt>
                <c:pt idx="14">
                  <c:v>-1.82443751288317</c:v>
                </c:pt>
                <c:pt idx="15">
                  <c:v>-2.17032833031659</c:v>
                </c:pt>
                <c:pt idx="16">
                  <c:v>-2.25133246366615</c:v>
                </c:pt>
                <c:pt idx="17">
                  <c:v>-2.31845265729335</c:v>
                </c:pt>
                <c:pt idx="18">
                  <c:v>-2.36561391279258</c:v>
                </c:pt>
                <c:pt idx="19">
                  <c:v>-2.3999695456384</c:v>
                </c:pt>
                <c:pt idx="20">
                  <c:v>-2.58856163336552</c:v>
                </c:pt>
                <c:pt idx="21">
                  <c:v>-2.6905952428943</c:v>
                </c:pt>
                <c:pt idx="22">
                  <c:v>-2.78609279250147</c:v>
                </c:pt>
                <c:pt idx="23">
                  <c:v>-2.81001268559841</c:v>
                </c:pt>
                <c:pt idx="24">
                  <c:v>-2.8828079446457</c:v>
                </c:pt>
                <c:pt idx="25">
                  <c:v>-2.88670618744514</c:v>
                </c:pt>
                <c:pt idx="26">
                  <c:v>-3.05482813367498</c:v>
                </c:pt>
                <c:pt idx="27">
                  <c:v>-3.27758572329255</c:v>
                </c:pt>
                <c:pt idx="28">
                  <c:v>-4.09460335512146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095614"/>
        <c:axId val="65860895"/>
      </c:lineChart>
      <c:catAx>
        <c:axId val="250956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5860895"/>
        <c:crosses val="autoZero"/>
        <c:auto val="1"/>
        <c:lblAlgn val="ctr"/>
        <c:lblOffset val="100"/>
        <c:noMultiLvlLbl val="0"/>
      </c:catAx>
      <c:valAx>
        <c:axId val="658608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509561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57240</xdr:colOff>
      <xdr:row>6</xdr:row>
      <xdr:rowOff>177840</xdr:rowOff>
    </xdr:from>
    <xdr:to>
      <xdr:col>7</xdr:col>
      <xdr:colOff>291600</xdr:colOff>
      <xdr:row>21</xdr:row>
      <xdr:rowOff>18720</xdr:rowOff>
    </xdr:to>
    <xdr:graphicFrame>
      <xdr:nvGraphicFramePr>
        <xdr:cNvPr id="0" name="Chart 1"/>
        <xdr:cNvGraphicFramePr/>
      </xdr:nvGraphicFramePr>
      <xdr:xfrm>
        <a:off x="6034320" y="1320840"/>
        <a:ext cx="58352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57240</xdr:colOff>
      <xdr:row>6</xdr:row>
      <xdr:rowOff>177840</xdr:rowOff>
    </xdr:from>
    <xdr:to>
      <xdr:col>9</xdr:col>
      <xdr:colOff>1032840</xdr:colOff>
      <xdr:row>21</xdr:row>
      <xdr:rowOff>18720</xdr:rowOff>
    </xdr:to>
    <xdr:graphicFrame>
      <xdr:nvGraphicFramePr>
        <xdr:cNvPr id="1" name="Chart 1"/>
        <xdr:cNvGraphicFramePr/>
      </xdr:nvGraphicFramePr>
      <xdr:xfrm>
        <a:off x="6004800" y="1320840"/>
        <a:ext cx="58352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163800</xdr:colOff>
      <xdr:row>29</xdr:row>
      <xdr:rowOff>183960</xdr:rowOff>
    </xdr:from>
    <xdr:to>
      <xdr:col>6</xdr:col>
      <xdr:colOff>2079360</xdr:colOff>
      <xdr:row>41</xdr:row>
      <xdr:rowOff>123120</xdr:rowOff>
    </xdr:to>
    <xdr:graphicFrame>
      <xdr:nvGraphicFramePr>
        <xdr:cNvPr id="2" name="Chart 1"/>
        <xdr:cNvGraphicFramePr/>
      </xdr:nvGraphicFramePr>
      <xdr:xfrm>
        <a:off x="2152800" y="5708520"/>
        <a:ext cx="5835240" cy="222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709920</xdr:colOff>
      <xdr:row>6</xdr:row>
      <xdr:rowOff>25560</xdr:rowOff>
    </xdr:from>
    <xdr:to>
      <xdr:col>6</xdr:col>
      <xdr:colOff>6545160</xdr:colOff>
      <xdr:row>18</xdr:row>
      <xdr:rowOff>133200</xdr:rowOff>
    </xdr:to>
    <xdr:graphicFrame>
      <xdr:nvGraphicFramePr>
        <xdr:cNvPr id="3" name="Chart 1"/>
        <xdr:cNvGraphicFramePr/>
      </xdr:nvGraphicFramePr>
      <xdr:xfrm>
        <a:off x="7039440" y="1320840"/>
        <a:ext cx="58352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57240</xdr:colOff>
      <xdr:row>6</xdr:row>
      <xdr:rowOff>177840</xdr:rowOff>
    </xdr:from>
    <xdr:to>
      <xdr:col>8</xdr:col>
      <xdr:colOff>530640</xdr:colOff>
      <xdr:row>21</xdr:row>
      <xdr:rowOff>18720</xdr:rowOff>
    </xdr:to>
    <xdr:graphicFrame>
      <xdr:nvGraphicFramePr>
        <xdr:cNvPr id="4" name="Chart 1"/>
        <xdr:cNvGraphicFramePr/>
      </xdr:nvGraphicFramePr>
      <xdr:xfrm>
        <a:off x="6465600" y="1320840"/>
        <a:ext cx="58352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57240</xdr:colOff>
      <xdr:row>6</xdr:row>
      <xdr:rowOff>82800</xdr:rowOff>
    </xdr:from>
    <xdr:to>
      <xdr:col>6</xdr:col>
      <xdr:colOff>5892480</xdr:colOff>
      <xdr:row>18</xdr:row>
      <xdr:rowOff>190440</xdr:rowOff>
    </xdr:to>
    <xdr:graphicFrame>
      <xdr:nvGraphicFramePr>
        <xdr:cNvPr id="5" name="Chart 1"/>
        <xdr:cNvGraphicFramePr/>
      </xdr:nvGraphicFramePr>
      <xdr:xfrm>
        <a:off x="5483160" y="1378080"/>
        <a:ext cx="58352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891000</xdr:colOff>
      <xdr:row>6</xdr:row>
      <xdr:rowOff>82800</xdr:rowOff>
    </xdr:from>
    <xdr:to>
      <xdr:col>8</xdr:col>
      <xdr:colOff>28080</xdr:colOff>
      <xdr:row>18</xdr:row>
      <xdr:rowOff>190440</xdr:rowOff>
    </xdr:to>
    <xdr:graphicFrame>
      <xdr:nvGraphicFramePr>
        <xdr:cNvPr id="6" name="Chart 1"/>
        <xdr:cNvGraphicFramePr/>
      </xdr:nvGraphicFramePr>
      <xdr:xfrm>
        <a:off x="5483160" y="1378080"/>
        <a:ext cx="583524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65160</xdr:colOff>
      <xdr:row>1</xdr:row>
      <xdr:rowOff>0</xdr:rowOff>
    </xdr:from>
    <xdr:to>
      <xdr:col>14</xdr:col>
      <xdr:colOff>82440</xdr:colOff>
      <xdr:row>14</xdr:row>
      <xdr:rowOff>101160</xdr:rowOff>
    </xdr:to>
    <xdr:graphicFrame>
      <xdr:nvGraphicFramePr>
        <xdr:cNvPr id="7" name="Chart 1"/>
        <xdr:cNvGraphicFramePr/>
      </xdr:nvGraphicFramePr>
      <xdr:xfrm>
        <a:off x="1085040" y="200160"/>
        <a:ext cx="1327464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317520</xdr:colOff>
      <xdr:row>1</xdr:row>
      <xdr:rowOff>0</xdr:rowOff>
    </xdr:from>
    <xdr:to>
      <xdr:col>24</xdr:col>
      <xdr:colOff>24120</xdr:colOff>
      <xdr:row>14</xdr:row>
      <xdr:rowOff>101160</xdr:rowOff>
    </xdr:to>
    <xdr:graphicFrame>
      <xdr:nvGraphicFramePr>
        <xdr:cNvPr id="8" name="Chart 2"/>
        <xdr:cNvGraphicFramePr/>
      </xdr:nvGraphicFramePr>
      <xdr:xfrm>
        <a:off x="15614640" y="200160"/>
        <a:ext cx="888480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65160</xdr:colOff>
      <xdr:row>16</xdr:row>
      <xdr:rowOff>0</xdr:rowOff>
    </xdr:from>
    <xdr:to>
      <xdr:col>14</xdr:col>
      <xdr:colOff>82440</xdr:colOff>
      <xdr:row>27</xdr:row>
      <xdr:rowOff>25200</xdr:rowOff>
    </xdr:to>
    <xdr:graphicFrame>
      <xdr:nvGraphicFramePr>
        <xdr:cNvPr id="9" name="Chart 3"/>
        <xdr:cNvGraphicFramePr/>
      </xdr:nvGraphicFramePr>
      <xdr:xfrm>
        <a:off x="1085040" y="3200400"/>
        <a:ext cx="13274640" cy="222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317520</xdr:colOff>
      <xdr:row>16</xdr:row>
      <xdr:rowOff>0</xdr:rowOff>
    </xdr:from>
    <xdr:to>
      <xdr:col>22</xdr:col>
      <xdr:colOff>374400</xdr:colOff>
      <xdr:row>29</xdr:row>
      <xdr:rowOff>101160</xdr:rowOff>
    </xdr:to>
    <xdr:graphicFrame>
      <xdr:nvGraphicFramePr>
        <xdr:cNvPr id="10" name="Chart 4"/>
        <xdr:cNvGraphicFramePr/>
      </xdr:nvGraphicFramePr>
      <xdr:xfrm>
        <a:off x="15614640" y="3200400"/>
        <a:ext cx="7195680" cy="27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65160</xdr:colOff>
      <xdr:row>31</xdr:row>
      <xdr:rowOff>0</xdr:rowOff>
    </xdr:from>
    <xdr:to>
      <xdr:col>14</xdr:col>
      <xdr:colOff>82440</xdr:colOff>
      <xdr:row>44</xdr:row>
      <xdr:rowOff>101160</xdr:rowOff>
    </xdr:to>
    <xdr:graphicFrame>
      <xdr:nvGraphicFramePr>
        <xdr:cNvPr id="11" name="Chart 5"/>
        <xdr:cNvGraphicFramePr/>
      </xdr:nvGraphicFramePr>
      <xdr:xfrm>
        <a:off x="1085040" y="6200640"/>
        <a:ext cx="1327464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317520</xdr:colOff>
      <xdr:row>31</xdr:row>
      <xdr:rowOff>0</xdr:rowOff>
    </xdr:from>
    <xdr:to>
      <xdr:col>22</xdr:col>
      <xdr:colOff>374400</xdr:colOff>
      <xdr:row>44</xdr:row>
      <xdr:rowOff>101160</xdr:rowOff>
    </xdr:to>
    <xdr:graphicFrame>
      <xdr:nvGraphicFramePr>
        <xdr:cNvPr id="12" name="Chart 6"/>
        <xdr:cNvGraphicFramePr/>
      </xdr:nvGraphicFramePr>
      <xdr:xfrm>
        <a:off x="15614640" y="6200640"/>
        <a:ext cx="719568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65160</xdr:colOff>
      <xdr:row>47</xdr:row>
      <xdr:rowOff>0</xdr:rowOff>
    </xdr:from>
    <xdr:to>
      <xdr:col>8</xdr:col>
      <xdr:colOff>122040</xdr:colOff>
      <xdr:row>60</xdr:row>
      <xdr:rowOff>101160</xdr:rowOff>
    </xdr:to>
    <xdr:graphicFrame>
      <xdr:nvGraphicFramePr>
        <xdr:cNvPr id="13" name="Chart 7"/>
        <xdr:cNvGraphicFramePr/>
      </xdr:nvGraphicFramePr>
      <xdr:xfrm>
        <a:off x="1085040" y="9401040"/>
        <a:ext cx="719532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317520</xdr:colOff>
      <xdr:row>47</xdr:row>
      <xdr:rowOff>0</xdr:rowOff>
    </xdr:from>
    <xdr:to>
      <xdr:col>22</xdr:col>
      <xdr:colOff>374400</xdr:colOff>
      <xdr:row>60</xdr:row>
      <xdr:rowOff>101160</xdr:rowOff>
    </xdr:to>
    <xdr:graphicFrame>
      <xdr:nvGraphicFramePr>
        <xdr:cNvPr id="14" name="Chart 8"/>
        <xdr:cNvGraphicFramePr/>
      </xdr:nvGraphicFramePr>
      <xdr:xfrm>
        <a:off x="15614640" y="9401040"/>
        <a:ext cx="719568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" zeroHeight="false" outlineLevelRow="0" outlineLevelCol="0"/>
  <cols>
    <col collapsed="false" customWidth="true" hidden="false" outlineLevel="0" max="1" min="1" style="0" width="6.49"/>
    <col collapsed="false" customWidth="true" hidden="false" outlineLevel="0" max="2" min="2" style="0" width="2.95"/>
    <col collapsed="false" customWidth="true" hidden="false" outlineLevel="0" max="4" min="3" style="0" width="12.84"/>
    <col collapsed="false" customWidth="true" hidden="false" outlineLevel="0" max="5" min="5" style="0" width="13.54"/>
    <col collapsed="false" customWidth="true" hidden="false" outlineLevel="0" max="6" min="6" style="0" width="12.84"/>
    <col collapsed="false" customWidth="true" hidden="false" outlineLevel="0" max="7" min="7" style="0" width="57.62"/>
    <col collapsed="false" customWidth="true" hidden="false" outlineLevel="0" max="8" min="8" style="1" width="11.66"/>
    <col collapsed="false" customWidth="true" hidden="false" outlineLevel="0" max="9" min="9" style="1" width="13.5"/>
    <col collapsed="false" customWidth="true" hidden="false" outlineLevel="0" max="10" min="10" style="1" width="11.33"/>
    <col collapsed="false" customWidth="true" hidden="false" outlineLevel="0" max="11" min="11" style="1" width="12.66"/>
    <col collapsed="false" customWidth="true" hidden="false" outlineLevel="0" max="12" min="12" style="1" width="9.83"/>
    <col collapsed="false" customWidth="true" hidden="false" outlineLevel="0" max="13" min="13" style="1" width="24.5"/>
    <col collapsed="false" customWidth="false" hidden="false" outlineLevel="0" max="1024" min="14" style="1" width="10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customFormat="false" ht="15" hidden="false" customHeight="false" outlineLevel="0" collapsed="false">
      <c r="A2" s="0" t="s">
        <v>13</v>
      </c>
      <c r="B2" s="0" t="n">
        <v>10</v>
      </c>
      <c r="C2" s="0" t="n">
        <v>0.479708104094465</v>
      </c>
      <c r="D2" s="0" t="n">
        <v>0.613601919824453</v>
      </c>
      <c r="E2" s="0" t="n">
        <v>0.527174859493478</v>
      </c>
      <c r="F2" s="0" t="n">
        <v>0.580084394360552</v>
      </c>
      <c r="G2" s="0" t="s">
        <v>14</v>
      </c>
      <c r="H2" s="5" t="n">
        <f aca="false">D2+E2</f>
        <v>1.14077677931793</v>
      </c>
      <c r="I2" s="6" t="n">
        <v>1</v>
      </c>
      <c r="J2" s="5" t="n">
        <f aca="false">D2-E2</f>
        <v>0.0864270603309744</v>
      </c>
      <c r="K2" s="6" t="n">
        <v>32</v>
      </c>
      <c r="L2" s="6" t="n">
        <f aca="false">I2+K2</f>
        <v>33</v>
      </c>
      <c r="M2" s="5" t="n">
        <f aca="false">H2-J2</f>
        <v>1.05434971898696</v>
      </c>
    </row>
    <row r="3" customFormat="false" ht="15" hidden="false" customHeight="false" outlineLevel="0" collapsed="false">
      <c r="A3" s="0" t="s">
        <v>13</v>
      </c>
      <c r="B3" s="0" t="n">
        <v>9</v>
      </c>
      <c r="C3" s="0" t="n">
        <v>0.513444861361107</v>
      </c>
      <c r="D3" s="0" t="n">
        <v>0.612100876254248</v>
      </c>
      <c r="E3" s="0" t="n">
        <v>0.493922165076431</v>
      </c>
      <c r="F3" s="0" t="n">
        <v>0.58325181462852</v>
      </c>
      <c r="G3" s="0" t="s">
        <v>15</v>
      </c>
      <c r="H3" s="5" t="n">
        <f aca="false">D3+E3</f>
        <v>1.10602304133068</v>
      </c>
      <c r="I3" s="6" t="n">
        <v>2</v>
      </c>
      <c r="J3" s="5" t="n">
        <f aca="false">D3-E3</f>
        <v>0.118178711177818</v>
      </c>
      <c r="K3" s="6" t="n">
        <v>27</v>
      </c>
      <c r="L3" s="6" t="n">
        <f aca="false">I3+K3</f>
        <v>29</v>
      </c>
      <c r="M3" s="5" t="n">
        <f aca="false">H3-J3</f>
        <v>0.987844330152861</v>
      </c>
    </row>
    <row r="4" customFormat="false" ht="15" hidden="false" customHeight="false" outlineLevel="0" collapsed="false">
      <c r="A4" s="0" t="s">
        <v>13</v>
      </c>
      <c r="B4" s="0" t="n">
        <v>11</v>
      </c>
      <c r="C4" s="0" t="n">
        <v>0.559792209612331</v>
      </c>
      <c r="D4" s="0" t="n">
        <v>0.507582044352963</v>
      </c>
      <c r="E4" s="0" t="n">
        <v>0.448239819370897</v>
      </c>
      <c r="F4" s="0" t="n">
        <v>0.645598628128892</v>
      </c>
      <c r="G4" s="0" t="s">
        <v>16</v>
      </c>
      <c r="H4" s="5" t="n">
        <f aca="false">D4+E4</f>
        <v>0.95582186372386</v>
      </c>
      <c r="I4" s="6" t="n">
        <v>3</v>
      </c>
      <c r="J4" s="5" t="n">
        <f aca="false">D4-E4</f>
        <v>0.0593422249820664</v>
      </c>
      <c r="K4" s="6" t="n">
        <v>19</v>
      </c>
      <c r="L4" s="6" t="n">
        <f aca="false">I4+K4</f>
        <v>22</v>
      </c>
      <c r="M4" s="5" t="n">
        <f aca="false">H4-J4</f>
        <v>0.896479638741794</v>
      </c>
    </row>
    <row r="5" customFormat="false" ht="15" hidden="false" customHeight="false" outlineLevel="0" collapsed="false">
      <c r="A5" s="0" t="s">
        <v>13</v>
      </c>
      <c r="B5" s="0" t="n">
        <v>12</v>
      </c>
      <c r="C5" s="0" t="n">
        <v>0.562329495221027</v>
      </c>
      <c r="D5" s="0" t="n">
        <v>0.495061364391539</v>
      </c>
      <c r="E5" s="0" t="n">
        <v>0.445738939326977</v>
      </c>
      <c r="F5" s="0" t="n">
        <v>0.655684774396869</v>
      </c>
      <c r="G5" s="0" t="s">
        <v>17</v>
      </c>
      <c r="H5" s="5" t="n">
        <f aca="false">D5+E5</f>
        <v>0.940800303718515</v>
      </c>
      <c r="I5" s="6" t="n">
        <v>4</v>
      </c>
      <c r="J5" s="5" t="n">
        <f aca="false">D5-E5</f>
        <v>0.0493224250645621</v>
      </c>
      <c r="K5" s="6" t="n">
        <v>21</v>
      </c>
      <c r="L5" s="6" t="n">
        <f aca="false">I5+K5</f>
        <v>25</v>
      </c>
      <c r="M5" s="5" t="n">
        <f aca="false">H5-J5</f>
        <v>0.891477878653953</v>
      </c>
    </row>
    <row r="6" customFormat="false" ht="15" hidden="false" customHeight="false" outlineLevel="0" collapsed="false">
      <c r="A6" s="0" t="s">
        <v>13</v>
      </c>
      <c r="B6" s="0" t="n">
        <v>17</v>
      </c>
      <c r="C6" s="0" t="n">
        <v>0.580217427929676</v>
      </c>
      <c r="D6" s="0" t="n">
        <v>0.684108700624275</v>
      </c>
      <c r="E6" s="0" t="n">
        <v>0.428107666842423</v>
      </c>
      <c r="F6" s="0" t="n">
        <v>0.643371278414092</v>
      </c>
      <c r="G6" s="0" t="s">
        <v>18</v>
      </c>
      <c r="H6" s="5" t="n">
        <f aca="false">D6+E6</f>
        <v>1.1122163674667</v>
      </c>
      <c r="I6" s="6" t="n">
        <v>5</v>
      </c>
      <c r="J6" s="5" t="n">
        <f aca="false">D6-E6</f>
        <v>0.256001033781852</v>
      </c>
      <c r="K6" s="6" t="n">
        <v>10</v>
      </c>
      <c r="L6" s="6" t="n">
        <f aca="false">I6+K6</f>
        <v>15</v>
      </c>
      <c r="M6" s="5" t="n">
        <f aca="false">H6-J6</f>
        <v>0.856215333684845</v>
      </c>
    </row>
    <row r="7" customFormat="false" ht="15" hidden="false" customHeight="false" outlineLevel="0" collapsed="false">
      <c r="A7" s="0" t="s">
        <v>13</v>
      </c>
      <c r="B7" s="0" t="n">
        <v>28</v>
      </c>
      <c r="C7" s="0" t="n">
        <v>0.590520573689212</v>
      </c>
      <c r="D7" s="0" t="n">
        <v>0.986629767132451</v>
      </c>
      <c r="E7" s="0" t="n">
        <v>0.417952353017555</v>
      </c>
      <c r="F7" s="0" t="n">
        <v>0.641315574031406</v>
      </c>
      <c r="G7" s="0" t="s">
        <v>19</v>
      </c>
      <c r="H7" s="5" t="n">
        <f aca="false">D7+E7</f>
        <v>1.40458212015001</v>
      </c>
      <c r="I7" s="6" t="n">
        <v>6</v>
      </c>
      <c r="J7" s="5" t="n">
        <f aca="false">D7-E7</f>
        <v>0.568677414114897</v>
      </c>
      <c r="K7" s="6" t="n">
        <v>16</v>
      </c>
      <c r="L7" s="6" t="n">
        <f aca="false">I7+K7</f>
        <v>22</v>
      </c>
      <c r="M7" s="5" t="n">
        <f aca="false">H7-J7</f>
        <v>0.835904706035109</v>
      </c>
    </row>
    <row r="8" customFormat="false" ht="15" hidden="false" customHeight="false" outlineLevel="0" collapsed="false">
      <c r="A8" s="0" t="s">
        <v>13</v>
      </c>
      <c r="B8" s="0" t="n">
        <v>23</v>
      </c>
      <c r="C8" s="0" t="n">
        <v>0.6113594491934</v>
      </c>
      <c r="D8" s="0" t="n">
        <v>0.939056892658976</v>
      </c>
      <c r="E8" s="0" t="n">
        <v>0.397412478551883</v>
      </c>
      <c r="F8" s="0" t="n">
        <v>0.657699974925101</v>
      </c>
      <c r="G8" s="0" t="s">
        <v>20</v>
      </c>
      <c r="H8" s="5" t="n">
        <f aca="false">D8+E8</f>
        <v>1.33646937121086</v>
      </c>
      <c r="I8" s="6" t="n">
        <v>7</v>
      </c>
      <c r="J8" s="5" t="n">
        <f aca="false">D8-E8</f>
        <v>0.541644414107093</v>
      </c>
      <c r="K8" s="6" t="n">
        <v>17</v>
      </c>
      <c r="L8" s="6" t="n">
        <f aca="false">I8+K8</f>
        <v>24</v>
      </c>
      <c r="M8" s="5" t="n">
        <f aca="false">H8-J8</f>
        <v>0.794824957103766</v>
      </c>
    </row>
    <row r="9" customFormat="false" ht="15" hidden="false" customHeight="false" outlineLevel="0" collapsed="false">
      <c r="A9" s="0" t="s">
        <v>13</v>
      </c>
      <c r="B9" s="0" t="n">
        <v>14</v>
      </c>
      <c r="C9" s="0" t="n">
        <v>0.62100117981914</v>
      </c>
      <c r="D9" s="0" t="n">
        <v>0.496682578038445</v>
      </c>
      <c r="E9" s="0" t="n">
        <v>0.387909089722446</v>
      </c>
      <c r="F9" s="0" t="n">
        <v>0.712506250726326</v>
      </c>
      <c r="G9" s="0" t="s">
        <v>17</v>
      </c>
      <c r="H9" s="5" t="n">
        <f aca="false">D9+E9</f>
        <v>0.884591667760891</v>
      </c>
      <c r="I9" s="6" t="n">
        <v>15</v>
      </c>
      <c r="J9" s="5" t="n">
        <f aca="false">D9-E9</f>
        <v>0.108773488315999</v>
      </c>
      <c r="K9" s="6" t="n">
        <v>3</v>
      </c>
      <c r="L9" s="6" t="n">
        <f aca="false">I9+K9</f>
        <v>18</v>
      </c>
      <c r="M9" s="5" t="n">
        <f aca="false">H9-J9</f>
        <v>0.775818179444892</v>
      </c>
    </row>
    <row r="10" customFormat="false" ht="15" hidden="false" customHeight="false" outlineLevel="0" collapsed="false">
      <c r="A10" s="0" t="s">
        <v>13</v>
      </c>
      <c r="B10" s="0" t="n">
        <v>6</v>
      </c>
      <c r="C10" s="0" t="n">
        <v>0.654398379857147</v>
      </c>
      <c r="D10" s="0" t="n">
        <v>0.472265705707601</v>
      </c>
      <c r="E10" s="0" t="n">
        <v>0.354991080487844</v>
      </c>
      <c r="F10" s="0" t="n">
        <v>0.723753798916356</v>
      </c>
      <c r="G10" s="0" t="s">
        <v>16</v>
      </c>
      <c r="H10" s="5" t="n">
        <f aca="false">D10+E10</f>
        <v>0.827256786195445</v>
      </c>
      <c r="I10" s="6" t="n">
        <v>12</v>
      </c>
      <c r="J10" s="5" t="n">
        <f aca="false">D10-E10</f>
        <v>0.117274625219757</v>
      </c>
      <c r="K10" s="6" t="n">
        <v>8</v>
      </c>
      <c r="L10" s="6" t="n">
        <f aca="false">I10+K10</f>
        <v>20</v>
      </c>
      <c r="M10" s="5" t="n">
        <f aca="false">H10-J10</f>
        <v>0.709982160975688</v>
      </c>
    </row>
    <row r="11" customFormat="false" ht="15" hidden="false" customHeight="false" outlineLevel="0" collapsed="false">
      <c r="A11" s="0" t="s">
        <v>13</v>
      </c>
      <c r="B11" s="0" t="n">
        <v>26</v>
      </c>
      <c r="C11" s="0" t="n">
        <v>0.658210648836731</v>
      </c>
      <c r="D11" s="0" t="n">
        <v>0.6435226666945</v>
      </c>
      <c r="E11" s="0" t="n">
        <v>0.351233510831348</v>
      </c>
      <c r="F11" s="0" t="n">
        <v>0.694112761489791</v>
      </c>
      <c r="G11" s="0" t="s">
        <v>21</v>
      </c>
      <c r="H11" s="5" t="n">
        <f aca="false">D11+E11</f>
        <v>0.994756177525848</v>
      </c>
      <c r="I11" s="6" t="n">
        <v>8</v>
      </c>
      <c r="J11" s="5" t="n">
        <f aca="false">D11-E11</f>
        <v>0.292289155863152</v>
      </c>
      <c r="K11" s="6" t="n">
        <v>18</v>
      </c>
      <c r="L11" s="6" t="n">
        <f aca="false">I11+K11</f>
        <v>26</v>
      </c>
      <c r="M11" s="5" t="n">
        <f aca="false">H11-J11</f>
        <v>0.702467021662696</v>
      </c>
    </row>
    <row r="12" customFormat="false" ht="15" hidden="false" customHeight="false" outlineLevel="0" collapsed="false">
      <c r="A12" s="0" t="s">
        <v>13</v>
      </c>
      <c r="B12" s="0" t="n">
        <v>27</v>
      </c>
      <c r="C12" s="0" t="n">
        <v>0.666975069053391</v>
      </c>
      <c r="D12" s="0" t="n">
        <v>0.663338267190518</v>
      </c>
      <c r="E12" s="0" t="n">
        <v>0.342594844556942</v>
      </c>
      <c r="F12" s="0" t="n">
        <v>0.724584606596436</v>
      </c>
      <c r="G12" s="0" t="s">
        <v>14</v>
      </c>
      <c r="H12" s="5" t="n">
        <f aca="false">D12+E12</f>
        <v>1.00593311174746</v>
      </c>
      <c r="I12" s="6" t="n">
        <v>9</v>
      </c>
      <c r="J12" s="5" t="n">
        <f aca="false">D12-E12</f>
        <v>0.320743422633576</v>
      </c>
      <c r="K12" s="6" t="n">
        <v>23</v>
      </c>
      <c r="L12" s="6" t="n">
        <f aca="false">I12+K12</f>
        <v>32</v>
      </c>
      <c r="M12" s="5" t="n">
        <f aca="false">H12-J12</f>
        <v>0.685189689113884</v>
      </c>
    </row>
    <row r="13" customFormat="false" ht="15" hidden="false" customHeight="false" outlineLevel="0" collapsed="false">
      <c r="A13" s="0" t="s">
        <v>13</v>
      </c>
      <c r="B13" s="0" t="n">
        <v>29</v>
      </c>
      <c r="C13" s="0" t="n">
        <v>0.671328665900498</v>
      </c>
      <c r="D13" s="0" t="n">
        <v>0.989060326441647</v>
      </c>
      <c r="E13" s="0" t="n">
        <v>0.338303714131226</v>
      </c>
      <c r="F13" s="0" t="n">
        <v>0.653508446257998</v>
      </c>
      <c r="G13" s="0" t="s">
        <v>22</v>
      </c>
      <c r="H13" s="5" t="n">
        <f aca="false">D13+E13</f>
        <v>1.32736404057287</v>
      </c>
      <c r="I13" s="6" t="n">
        <v>10</v>
      </c>
      <c r="J13" s="5" t="n">
        <f aca="false">D13-E13</f>
        <v>0.650756612310421</v>
      </c>
      <c r="K13" s="6" t="n">
        <v>26</v>
      </c>
      <c r="L13" s="6" t="n">
        <f aca="false">I13+K13</f>
        <v>36</v>
      </c>
      <c r="M13" s="5" t="n">
        <f aca="false">H13-J13</f>
        <v>0.676607428262453</v>
      </c>
    </row>
    <row r="14" customFormat="false" ht="15" hidden="false" customHeight="false" outlineLevel="0" collapsed="false">
      <c r="A14" s="0" t="s">
        <v>13</v>
      </c>
      <c r="B14" s="0" t="n">
        <v>24</v>
      </c>
      <c r="C14" s="0" t="n">
        <v>0.715328178660513</v>
      </c>
      <c r="D14" s="0" t="n">
        <v>0.440768167343532</v>
      </c>
      <c r="E14" s="0" t="n">
        <v>0.294935516626529</v>
      </c>
      <c r="F14" s="0" t="n">
        <v>0.753876902665025</v>
      </c>
      <c r="G14" s="0" t="s">
        <v>23</v>
      </c>
      <c r="H14" s="5" t="n">
        <f aca="false">D14+E14</f>
        <v>0.735703683970061</v>
      </c>
      <c r="I14" s="6" t="n">
        <v>18</v>
      </c>
      <c r="J14" s="5" t="n">
        <f aca="false">D14-E14</f>
        <v>0.145832650717003</v>
      </c>
      <c r="K14" s="6" t="n">
        <v>6</v>
      </c>
      <c r="L14" s="6" t="n">
        <f aca="false">I14+K14</f>
        <v>24</v>
      </c>
      <c r="M14" s="5" t="n">
        <f aca="false">H14-J14</f>
        <v>0.589871033253058</v>
      </c>
    </row>
    <row r="15" customFormat="false" ht="15" hidden="false" customHeight="false" outlineLevel="0" collapsed="false">
      <c r="A15" s="0" t="s">
        <v>13</v>
      </c>
      <c r="B15" s="0" t="n">
        <v>22</v>
      </c>
      <c r="C15" s="0" t="n">
        <v>0.733769740009214</v>
      </c>
      <c r="D15" s="0" t="n">
        <v>0.438773282314107</v>
      </c>
      <c r="E15" s="0" t="n">
        <v>0.276758559094575</v>
      </c>
      <c r="F15" s="0" t="n">
        <v>0.768267718053097</v>
      </c>
      <c r="G15" s="0" t="s">
        <v>23</v>
      </c>
      <c r="H15" s="5" t="n">
        <f aca="false">D15+E15</f>
        <v>0.715531841408682</v>
      </c>
      <c r="I15" s="6" t="n">
        <v>11</v>
      </c>
      <c r="J15" s="5" t="n">
        <f aca="false">D15-E15</f>
        <v>0.162014723219532</v>
      </c>
      <c r="K15" s="6" t="n">
        <v>22</v>
      </c>
      <c r="L15" s="6" t="n">
        <f aca="false">I15+K15</f>
        <v>33</v>
      </c>
      <c r="M15" s="5" t="n">
        <f aca="false">H15-J15</f>
        <v>0.55351711818915</v>
      </c>
    </row>
    <row r="16" customFormat="false" ht="15" hidden="false" customHeight="false" outlineLevel="0" collapsed="false">
      <c r="A16" s="0" t="s">
        <v>13</v>
      </c>
      <c r="B16" s="0" t="n">
        <v>15</v>
      </c>
      <c r="C16" s="0" t="n">
        <v>0.735188416382135</v>
      </c>
      <c r="D16" s="0" t="n">
        <v>0.429550487638867</v>
      </c>
      <c r="E16" s="0" t="n">
        <v>0.275360238220622</v>
      </c>
      <c r="F16" s="0" t="n">
        <v>0.791276064610714</v>
      </c>
      <c r="G16" s="0" t="s">
        <v>24</v>
      </c>
      <c r="H16" s="5" t="n">
        <f aca="false">D16+E16</f>
        <v>0.704910725859488</v>
      </c>
      <c r="I16" s="6" t="n">
        <v>14</v>
      </c>
      <c r="J16" s="5" t="n">
        <f aca="false">D16-E16</f>
        <v>0.154190249418245</v>
      </c>
      <c r="K16" s="6" t="n">
        <v>14</v>
      </c>
      <c r="L16" s="6" t="n">
        <f aca="false">I16+K16</f>
        <v>28</v>
      </c>
      <c r="M16" s="5" t="n">
        <f aca="false">H16-J16</f>
        <v>0.550720476441244</v>
      </c>
    </row>
    <row r="17" customFormat="false" ht="15" hidden="false" customHeight="false" outlineLevel="0" collapsed="false">
      <c r="A17" s="0" t="s">
        <v>13</v>
      </c>
      <c r="B17" s="0" t="n">
        <v>18</v>
      </c>
      <c r="C17" s="0" t="n">
        <v>0.759584079269312</v>
      </c>
      <c r="D17" s="0" t="n">
        <v>0.505727210263656</v>
      </c>
      <c r="E17" s="0" t="n">
        <v>0.251314609985608</v>
      </c>
      <c r="F17" s="0" t="n">
        <v>0.78046464902511</v>
      </c>
      <c r="G17" s="0" t="s">
        <v>17</v>
      </c>
      <c r="H17" s="5" t="n">
        <f aca="false">D17+E17</f>
        <v>0.757041820249264</v>
      </c>
      <c r="I17" s="6" t="n">
        <v>21</v>
      </c>
      <c r="J17" s="5" t="n">
        <f aca="false">D17-E17</f>
        <v>0.254412600278048</v>
      </c>
      <c r="K17" s="6" t="n">
        <v>7</v>
      </c>
      <c r="L17" s="6" t="n">
        <f aca="false">I17+K17</f>
        <v>28</v>
      </c>
      <c r="M17" s="5" t="n">
        <f aca="false">H17-J17</f>
        <v>0.502629219971216</v>
      </c>
    </row>
    <row r="18" customFormat="false" ht="15" hidden="false" customHeight="false" outlineLevel="0" collapsed="false">
      <c r="A18" s="0" t="s">
        <v>13</v>
      </c>
      <c r="B18" s="0" t="n">
        <v>25</v>
      </c>
      <c r="C18" s="0" t="n">
        <v>0.762924921226102</v>
      </c>
      <c r="D18" s="0" t="n">
        <v>0.434440795482397</v>
      </c>
      <c r="E18" s="0" t="n">
        <v>0.248021703207201</v>
      </c>
      <c r="F18" s="0" t="n">
        <v>0.78459813360541</v>
      </c>
      <c r="G18" s="0" t="s">
        <v>23</v>
      </c>
      <c r="H18" s="5" t="n">
        <f aca="false">D18+E18</f>
        <v>0.682462498689598</v>
      </c>
      <c r="I18" s="6" t="n">
        <v>16</v>
      </c>
      <c r="J18" s="5" t="n">
        <f aca="false">D18-E18</f>
        <v>0.186419092275196</v>
      </c>
      <c r="K18" s="6" t="n">
        <v>13</v>
      </c>
      <c r="L18" s="6" t="n">
        <f aca="false">I18+K18</f>
        <v>29</v>
      </c>
      <c r="M18" s="5" t="n">
        <f aca="false">H18-J18</f>
        <v>0.496043406414402</v>
      </c>
    </row>
    <row r="19" customFormat="false" ht="15" hidden="false" customHeight="false" outlineLevel="0" collapsed="false">
      <c r="A19" s="0" t="s">
        <v>13</v>
      </c>
      <c r="B19" s="0" t="n">
        <v>20</v>
      </c>
      <c r="C19" s="0" t="n">
        <v>0.77944045399064</v>
      </c>
      <c r="D19" s="0" t="n">
        <v>0.768769460616663</v>
      </c>
      <c r="E19" s="0" t="n">
        <v>0.231743139152767</v>
      </c>
      <c r="F19" s="0" t="n">
        <v>0.764318986197184</v>
      </c>
      <c r="G19" s="0" t="s">
        <v>25</v>
      </c>
      <c r="H19" s="5" t="n">
        <f aca="false">D19+E19</f>
        <v>1.00051259976943</v>
      </c>
      <c r="I19" s="6" t="n">
        <v>23</v>
      </c>
      <c r="J19" s="5" t="n">
        <f aca="false">D19-E19</f>
        <v>0.537026321463896</v>
      </c>
      <c r="K19" s="6" t="n">
        <v>9</v>
      </c>
      <c r="L19" s="6" t="n">
        <f aca="false">I19+K19</f>
        <v>32</v>
      </c>
      <c r="M19" s="5" t="n">
        <f aca="false">H19-J19</f>
        <v>0.463486278305534</v>
      </c>
    </row>
    <row r="20" customFormat="false" ht="15" hidden="false" customHeight="false" outlineLevel="0" collapsed="false">
      <c r="A20" s="0" t="s">
        <v>13</v>
      </c>
      <c r="B20" s="0" t="n">
        <v>19</v>
      </c>
      <c r="C20" s="0" t="n">
        <v>0.794139758351785</v>
      </c>
      <c r="D20" s="0" t="n">
        <v>0.433708520258659</v>
      </c>
      <c r="E20" s="0" t="n">
        <v>0.217254743833646</v>
      </c>
      <c r="F20" s="0" t="n">
        <v>0.802264993665668</v>
      </c>
      <c r="G20" s="0" t="s">
        <v>24</v>
      </c>
      <c r="H20" s="5" t="n">
        <f aca="false">D20+E20</f>
        <v>0.650963264092305</v>
      </c>
      <c r="I20" s="6" t="n">
        <v>31</v>
      </c>
      <c r="J20" s="5" t="n">
        <f aca="false">D20-E20</f>
        <v>0.216453776425013</v>
      </c>
      <c r="K20" s="6" t="n">
        <v>1</v>
      </c>
      <c r="L20" s="6" t="n">
        <f aca="false">I20+K20</f>
        <v>32</v>
      </c>
      <c r="M20" s="5" t="n">
        <f aca="false">H20-J20</f>
        <v>0.434509487667292</v>
      </c>
    </row>
    <row r="21" customFormat="false" ht="15" hidden="false" customHeight="false" outlineLevel="0" collapsed="false">
      <c r="A21" s="0" t="s">
        <v>13</v>
      </c>
      <c r="B21" s="0" t="n">
        <v>4</v>
      </c>
      <c r="C21" s="0" t="n">
        <v>0.795315749570247</v>
      </c>
      <c r="D21" s="0" t="n">
        <v>0.420468171595784</v>
      </c>
      <c r="E21" s="0" t="n">
        <v>0.216095626011042</v>
      </c>
      <c r="F21" s="0" t="n">
        <v>0.805079337692404</v>
      </c>
      <c r="G21" s="0" t="s">
        <v>16</v>
      </c>
      <c r="H21" s="5" t="n">
        <f aca="false">D21+E21</f>
        <v>0.636563797606826</v>
      </c>
      <c r="I21" s="6" t="n">
        <v>28</v>
      </c>
      <c r="J21" s="5" t="n">
        <f aca="false">D21-E21</f>
        <v>0.204372545584742</v>
      </c>
      <c r="K21" s="6" t="n">
        <v>5</v>
      </c>
      <c r="L21" s="6" t="n">
        <f aca="false">I21+K21</f>
        <v>33</v>
      </c>
      <c r="M21" s="5" t="n">
        <f aca="false">H21-J21</f>
        <v>0.432191252022084</v>
      </c>
    </row>
    <row r="22" customFormat="false" ht="15" hidden="false" customHeight="false" outlineLevel="0" collapsed="false">
      <c r="A22" s="0" t="s">
        <v>13</v>
      </c>
      <c r="B22" s="0" t="n">
        <v>16</v>
      </c>
      <c r="C22" s="0" t="n">
        <v>0.80807610490049</v>
      </c>
      <c r="D22" s="0" t="n">
        <v>0.510316945418536</v>
      </c>
      <c r="E22" s="0" t="n">
        <v>0.203518359230602</v>
      </c>
      <c r="F22" s="0" t="n">
        <v>0.781601038670773</v>
      </c>
      <c r="G22" s="0" t="s">
        <v>17</v>
      </c>
      <c r="H22" s="5" t="n">
        <f aca="false">D22+E22</f>
        <v>0.713835304649138</v>
      </c>
      <c r="I22" s="6" t="n">
        <v>19</v>
      </c>
      <c r="J22" s="5" t="n">
        <f aca="false">D22-E22</f>
        <v>0.306798586187934</v>
      </c>
      <c r="K22" s="6" t="n">
        <v>15</v>
      </c>
      <c r="L22" s="6" t="n">
        <f aca="false">I22+K22</f>
        <v>34</v>
      </c>
      <c r="M22" s="5" t="n">
        <f aca="false">H22-J22</f>
        <v>0.407036718461204</v>
      </c>
    </row>
    <row r="23" customFormat="false" ht="15" hidden="false" customHeight="false" outlineLevel="0" collapsed="false">
      <c r="A23" s="0" t="s">
        <v>13</v>
      </c>
      <c r="B23" s="0" t="n">
        <v>1</v>
      </c>
      <c r="C23" s="0" t="n">
        <v>0.818040217608488</v>
      </c>
      <c r="D23" s="0" t="n">
        <v>0.464388789070245</v>
      </c>
      <c r="E23" s="0" t="n">
        <v>0.193697213932097</v>
      </c>
      <c r="F23" s="0" t="n">
        <v>0.801365765482962</v>
      </c>
      <c r="G23" s="0" t="s">
        <v>26</v>
      </c>
      <c r="H23" s="5" t="n">
        <f aca="false">D23+E23</f>
        <v>0.658086003002341</v>
      </c>
      <c r="I23" s="6" t="n">
        <v>25</v>
      </c>
      <c r="J23" s="5" t="n">
        <f aca="false">D23-E23</f>
        <v>0.270691575138148</v>
      </c>
      <c r="K23" s="6" t="n">
        <v>11</v>
      </c>
      <c r="L23" s="6" t="n">
        <f aca="false">I23+K23</f>
        <v>36</v>
      </c>
      <c r="M23" s="5" t="n">
        <f aca="false">H23-J23</f>
        <v>0.387394427864194</v>
      </c>
    </row>
    <row r="24" customFormat="false" ht="15" hidden="false" customHeight="false" outlineLevel="0" collapsed="false">
      <c r="A24" s="0" t="s">
        <v>13</v>
      </c>
      <c r="B24" s="0" t="n">
        <v>5</v>
      </c>
      <c r="C24" s="0" t="n">
        <v>0.862022375113056</v>
      </c>
      <c r="D24" s="0" t="n">
        <v>0.415093279114826</v>
      </c>
      <c r="E24" s="0" t="n">
        <v>0.1503461226656</v>
      </c>
      <c r="F24" s="0" t="n">
        <v>0.842961614606831</v>
      </c>
      <c r="G24" s="0" t="s">
        <v>16</v>
      </c>
      <c r="H24" s="5" t="n">
        <f aca="false">D24+E24</f>
        <v>0.565439401780426</v>
      </c>
      <c r="I24" s="6" t="n">
        <v>13</v>
      </c>
      <c r="J24" s="5" t="n">
        <f aca="false">D24-E24</f>
        <v>0.264747156449226</v>
      </c>
      <c r="K24" s="6" t="n">
        <v>31</v>
      </c>
      <c r="L24" s="6" t="n">
        <f aca="false">I24+K24</f>
        <v>44</v>
      </c>
      <c r="M24" s="5" t="n">
        <f aca="false">H24-J24</f>
        <v>0.3006922453312</v>
      </c>
    </row>
    <row r="25" customFormat="false" ht="15" hidden="false" customHeight="false" outlineLevel="0" collapsed="false">
      <c r="A25" s="0" t="s">
        <v>13</v>
      </c>
      <c r="B25" s="0" t="n">
        <v>21</v>
      </c>
      <c r="C25" s="0" t="n">
        <v>0.903124039370413</v>
      </c>
      <c r="D25" s="0" t="n">
        <v>0.38433808421896</v>
      </c>
      <c r="E25" s="0" t="n">
        <v>0.109834194658418</v>
      </c>
      <c r="F25" s="0" t="n">
        <v>0.87002520110197</v>
      </c>
      <c r="G25" s="0" t="s">
        <v>27</v>
      </c>
      <c r="H25" s="5" t="n">
        <f aca="false">D25+E25</f>
        <v>0.494172278877379</v>
      </c>
      <c r="I25" s="6" t="n">
        <v>30</v>
      </c>
      <c r="J25" s="5" t="n">
        <f aca="false">D25-E25</f>
        <v>0.274503889560542</v>
      </c>
      <c r="K25" s="6" t="n">
        <v>12</v>
      </c>
      <c r="L25" s="6" t="n">
        <f aca="false">I25+K25</f>
        <v>42</v>
      </c>
      <c r="M25" s="5" t="n">
        <f aca="false">H25-J25</f>
        <v>0.219668389316837</v>
      </c>
    </row>
    <row r="26" customFormat="false" ht="15" hidden="false" customHeight="false" outlineLevel="0" collapsed="false">
      <c r="A26" s="0" t="s">
        <v>13</v>
      </c>
      <c r="B26" s="0" t="n">
        <v>7</v>
      </c>
      <c r="C26" s="0" t="n">
        <v>0.927596285986832</v>
      </c>
      <c r="D26" s="0" t="n">
        <v>0.336209334169379</v>
      </c>
      <c r="E26" s="0" t="n">
        <v>0.0857130815353425</v>
      </c>
      <c r="F26" s="0" t="n">
        <v>0.900427254588187</v>
      </c>
      <c r="G26" s="0" t="s">
        <v>28</v>
      </c>
      <c r="H26" s="5" t="n">
        <f aca="false">D26+E26</f>
        <v>0.421922415704722</v>
      </c>
      <c r="I26" s="6" t="n">
        <v>20</v>
      </c>
      <c r="J26" s="5" t="n">
        <f aca="false">D26-E26</f>
        <v>0.250496252634037</v>
      </c>
      <c r="K26" s="6" t="n">
        <v>20</v>
      </c>
      <c r="L26" s="6" t="n">
        <f aca="false">I26+K26</f>
        <v>40</v>
      </c>
      <c r="M26" s="5" t="n">
        <f aca="false">H26-J26</f>
        <v>0.171426163070685</v>
      </c>
    </row>
    <row r="27" customFormat="false" ht="15" hidden="false" customHeight="false" outlineLevel="0" collapsed="false">
      <c r="A27" s="0" t="s">
        <v>13</v>
      </c>
      <c r="B27" s="0" t="n">
        <v>8</v>
      </c>
      <c r="C27" s="0" t="n">
        <v>0.927596285986832</v>
      </c>
      <c r="D27" s="0" t="n">
        <v>0.336209334169379</v>
      </c>
      <c r="E27" s="0" t="n">
        <v>0.0857130815353425</v>
      </c>
      <c r="F27" s="0" t="n">
        <v>0.900427254588187</v>
      </c>
      <c r="G27" s="0" t="s">
        <v>28</v>
      </c>
      <c r="H27" s="5" t="n">
        <f aca="false">D27+E27</f>
        <v>0.421922415704722</v>
      </c>
      <c r="I27" s="6" t="n">
        <v>22</v>
      </c>
      <c r="J27" s="5" t="n">
        <f aca="false">D27-E27</f>
        <v>0.250496252634037</v>
      </c>
      <c r="K27" s="6" t="n">
        <v>24</v>
      </c>
      <c r="L27" s="6" t="n">
        <f aca="false">I27+K27</f>
        <v>46</v>
      </c>
      <c r="M27" s="5" t="n">
        <f aca="false">H27-J27</f>
        <v>0.171426163070685</v>
      </c>
    </row>
    <row r="28" customFormat="false" ht="15" hidden="false" customHeight="false" outlineLevel="0" collapsed="false">
      <c r="A28" s="0" t="s">
        <v>13</v>
      </c>
      <c r="B28" s="0" t="n">
        <v>3</v>
      </c>
      <c r="C28" s="0" t="n">
        <v>0.935120804254774</v>
      </c>
      <c r="D28" s="0" t="n">
        <v>0.378115972075885</v>
      </c>
      <c r="E28" s="0" t="n">
        <v>0.0782965268077554</v>
      </c>
      <c r="F28" s="0" t="n">
        <v>0.908271746026619</v>
      </c>
      <c r="G28" s="0" t="s">
        <v>24</v>
      </c>
      <c r="H28" s="5" t="n">
        <f aca="false">D28+E28</f>
        <v>0.45641249888364</v>
      </c>
      <c r="I28" s="6" t="n">
        <v>24</v>
      </c>
      <c r="J28" s="5" t="n">
        <f aca="false">D28-E28</f>
        <v>0.29981944526813</v>
      </c>
      <c r="K28" s="6" t="n">
        <v>25</v>
      </c>
      <c r="L28" s="6" t="n">
        <f aca="false">I28+K28</f>
        <v>49</v>
      </c>
      <c r="M28" s="5" t="n">
        <f aca="false">H28-J28</f>
        <v>0.156593053615511</v>
      </c>
    </row>
    <row r="29" customFormat="false" ht="15" hidden="false" customHeight="false" outlineLevel="0" collapsed="false">
      <c r="A29" s="0" t="s">
        <v>13</v>
      </c>
      <c r="B29" s="0" t="n">
        <v>2</v>
      </c>
      <c r="C29" s="0" t="n">
        <v>0.954434890241088</v>
      </c>
      <c r="D29" s="0" t="n">
        <v>0.290591165504101</v>
      </c>
      <c r="E29" s="0" t="n">
        <v>0.0592595638248761</v>
      </c>
      <c r="F29" s="0" t="n">
        <v>0.873317674981697</v>
      </c>
      <c r="G29" s="0" t="s">
        <v>24</v>
      </c>
      <c r="H29" s="5" t="n">
        <f aca="false">D29+E29</f>
        <v>0.349850729328978</v>
      </c>
      <c r="I29" s="6" t="n">
        <v>26</v>
      </c>
      <c r="J29" s="5" t="n">
        <f aca="false">D29-E29</f>
        <v>0.231331601679225</v>
      </c>
      <c r="K29" s="6" t="n">
        <v>28</v>
      </c>
      <c r="L29" s="6" t="n">
        <f aca="false">I29+K29</f>
        <v>54</v>
      </c>
      <c r="M29" s="5" t="n">
        <f aca="false">H29-J29</f>
        <v>0.118519127649752</v>
      </c>
    </row>
    <row r="30" customFormat="false" ht="15" hidden="false" customHeight="false" outlineLevel="0" collapsed="false">
      <c r="H30" s="5"/>
      <c r="I30" s="6"/>
      <c r="J30" s="5"/>
      <c r="K30" s="6"/>
      <c r="L30" s="6"/>
      <c r="M30" s="5"/>
    </row>
    <row r="31" customFormat="false" ht="15" hidden="false" customHeight="false" outlineLevel="0" collapsed="false">
      <c r="H31" s="5"/>
      <c r="I31" s="6"/>
      <c r="J31" s="5"/>
      <c r="K31" s="6"/>
      <c r="L31" s="6"/>
      <c r="M31" s="5"/>
    </row>
    <row r="32" customFormat="false" ht="15" hidden="false" customHeight="false" outlineLevel="0" collapsed="false">
      <c r="H32" s="5"/>
      <c r="I32" s="6"/>
      <c r="J32" s="5"/>
      <c r="K32" s="6"/>
      <c r="L32" s="6"/>
      <c r="M32" s="5"/>
    </row>
    <row r="33" customFormat="false" ht="15" hidden="false" customHeight="false" outlineLevel="0" collapsed="false">
      <c r="H33" s="5"/>
      <c r="I33" s="6"/>
      <c r="J33" s="5"/>
      <c r="K33" s="6"/>
      <c r="L33" s="6"/>
      <c r="M33" s="5"/>
    </row>
    <row r="34" customFormat="false" ht="15" hidden="false" customHeight="false" outlineLevel="0" collapsed="false">
      <c r="H34" s="5"/>
      <c r="I34" s="6"/>
      <c r="J34" s="5"/>
      <c r="K34" s="6"/>
      <c r="L34" s="6"/>
      <c r="M34" s="5"/>
    </row>
    <row r="35" customFormat="false" ht="15" hidden="false" customHeight="false" outlineLevel="0" collapsed="false">
      <c r="H35" s="5"/>
      <c r="I35" s="6"/>
      <c r="J35" s="5"/>
      <c r="K35" s="6"/>
      <c r="L35" s="6"/>
      <c r="M35" s="5"/>
    </row>
    <row r="36" customFormat="false" ht="15" hidden="false" customHeight="false" outlineLevel="0" collapsed="false">
      <c r="H36" s="5"/>
      <c r="I36" s="6"/>
      <c r="J36" s="5"/>
      <c r="K36" s="6"/>
      <c r="L36" s="6"/>
      <c r="M36" s="5"/>
    </row>
    <row r="43" customFormat="false" ht="15" hidden="false" customHeight="false" outlineLevel="0" collapsed="false">
      <c r="L43" s="5"/>
    </row>
  </sheetData>
  <autoFilter ref="A1:M53">
    <sortState ref="A2:M53">
      <sortCondition ref="A2:A53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ColWidth="10.83984375" defaultRowHeight="15" zeroHeight="false" outlineLevelRow="0" outlineLevelCol="0"/>
  <cols>
    <col collapsed="false" customWidth="true" hidden="false" outlineLevel="0" max="1" min="1" style="0" width="6.89"/>
    <col collapsed="false" customWidth="true" hidden="false" outlineLevel="0" max="2" min="2" style="0" width="2.95"/>
    <col collapsed="false" customWidth="true" hidden="false" outlineLevel="0" max="6" min="3" style="0" width="12.84"/>
    <col collapsed="false" customWidth="true" hidden="false" outlineLevel="0" max="7" min="7" style="0" width="24.84"/>
    <col collapsed="false" customWidth="true" hidden="false" outlineLevel="0" max="8" min="8" style="1" width="11.66"/>
    <col collapsed="false" customWidth="true" hidden="false" outlineLevel="0" max="9" min="9" style="1" width="13.5"/>
    <col collapsed="false" customWidth="true" hidden="false" outlineLevel="0" max="10" min="10" style="1" width="11.33"/>
    <col collapsed="false" customWidth="true" hidden="false" outlineLevel="0" max="11" min="11" style="1" width="12.66"/>
    <col collapsed="false" customWidth="true" hidden="false" outlineLevel="0" max="12" min="12" style="1" width="9.83"/>
    <col collapsed="false" customWidth="true" hidden="false" outlineLevel="0" max="13" min="13" style="1" width="24.5"/>
    <col collapsed="false" customWidth="false" hidden="false" outlineLevel="0" max="1024" min="14" style="1" width="10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customFormat="false" ht="15" hidden="false" customHeight="false" outlineLevel="0" collapsed="false">
      <c r="A2" s="0" t="s">
        <v>29</v>
      </c>
      <c r="B2" s="0" t="n">
        <v>11</v>
      </c>
      <c r="C2" s="0" t="n">
        <v>0.24825707866607</v>
      </c>
      <c r="D2" s="0" t="n">
        <v>0.87008254303568</v>
      </c>
      <c r="E2" s="0" t="n">
        <v>0.755304971710655</v>
      </c>
      <c r="F2" s="0" t="n">
        <v>0.378483642554899</v>
      </c>
      <c r="G2" s="0" t="s">
        <v>30</v>
      </c>
      <c r="H2" s="5" t="n">
        <f aca="false">D2+E2</f>
        <v>1.62538751474633</v>
      </c>
      <c r="I2" s="6" t="n">
        <v>1</v>
      </c>
      <c r="J2" s="5" t="n">
        <f aca="false">D2-E2</f>
        <v>0.114777571325026</v>
      </c>
      <c r="K2" s="6" t="n">
        <v>1</v>
      </c>
      <c r="L2" s="6" t="n">
        <f aca="false">I2+K2</f>
        <v>2</v>
      </c>
      <c r="M2" s="5" t="n">
        <f aca="false">H2-J2</f>
        <v>1.51060994342131</v>
      </c>
    </row>
    <row r="3" customFormat="false" ht="15" hidden="false" customHeight="false" outlineLevel="0" collapsed="false">
      <c r="A3" s="0" t="s">
        <v>29</v>
      </c>
      <c r="B3" s="0" t="n">
        <v>9</v>
      </c>
      <c r="C3" s="0" t="n">
        <v>0.283574641830512</v>
      </c>
      <c r="D3" s="0" t="n">
        <v>0.861973503875616</v>
      </c>
      <c r="E3" s="0" t="n">
        <v>0.720494153166954</v>
      </c>
      <c r="F3" s="0" t="n">
        <v>0.405725727917469</v>
      </c>
      <c r="G3" s="0" t="s">
        <v>30</v>
      </c>
      <c r="H3" s="5" t="n">
        <f aca="false">D3+E3</f>
        <v>1.58246765704257</v>
      </c>
      <c r="I3" s="6" t="n">
        <v>3</v>
      </c>
      <c r="J3" s="5" t="n">
        <f aca="false">D3-E3</f>
        <v>0.141479350708662</v>
      </c>
      <c r="K3" s="6" t="n">
        <v>3</v>
      </c>
      <c r="L3" s="6" t="n">
        <f aca="false">I3+K3</f>
        <v>6</v>
      </c>
      <c r="M3" s="5" t="n">
        <f aca="false">H3-J3</f>
        <v>1.44098830633391</v>
      </c>
    </row>
    <row r="4" customFormat="false" ht="15" hidden="false" customHeight="false" outlineLevel="0" collapsed="false">
      <c r="A4" s="0" t="s">
        <v>29</v>
      </c>
      <c r="B4" s="0" t="n">
        <v>13</v>
      </c>
      <c r="C4" s="0" t="n">
        <v>0.292986096532077</v>
      </c>
      <c r="D4" s="0" t="n">
        <v>0.881300951986392</v>
      </c>
      <c r="E4" s="0" t="n">
        <v>0.711217736209107</v>
      </c>
      <c r="F4" s="0" t="n">
        <v>0.439917264901157</v>
      </c>
      <c r="G4" s="0" t="s">
        <v>31</v>
      </c>
      <c r="H4" s="5" t="n">
        <f aca="false">D4+E4</f>
        <v>1.5925186881955</v>
      </c>
      <c r="I4" s="6" t="n">
        <v>2</v>
      </c>
      <c r="J4" s="5" t="n">
        <f aca="false">D4-E4</f>
        <v>0.170083215777284</v>
      </c>
      <c r="K4" s="6" t="n">
        <v>5</v>
      </c>
      <c r="L4" s="6" t="n">
        <f aca="false">I4+K4</f>
        <v>7</v>
      </c>
      <c r="M4" s="5" t="n">
        <f aca="false">H4-J4</f>
        <v>1.42243547241822</v>
      </c>
    </row>
    <row r="5" customFormat="false" ht="15" hidden="false" customHeight="false" outlineLevel="0" collapsed="false">
      <c r="A5" s="0" t="s">
        <v>29</v>
      </c>
      <c r="B5" s="0" t="n">
        <v>10</v>
      </c>
      <c r="C5" s="0" t="n">
        <v>0.295088964806668</v>
      </c>
      <c r="D5" s="0" t="n">
        <v>0.901649954042866</v>
      </c>
      <c r="E5" s="0" t="n">
        <v>0.709145040378218</v>
      </c>
      <c r="F5" s="0" t="n">
        <v>0.426406012547361</v>
      </c>
      <c r="G5" s="0" t="s">
        <v>32</v>
      </c>
      <c r="H5" s="5" t="n">
        <f aca="false">D5+E5</f>
        <v>1.61079499442108</v>
      </c>
      <c r="I5" s="6" t="n">
        <v>4</v>
      </c>
      <c r="J5" s="5" t="n">
        <f aca="false">D5-E5</f>
        <v>0.192504913664648</v>
      </c>
      <c r="K5" s="6" t="n">
        <v>2</v>
      </c>
      <c r="L5" s="6" t="n">
        <f aca="false">I5+K5</f>
        <v>6</v>
      </c>
      <c r="M5" s="5" t="n">
        <f aca="false">H5-J5</f>
        <v>1.41829008075644</v>
      </c>
    </row>
    <row r="6" customFormat="false" ht="15" hidden="false" customHeight="false" outlineLevel="0" collapsed="false">
      <c r="A6" s="0" t="s">
        <v>29</v>
      </c>
      <c r="B6" s="0" t="n">
        <v>12</v>
      </c>
      <c r="C6" s="0" t="n">
        <v>0.303737520859366</v>
      </c>
      <c r="D6" s="0" t="n">
        <v>0.869050006866497</v>
      </c>
      <c r="E6" s="0" t="n">
        <v>0.700620575821768</v>
      </c>
      <c r="F6" s="0" t="n">
        <v>0.45384317437427</v>
      </c>
      <c r="G6" s="0" t="s">
        <v>30</v>
      </c>
      <c r="H6" s="5" t="n">
        <f aca="false">D6+E6</f>
        <v>1.56967058268827</v>
      </c>
      <c r="I6" s="6" t="n">
        <v>8</v>
      </c>
      <c r="J6" s="5" t="n">
        <f aca="false">D6-E6</f>
        <v>0.168429431044729</v>
      </c>
      <c r="K6" s="6" t="n">
        <v>4</v>
      </c>
      <c r="L6" s="6" t="n">
        <f aca="false">I6+K6</f>
        <v>12</v>
      </c>
      <c r="M6" s="5" t="n">
        <f aca="false">H6-J6</f>
        <v>1.40124115164354</v>
      </c>
    </row>
    <row r="7" customFormat="false" ht="15" hidden="false" customHeight="false" outlineLevel="0" collapsed="false">
      <c r="A7" s="0" t="s">
        <v>29</v>
      </c>
      <c r="B7" s="0" t="n">
        <v>15</v>
      </c>
      <c r="C7" s="0" t="n">
        <v>0.310165755498315</v>
      </c>
      <c r="D7" s="0" t="n">
        <v>0.882889904099514</v>
      </c>
      <c r="E7" s="0" t="n">
        <v>0.694284574990372</v>
      </c>
      <c r="F7" s="0" t="n">
        <v>0.480549232433013</v>
      </c>
      <c r="G7" s="0" t="s">
        <v>30</v>
      </c>
      <c r="H7" s="5" t="n">
        <f aca="false">D7+E7</f>
        <v>1.57717447908989</v>
      </c>
      <c r="I7" s="6" t="n">
        <v>6</v>
      </c>
      <c r="J7" s="5" t="n">
        <f aca="false">D7-E7</f>
        <v>0.188605329109143</v>
      </c>
      <c r="K7" s="6" t="n">
        <v>7</v>
      </c>
      <c r="L7" s="6" t="n">
        <f aca="false">I7+K7</f>
        <v>13</v>
      </c>
      <c r="M7" s="5" t="n">
        <f aca="false">H7-J7</f>
        <v>1.38856914998074</v>
      </c>
    </row>
    <row r="8" customFormat="false" ht="15" hidden="false" customHeight="false" outlineLevel="0" collapsed="false">
      <c r="A8" s="0" t="s">
        <v>29</v>
      </c>
      <c r="B8" s="0" t="n">
        <v>22</v>
      </c>
      <c r="C8" s="0" t="n">
        <v>0.432430626682868</v>
      </c>
      <c r="D8" s="0" t="n">
        <v>0.902303637468534</v>
      </c>
      <c r="E8" s="0" t="n">
        <v>0.573773988649592</v>
      </c>
      <c r="F8" s="0" t="n">
        <v>0.584124367606957</v>
      </c>
      <c r="G8" s="0" t="s">
        <v>30</v>
      </c>
      <c r="H8" s="5" t="n">
        <f aca="false">D8+E8</f>
        <v>1.47607762611813</v>
      </c>
      <c r="I8" s="6" t="n">
        <v>7</v>
      </c>
      <c r="J8" s="5" t="n">
        <f aca="false">D8-E8</f>
        <v>0.328529648818943</v>
      </c>
      <c r="K8" s="6" t="n">
        <v>8</v>
      </c>
      <c r="L8" s="6" t="n">
        <f aca="false">I8+K8</f>
        <v>15</v>
      </c>
      <c r="M8" s="5" t="n">
        <f aca="false">H8-J8</f>
        <v>1.14754797729918</v>
      </c>
    </row>
    <row r="9" customFormat="false" ht="15" hidden="false" customHeight="false" outlineLevel="0" collapsed="false">
      <c r="A9" s="0" t="s">
        <v>29</v>
      </c>
      <c r="B9" s="0" t="n">
        <v>14</v>
      </c>
      <c r="C9" s="0" t="n">
        <v>0.444581023179507</v>
      </c>
      <c r="D9" s="0" t="n">
        <v>0.895579698998739</v>
      </c>
      <c r="E9" s="0" t="n">
        <v>0.561797928871369</v>
      </c>
      <c r="F9" s="0" t="n">
        <v>0.563958219498401</v>
      </c>
      <c r="G9" s="0" t="s">
        <v>33</v>
      </c>
      <c r="H9" s="5" t="n">
        <f aca="false">D9+E9</f>
        <v>1.45737762787011</v>
      </c>
      <c r="I9" s="6" t="n">
        <v>5</v>
      </c>
      <c r="J9" s="5" t="n">
        <f aca="false">D9-E9</f>
        <v>0.333781770127371</v>
      </c>
      <c r="K9" s="6" t="n">
        <v>9</v>
      </c>
      <c r="L9" s="6" t="n">
        <f aca="false">I9+K9</f>
        <v>14</v>
      </c>
      <c r="M9" s="5" t="n">
        <f aca="false">H9-J9</f>
        <v>1.12359585774274</v>
      </c>
    </row>
    <row r="10" customFormat="false" ht="15" hidden="false" customHeight="false" outlineLevel="0" collapsed="false">
      <c r="A10" s="0" t="s">
        <v>29</v>
      </c>
      <c r="B10" s="0" t="n">
        <v>23</v>
      </c>
      <c r="C10" s="0" t="n">
        <v>0.449282852661863</v>
      </c>
      <c r="D10" s="0" t="n">
        <v>0.926269395383104</v>
      </c>
      <c r="E10" s="0" t="n">
        <v>0.557163562333348</v>
      </c>
      <c r="F10" s="0" t="n">
        <v>0.582978889012898</v>
      </c>
      <c r="G10" s="0" t="s">
        <v>33</v>
      </c>
      <c r="H10" s="5" t="n">
        <f aca="false">D10+E10</f>
        <v>1.48343295771645</v>
      </c>
      <c r="I10" s="6" t="n">
        <v>9</v>
      </c>
      <c r="J10" s="5" t="n">
        <f aca="false">D10-E10</f>
        <v>0.369105833049756</v>
      </c>
      <c r="K10" s="6" t="n">
        <v>12</v>
      </c>
      <c r="L10" s="6" t="n">
        <f aca="false">I10+K10</f>
        <v>21</v>
      </c>
      <c r="M10" s="5" t="n">
        <f aca="false">H10-J10</f>
        <v>1.1143271246667</v>
      </c>
    </row>
    <row r="11" customFormat="false" ht="15" hidden="false" customHeight="false" outlineLevel="0" collapsed="false">
      <c r="A11" s="0" t="s">
        <v>29</v>
      </c>
      <c r="B11" s="0" t="n">
        <v>17</v>
      </c>
      <c r="C11" s="0" t="n">
        <v>0.469061641303797</v>
      </c>
      <c r="D11" s="0" t="n">
        <v>0.906490504821015</v>
      </c>
      <c r="E11" s="0" t="n">
        <v>0.537668564356767</v>
      </c>
      <c r="F11" s="0" t="n">
        <v>0.531102968241241</v>
      </c>
      <c r="G11" s="0" t="s">
        <v>30</v>
      </c>
      <c r="H11" s="5" t="n">
        <f aca="false">D11+E11</f>
        <v>1.44415906917778</v>
      </c>
      <c r="I11" s="6" t="n">
        <v>16</v>
      </c>
      <c r="J11" s="5" t="n">
        <f aca="false">D11-E11</f>
        <v>0.368821940464247</v>
      </c>
      <c r="K11" s="6" t="n">
        <v>6</v>
      </c>
      <c r="L11" s="6" t="n">
        <f aca="false">I11+K11</f>
        <v>22</v>
      </c>
      <c r="M11" s="5" t="n">
        <f aca="false">H11-J11</f>
        <v>1.07533712871353</v>
      </c>
    </row>
    <row r="12" customFormat="false" ht="15" hidden="false" customHeight="false" outlineLevel="0" collapsed="false">
      <c r="A12" s="0" t="s">
        <v>29</v>
      </c>
      <c r="B12" s="0" t="n">
        <v>21</v>
      </c>
      <c r="C12" s="0" t="n">
        <v>0.486431982111777</v>
      </c>
      <c r="D12" s="0" t="n">
        <v>0.956244475024094</v>
      </c>
      <c r="E12" s="0" t="n">
        <v>0.520547457243759</v>
      </c>
      <c r="F12" s="0" t="n">
        <v>0.619475301402812</v>
      </c>
      <c r="G12" s="0" t="s">
        <v>34</v>
      </c>
      <c r="H12" s="5" t="n">
        <f aca="false">D12+E12</f>
        <v>1.47679193226785</v>
      </c>
      <c r="I12" s="6" t="n">
        <v>10</v>
      </c>
      <c r="J12" s="5" t="n">
        <f aca="false">D12-E12</f>
        <v>0.435697017780335</v>
      </c>
      <c r="K12" s="6" t="n">
        <v>13</v>
      </c>
      <c r="L12" s="6" t="n">
        <f aca="false">I12+K12</f>
        <v>23</v>
      </c>
      <c r="M12" s="5" t="n">
        <f aca="false">H12-J12</f>
        <v>1.04109491448752</v>
      </c>
    </row>
    <row r="13" customFormat="false" ht="15" hidden="false" customHeight="false" outlineLevel="0" collapsed="false">
      <c r="A13" s="0" t="s">
        <v>29</v>
      </c>
      <c r="B13" s="0" t="n">
        <v>29</v>
      </c>
      <c r="C13" s="0" t="n">
        <v>0.4922036385152</v>
      </c>
      <c r="D13" s="0" t="n">
        <v>0.951233024764035</v>
      </c>
      <c r="E13" s="0" t="n">
        <v>0.514858613910467</v>
      </c>
      <c r="F13" s="0" t="n">
        <v>0.584353612899186</v>
      </c>
      <c r="G13" s="0" t="s">
        <v>35</v>
      </c>
      <c r="H13" s="5" t="n">
        <f aca="false">D13+E13</f>
        <v>1.4660916386745</v>
      </c>
      <c r="I13" s="6" t="n">
        <v>12</v>
      </c>
      <c r="J13" s="5" t="n">
        <f aca="false">D13-E13</f>
        <v>0.436374410853568</v>
      </c>
      <c r="K13" s="6" t="n">
        <v>15</v>
      </c>
      <c r="L13" s="6" t="n">
        <f aca="false">I13+K13</f>
        <v>27</v>
      </c>
      <c r="M13" s="5" t="n">
        <f aca="false">H13-J13</f>
        <v>1.02971722782093</v>
      </c>
    </row>
    <row r="14" customFormat="false" ht="15" hidden="false" customHeight="false" outlineLevel="0" collapsed="false">
      <c r="A14" s="0" t="s">
        <v>29</v>
      </c>
      <c r="B14" s="0" t="n">
        <v>6</v>
      </c>
      <c r="C14" s="0" t="n">
        <v>0.492926679853007</v>
      </c>
      <c r="D14" s="0" t="n">
        <v>0.748373849809609</v>
      </c>
      <c r="E14" s="0" t="n">
        <v>0.514145946938151</v>
      </c>
      <c r="F14" s="0" t="n">
        <v>0.621976417973256</v>
      </c>
      <c r="G14" s="0" t="s">
        <v>30</v>
      </c>
      <c r="H14" s="5" t="n">
        <f aca="false">D14+E14</f>
        <v>1.26251979674776</v>
      </c>
      <c r="I14" s="6" t="n">
        <v>11</v>
      </c>
      <c r="J14" s="5" t="n">
        <f aca="false">D14-E14</f>
        <v>0.234227902871459</v>
      </c>
      <c r="K14" s="6" t="n">
        <v>16</v>
      </c>
      <c r="L14" s="6" t="n">
        <f aca="false">I14+K14</f>
        <v>27</v>
      </c>
      <c r="M14" s="5" t="n">
        <f aca="false">H14-J14</f>
        <v>1.0282918938763</v>
      </c>
    </row>
    <row r="15" customFormat="false" ht="15" hidden="false" customHeight="false" outlineLevel="0" collapsed="false">
      <c r="A15" s="0" t="s">
        <v>29</v>
      </c>
      <c r="B15" s="0" t="n">
        <v>19</v>
      </c>
      <c r="C15" s="0" t="n">
        <v>0.502724954650444</v>
      </c>
      <c r="D15" s="0" t="n">
        <v>0.91197144336428</v>
      </c>
      <c r="E15" s="0" t="n">
        <v>0.504488260069247</v>
      </c>
      <c r="F15" s="0" t="n">
        <v>0.589433317101313</v>
      </c>
      <c r="G15" s="0" t="s">
        <v>30</v>
      </c>
      <c r="H15" s="5" t="n">
        <f aca="false">D15+E15</f>
        <v>1.41645970343353</v>
      </c>
      <c r="I15" s="6" t="n">
        <v>15</v>
      </c>
      <c r="J15" s="5" t="n">
        <f aca="false">D15-E15</f>
        <v>0.407483183295033</v>
      </c>
      <c r="K15" s="6" t="n">
        <v>17</v>
      </c>
      <c r="L15" s="6" t="n">
        <f aca="false">I15+K15</f>
        <v>32</v>
      </c>
      <c r="M15" s="5" t="n">
        <f aca="false">H15-J15</f>
        <v>1.00897652013849</v>
      </c>
    </row>
    <row r="16" customFormat="false" ht="15" hidden="false" customHeight="false" outlineLevel="0" collapsed="false">
      <c r="A16" s="0" t="s">
        <v>29</v>
      </c>
      <c r="B16" s="0" t="n">
        <v>18</v>
      </c>
      <c r="C16" s="0" t="n">
        <v>0.510736235596063</v>
      </c>
      <c r="D16" s="0" t="n">
        <v>0.918844650340956</v>
      </c>
      <c r="E16" s="0" t="n">
        <v>0.496591926848236</v>
      </c>
      <c r="F16" s="0" t="n">
        <v>0.580673529253619</v>
      </c>
      <c r="G16" s="0" t="s">
        <v>30</v>
      </c>
      <c r="H16" s="5" t="n">
        <f aca="false">D16+E16</f>
        <v>1.41543657718919</v>
      </c>
      <c r="I16" s="6" t="n">
        <v>13</v>
      </c>
      <c r="J16" s="5" t="n">
        <f aca="false">D16-E16</f>
        <v>0.42225272349272</v>
      </c>
      <c r="K16" s="6" t="n">
        <v>18</v>
      </c>
      <c r="L16" s="6" t="n">
        <f aca="false">I16+K16</f>
        <v>31</v>
      </c>
      <c r="M16" s="5" t="n">
        <f aca="false">H16-J16</f>
        <v>0.993183853696473</v>
      </c>
    </row>
    <row r="17" customFormat="false" ht="15" hidden="false" customHeight="false" outlineLevel="0" collapsed="false">
      <c r="A17" s="0" t="s">
        <v>29</v>
      </c>
      <c r="B17" s="0" t="n">
        <v>20</v>
      </c>
      <c r="C17" s="0" t="n">
        <v>0.511858318287836</v>
      </c>
      <c r="D17" s="0" t="n">
        <v>0.938366179349682</v>
      </c>
      <c r="E17" s="0" t="n">
        <v>0.495485944060226</v>
      </c>
      <c r="F17" s="0" t="n">
        <v>0.61003668346502</v>
      </c>
      <c r="G17" s="0" t="s">
        <v>32</v>
      </c>
      <c r="H17" s="5" t="n">
        <f aca="false">D17+E17</f>
        <v>1.43385212340991</v>
      </c>
      <c r="I17" s="6" t="n">
        <v>14</v>
      </c>
      <c r="J17" s="5" t="n">
        <f aca="false">D17-E17</f>
        <v>0.442880235289457</v>
      </c>
      <c r="K17" s="6" t="n">
        <v>20</v>
      </c>
      <c r="L17" s="6" t="n">
        <f aca="false">I17+K17</f>
        <v>34</v>
      </c>
      <c r="M17" s="5" t="n">
        <f aca="false">H17-J17</f>
        <v>0.990971888120451</v>
      </c>
    </row>
    <row r="18" customFormat="false" ht="15" hidden="false" customHeight="false" outlineLevel="0" collapsed="false">
      <c r="A18" s="0" t="s">
        <v>29</v>
      </c>
      <c r="B18" s="0" t="n">
        <v>24</v>
      </c>
      <c r="C18" s="0" t="n">
        <v>0.514779686238611</v>
      </c>
      <c r="D18" s="0" t="n">
        <v>0.966925940330844</v>
      </c>
      <c r="E18" s="0" t="n">
        <v>0.492606492577112</v>
      </c>
      <c r="F18" s="0" t="n">
        <v>0.62720161848731</v>
      </c>
      <c r="G18" s="0" t="s">
        <v>36</v>
      </c>
      <c r="H18" s="5" t="n">
        <f aca="false">D18+E18</f>
        <v>1.45953243290796</v>
      </c>
      <c r="I18" s="6" t="n">
        <v>17</v>
      </c>
      <c r="J18" s="5" t="n">
        <f aca="false">D18-E18</f>
        <v>0.474319447753732</v>
      </c>
      <c r="K18" s="6" t="n">
        <v>22</v>
      </c>
      <c r="L18" s="6" t="n">
        <f aca="false">I18+K18</f>
        <v>39</v>
      </c>
      <c r="M18" s="5" t="n">
        <f aca="false">H18-J18</f>
        <v>0.985212985154223</v>
      </c>
    </row>
    <row r="19" customFormat="false" ht="15" hidden="false" customHeight="false" outlineLevel="0" collapsed="false">
      <c r="A19" s="0" t="s">
        <v>29</v>
      </c>
      <c r="B19" s="0" t="n">
        <v>16</v>
      </c>
      <c r="C19" s="0" t="n">
        <v>0.516354880308146</v>
      </c>
      <c r="D19" s="0" t="n">
        <v>0.931149747664559</v>
      </c>
      <c r="E19" s="0" t="n">
        <v>0.491053899758905</v>
      </c>
      <c r="F19" s="0" t="n">
        <v>0.573430864230625</v>
      </c>
      <c r="G19" s="0" t="s">
        <v>31</v>
      </c>
      <c r="H19" s="5" t="n">
        <f aca="false">D19+E19</f>
        <v>1.42220364742346</v>
      </c>
      <c r="I19" s="6" t="n">
        <v>18</v>
      </c>
      <c r="J19" s="5" t="n">
        <f aca="false">D19-E19</f>
        <v>0.440095847905654</v>
      </c>
      <c r="K19" s="6" t="n">
        <v>21</v>
      </c>
      <c r="L19" s="6" t="n">
        <f aca="false">I19+K19</f>
        <v>39</v>
      </c>
      <c r="M19" s="5" t="n">
        <f aca="false">H19-J19</f>
        <v>0.98210779951781</v>
      </c>
    </row>
    <row r="20" customFormat="false" ht="15" hidden="false" customHeight="false" outlineLevel="0" collapsed="false">
      <c r="A20" s="0" t="s">
        <v>29</v>
      </c>
      <c r="B20" s="0" t="n">
        <v>27</v>
      </c>
      <c r="C20" s="0" t="n">
        <v>0.555256458601376</v>
      </c>
      <c r="D20" s="0" t="n">
        <v>0.968432316050464</v>
      </c>
      <c r="E20" s="0" t="n">
        <v>0.452710490370099</v>
      </c>
      <c r="F20" s="0" t="n">
        <v>0.646819696163822</v>
      </c>
      <c r="G20" s="0" t="s">
        <v>37</v>
      </c>
      <c r="H20" s="5" t="n">
        <f aca="false">D20+E20</f>
        <v>1.42114280642056</v>
      </c>
      <c r="I20" s="6" t="n">
        <v>29</v>
      </c>
      <c r="J20" s="5" t="n">
        <f aca="false">D20-E20</f>
        <v>0.515721825680366</v>
      </c>
      <c r="K20" s="6" t="n">
        <v>10</v>
      </c>
      <c r="L20" s="6" t="n">
        <f aca="false">I20+K20</f>
        <v>39</v>
      </c>
      <c r="M20" s="5" t="n">
        <f aca="false">H20-J20</f>
        <v>0.905420980740198</v>
      </c>
    </row>
    <row r="21" customFormat="false" ht="15" hidden="false" customHeight="false" outlineLevel="0" collapsed="false">
      <c r="A21" s="0" t="s">
        <v>29</v>
      </c>
      <c r="B21" s="0" t="n">
        <v>25</v>
      </c>
      <c r="C21" s="0" t="n">
        <v>0.568570365750696</v>
      </c>
      <c r="D21" s="0" t="n">
        <v>0.927771485427041</v>
      </c>
      <c r="E21" s="0" t="n">
        <v>0.439587614260989</v>
      </c>
      <c r="F21" s="0" t="n">
        <v>0.624192324615688</v>
      </c>
      <c r="G21" s="0" t="s">
        <v>33</v>
      </c>
      <c r="H21" s="5" t="n">
        <f aca="false">D21+E21</f>
        <v>1.36735909968803</v>
      </c>
      <c r="I21" s="6" t="n">
        <v>19</v>
      </c>
      <c r="J21" s="5" t="n">
        <f aca="false">D21-E21</f>
        <v>0.488183871166053</v>
      </c>
      <c r="K21" s="6" t="n">
        <v>24</v>
      </c>
      <c r="L21" s="6" t="n">
        <f aca="false">I21+K21</f>
        <v>43</v>
      </c>
      <c r="M21" s="5" t="n">
        <f aca="false">H21-J21</f>
        <v>0.879175228521977</v>
      </c>
    </row>
    <row r="22" customFormat="false" ht="15" hidden="false" customHeight="false" outlineLevel="0" collapsed="false">
      <c r="A22" s="0" t="s">
        <v>29</v>
      </c>
      <c r="B22" s="0" t="n">
        <v>26</v>
      </c>
      <c r="C22" s="0" t="n">
        <v>0.569871432446442</v>
      </c>
      <c r="D22" s="0" t="n">
        <v>0.965316852310567</v>
      </c>
      <c r="E22" s="0" t="n">
        <v>0.438305215573174</v>
      </c>
      <c r="F22" s="0" t="n">
        <v>0.659213059632742</v>
      </c>
      <c r="G22" s="0" t="s">
        <v>38</v>
      </c>
      <c r="H22" s="5" t="n">
        <f aca="false">D22+E22</f>
        <v>1.40362206788374</v>
      </c>
      <c r="I22" s="6" t="n">
        <v>20</v>
      </c>
      <c r="J22" s="5" t="n">
        <f aca="false">D22-E22</f>
        <v>0.527011636737393</v>
      </c>
      <c r="K22" s="6" t="n">
        <v>27</v>
      </c>
      <c r="L22" s="6" t="n">
        <f aca="false">I22+K22</f>
        <v>47</v>
      </c>
      <c r="M22" s="5" t="n">
        <f aca="false">H22-J22</f>
        <v>0.876610431146348</v>
      </c>
    </row>
    <row r="23" customFormat="false" ht="15" hidden="false" customHeight="false" outlineLevel="0" collapsed="false">
      <c r="A23" s="0" t="s">
        <v>29</v>
      </c>
      <c r="B23" s="0" t="n">
        <v>8</v>
      </c>
      <c r="C23" s="0" t="n">
        <v>0.581437708643919</v>
      </c>
      <c r="D23" s="0" t="n">
        <v>0.779277758544235</v>
      </c>
      <c r="E23" s="0" t="n">
        <v>0.426904895000037</v>
      </c>
      <c r="F23" s="0" t="n">
        <v>0.695701673444583</v>
      </c>
      <c r="G23" s="0" t="s">
        <v>31</v>
      </c>
      <c r="H23" s="5" t="n">
        <f aca="false">D23+E23</f>
        <v>1.20618265354427</v>
      </c>
      <c r="I23" s="6" t="n">
        <v>24</v>
      </c>
      <c r="J23" s="5" t="n">
        <f aca="false">D23-E23</f>
        <v>0.352372863544199</v>
      </c>
      <c r="K23" s="6" t="n">
        <v>19</v>
      </c>
      <c r="L23" s="6" t="n">
        <f aca="false">I23+K23</f>
        <v>43</v>
      </c>
      <c r="M23" s="5" t="n">
        <f aca="false">H23-J23</f>
        <v>0.853809790000073</v>
      </c>
    </row>
    <row r="24" customFormat="false" ht="15" hidden="false" customHeight="false" outlineLevel="0" collapsed="false">
      <c r="A24" s="0" t="s">
        <v>29</v>
      </c>
      <c r="B24" s="0" t="n">
        <v>28</v>
      </c>
      <c r="C24" s="0" t="n">
        <v>0.618738865850864</v>
      </c>
      <c r="D24" s="0" t="n">
        <v>0.963676283542951</v>
      </c>
      <c r="E24" s="0" t="n">
        <v>0.390138943483077</v>
      </c>
      <c r="F24" s="0" t="n">
        <v>0.670361503421275</v>
      </c>
      <c r="G24" s="0" t="s">
        <v>39</v>
      </c>
      <c r="H24" s="5" t="n">
        <f aca="false">D24+E24</f>
        <v>1.35381522702603</v>
      </c>
      <c r="I24" s="6" t="n">
        <v>31</v>
      </c>
      <c r="J24" s="5" t="n">
        <f aca="false">D24-E24</f>
        <v>0.573537340059874</v>
      </c>
      <c r="K24" s="6" t="n">
        <v>14</v>
      </c>
      <c r="L24" s="6" t="n">
        <f aca="false">I24+K24</f>
        <v>45</v>
      </c>
      <c r="M24" s="5" t="n">
        <f aca="false">H24-J24</f>
        <v>0.780277886966154</v>
      </c>
    </row>
    <row r="25" customFormat="false" ht="15" hidden="false" customHeight="false" outlineLevel="0" collapsed="false">
      <c r="A25" s="0" t="s">
        <v>29</v>
      </c>
      <c r="B25" s="0" t="n">
        <v>4</v>
      </c>
      <c r="C25" s="0" t="n">
        <v>0.669508633138704</v>
      </c>
      <c r="D25" s="0" t="n">
        <v>0.76139117397443</v>
      </c>
      <c r="E25" s="0" t="n">
        <v>0.34009763263912</v>
      </c>
      <c r="F25" s="0" t="n">
        <v>0.735642364348961</v>
      </c>
      <c r="G25" s="0" t="s">
        <v>32</v>
      </c>
      <c r="H25" s="5" t="n">
        <f aca="false">D25+E25</f>
        <v>1.10148880661355</v>
      </c>
      <c r="I25" s="6" t="n">
        <v>21</v>
      </c>
      <c r="J25" s="5" t="n">
        <f aca="false">D25-E25</f>
        <v>0.42129354133531</v>
      </c>
      <c r="K25" s="6" t="n">
        <v>25</v>
      </c>
      <c r="L25" s="6" t="n">
        <f aca="false">I25+K25</f>
        <v>46</v>
      </c>
      <c r="M25" s="5" t="n">
        <f aca="false">H25-J25</f>
        <v>0.68019526527824</v>
      </c>
    </row>
    <row r="26" customFormat="false" ht="15" hidden="false" customHeight="false" outlineLevel="0" collapsed="false">
      <c r="A26" s="0" t="s">
        <v>29</v>
      </c>
      <c r="B26" s="0" t="n">
        <v>5</v>
      </c>
      <c r="C26" s="0" t="n">
        <v>0.683640481493707</v>
      </c>
      <c r="D26" s="0" t="n">
        <v>0.774515796820384</v>
      </c>
      <c r="E26" s="0" t="n">
        <v>0.326168551335221</v>
      </c>
      <c r="F26" s="0" t="n">
        <v>0.75440873845027</v>
      </c>
      <c r="G26" s="0" t="s">
        <v>32</v>
      </c>
      <c r="H26" s="5" t="n">
        <f aca="false">D26+E26</f>
        <v>1.1006843481556</v>
      </c>
      <c r="I26" s="6" t="n">
        <v>22</v>
      </c>
      <c r="J26" s="5" t="n">
        <f aca="false">D26-E26</f>
        <v>0.448347245485163</v>
      </c>
      <c r="K26" s="6" t="n">
        <v>26</v>
      </c>
      <c r="L26" s="6" t="n">
        <f aca="false">I26+K26</f>
        <v>48</v>
      </c>
      <c r="M26" s="5" t="n">
        <f aca="false">H26-J26</f>
        <v>0.652337102670442</v>
      </c>
    </row>
    <row r="27" customFormat="false" ht="15" hidden="false" customHeight="false" outlineLevel="0" collapsed="false">
      <c r="A27" s="0" t="s">
        <v>29</v>
      </c>
      <c r="B27" s="0" t="n">
        <v>1</v>
      </c>
      <c r="C27" s="0" t="n">
        <v>0.776254891938212</v>
      </c>
      <c r="D27" s="0" t="n">
        <v>0.560352892222776</v>
      </c>
      <c r="E27" s="0" t="n">
        <v>0.23488299401904</v>
      </c>
      <c r="F27" s="0" t="n">
        <v>0.752604905151945</v>
      </c>
      <c r="G27" s="0" t="s">
        <v>32</v>
      </c>
      <c r="H27" s="5" t="n">
        <f aca="false">D27+E27</f>
        <v>0.795235886241817</v>
      </c>
      <c r="I27" s="6" t="n">
        <v>27</v>
      </c>
      <c r="J27" s="5" t="n">
        <f aca="false">D27-E27</f>
        <v>0.325469898203736</v>
      </c>
      <c r="K27" s="6" t="n">
        <v>23</v>
      </c>
      <c r="L27" s="6" t="n">
        <f aca="false">I27+K27</f>
        <v>50</v>
      </c>
      <c r="M27" s="5" t="n">
        <f aca="false">H27-J27</f>
        <v>0.469765988038081</v>
      </c>
    </row>
    <row r="28" customFormat="false" ht="15" hidden="false" customHeight="false" outlineLevel="0" collapsed="false">
      <c r="A28" s="0" t="s">
        <v>29</v>
      </c>
      <c r="B28" s="0" t="n">
        <v>3</v>
      </c>
      <c r="C28" s="0" t="n">
        <v>0.822690281112986</v>
      </c>
      <c r="D28" s="0" t="n">
        <v>0.759252866742116</v>
      </c>
      <c r="E28" s="0" t="n">
        <v>0.189113870621629</v>
      </c>
      <c r="F28" s="0" t="n">
        <v>0.822923784672272</v>
      </c>
      <c r="G28" s="0" t="s">
        <v>32</v>
      </c>
      <c r="H28" s="5" t="n">
        <f aca="false">D28+E28</f>
        <v>0.948366737363745</v>
      </c>
      <c r="I28" s="6" t="n">
        <v>23</v>
      </c>
      <c r="J28" s="5" t="n">
        <f aca="false">D28-E28</f>
        <v>0.570138996120487</v>
      </c>
      <c r="K28" s="6" t="n">
        <v>29</v>
      </c>
      <c r="L28" s="6" t="n">
        <f aca="false">I28+K28</f>
        <v>52</v>
      </c>
      <c r="M28" s="5" t="n">
        <f aca="false">H28-J28</f>
        <v>0.378227741243258</v>
      </c>
    </row>
    <row r="29" customFormat="false" ht="15" hidden="false" customHeight="false" outlineLevel="0" collapsed="false">
      <c r="A29" s="0" t="s">
        <v>29</v>
      </c>
      <c r="B29" s="0" t="n">
        <v>2</v>
      </c>
      <c r="C29" s="0" t="n">
        <v>0.83820704763662</v>
      </c>
      <c r="D29" s="0" t="n">
        <v>0.715597621517068</v>
      </c>
      <c r="E29" s="0" t="n">
        <v>0.17381974227749</v>
      </c>
      <c r="F29" s="0" t="n">
        <v>0.806686420445337</v>
      </c>
      <c r="G29" s="0" t="s">
        <v>40</v>
      </c>
      <c r="H29" s="5" t="n">
        <f aca="false">D29+E29</f>
        <v>0.889417363794559</v>
      </c>
      <c r="I29" s="6" t="n">
        <v>26</v>
      </c>
      <c r="J29" s="5" t="n">
        <f aca="false">D29-E29</f>
        <v>0.541777879239578</v>
      </c>
      <c r="K29" s="6" t="n">
        <v>31</v>
      </c>
      <c r="L29" s="6" t="n">
        <f aca="false">I29+K29</f>
        <v>57</v>
      </c>
      <c r="M29" s="5" t="n">
        <f aca="false">H29-J29</f>
        <v>0.347639484554981</v>
      </c>
    </row>
    <row r="30" customFormat="false" ht="15" hidden="false" customHeight="false" outlineLevel="0" collapsed="false">
      <c r="A30" s="0" t="s">
        <v>29</v>
      </c>
      <c r="B30" s="0" t="n">
        <v>7</v>
      </c>
      <c r="C30" s="0" t="n">
        <v>0.847118114083203</v>
      </c>
      <c r="D30" s="0" t="n">
        <v>0.825349762728591</v>
      </c>
      <c r="E30" s="0" t="n">
        <v>0.165036533887417</v>
      </c>
      <c r="F30" s="0" t="n">
        <v>0.840373331482114</v>
      </c>
      <c r="G30" s="0" t="s">
        <v>40</v>
      </c>
      <c r="H30" s="5" t="n">
        <f aca="false">D30+E30</f>
        <v>0.990386296616008</v>
      </c>
      <c r="I30" s="6" t="n">
        <v>33</v>
      </c>
      <c r="J30" s="5" t="n">
        <f aca="false">D30-E30</f>
        <v>0.660313228841174</v>
      </c>
      <c r="K30" s="6" t="n">
        <v>11</v>
      </c>
      <c r="L30" s="6" t="n">
        <f aca="false">I30+K30</f>
        <v>44</v>
      </c>
      <c r="M30" s="5" t="n">
        <f aca="false">H30-J30</f>
        <v>0.330073067774834</v>
      </c>
    </row>
    <row r="31" customFormat="false" ht="15" hidden="false" customHeight="false" outlineLevel="0" collapsed="false">
      <c r="H31" s="5"/>
      <c r="I31" s="6"/>
      <c r="J31" s="5"/>
      <c r="K31" s="6"/>
      <c r="L31" s="6"/>
      <c r="M31" s="5"/>
    </row>
    <row r="32" customFormat="false" ht="15" hidden="false" customHeight="false" outlineLevel="0" collapsed="false">
      <c r="H32" s="5"/>
      <c r="I32" s="6"/>
      <c r="J32" s="5"/>
      <c r="K32" s="6"/>
      <c r="L32" s="6"/>
      <c r="M32" s="5"/>
    </row>
    <row r="33" customFormat="false" ht="15" hidden="false" customHeight="false" outlineLevel="0" collapsed="false">
      <c r="H33" s="5"/>
      <c r="I33" s="6"/>
      <c r="J33" s="5"/>
      <c r="K33" s="6"/>
      <c r="L33" s="6"/>
      <c r="M33" s="5"/>
    </row>
    <row r="34" customFormat="false" ht="15" hidden="false" customHeight="false" outlineLevel="0" collapsed="false">
      <c r="H34" s="5"/>
      <c r="I34" s="6"/>
      <c r="J34" s="5"/>
      <c r="K34" s="6"/>
      <c r="L34" s="6"/>
      <c r="M34" s="5"/>
    </row>
    <row r="35" customFormat="false" ht="15" hidden="false" customHeight="false" outlineLevel="0" collapsed="false">
      <c r="H35" s="5"/>
      <c r="I35" s="6"/>
      <c r="J35" s="5"/>
      <c r="K35" s="6"/>
      <c r="L35" s="6"/>
      <c r="M35" s="5"/>
    </row>
    <row r="36" customFormat="false" ht="15" hidden="false" customHeight="false" outlineLevel="0" collapsed="false">
      <c r="H36" s="5"/>
      <c r="I36" s="6"/>
      <c r="J36" s="5"/>
      <c r="K36" s="6"/>
      <c r="L36" s="6"/>
      <c r="M36" s="5"/>
    </row>
    <row r="43" customFormat="false" ht="15" hidden="false" customHeight="false" outlineLevel="0" collapsed="false">
      <c r="L43" s="5"/>
    </row>
  </sheetData>
  <autoFilter ref="A1:M53">
    <sortState ref="A2:M53">
      <sortCondition ref="A2:A53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ColWidth="10.83984375" defaultRowHeight="1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2.95"/>
    <col collapsed="false" customWidth="true" hidden="false" outlineLevel="0" max="3" min="3" style="0" width="12.84"/>
    <col collapsed="false" customWidth="true" hidden="false" outlineLevel="0" max="4" min="4" style="0" width="13.54"/>
    <col collapsed="false" customWidth="true" hidden="false" outlineLevel="0" max="5" min="5" style="0" width="13.95"/>
    <col collapsed="false" customWidth="true" hidden="false" outlineLevel="0" max="6" min="6" style="0" width="12.84"/>
    <col collapsed="false" customWidth="true" hidden="false" outlineLevel="0" max="7" min="7" style="0" width="49.63"/>
    <col collapsed="false" customWidth="true" hidden="false" outlineLevel="0" max="8" min="8" style="0" width="13.54"/>
    <col collapsed="false" customWidth="true" hidden="false" outlineLevel="0" max="9" min="9" style="0" width="6.68"/>
    <col collapsed="false" customWidth="true" hidden="false" outlineLevel="0" max="10" min="10" style="0" width="13.54"/>
    <col collapsed="false" customWidth="true" hidden="false" outlineLevel="0" max="11" min="11" style="0" width="8.98"/>
    <col collapsed="false" customWidth="true" hidden="false" outlineLevel="0" max="12" min="12" style="0" width="8.87"/>
    <col collapsed="false" customWidth="true" hidden="false" outlineLevel="0" max="13" min="13" style="0" width="14.65"/>
    <col collapsed="false" customWidth="false" hidden="false" outlineLevel="0" max="1024" min="14" style="7" width="10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41</v>
      </c>
    </row>
    <row r="2" customFormat="false" ht="15" hidden="false" customHeight="false" outlineLevel="0" collapsed="false">
      <c r="A2" s="0" t="s">
        <v>42</v>
      </c>
      <c r="B2" s="0" t="n">
        <v>10</v>
      </c>
      <c r="C2" s="0" t="n">
        <v>0.808410674865346</v>
      </c>
      <c r="D2" s="0" t="n">
        <v>0.4577132070057</v>
      </c>
      <c r="E2" s="0" t="n">
        <v>0.203188589753513</v>
      </c>
      <c r="F2" s="0" t="n">
        <v>0.766750102482234</v>
      </c>
      <c r="G2" s="0" t="s">
        <v>43</v>
      </c>
      <c r="H2" s="0" t="n">
        <v>0.660901796759214</v>
      </c>
      <c r="I2" s="0" t="n">
        <v>2</v>
      </c>
      <c r="J2" s="0" t="n">
        <v>0.254524617252187</v>
      </c>
      <c r="K2" s="0" t="n">
        <v>8</v>
      </c>
      <c r="L2" s="0" t="n">
        <v>10</v>
      </c>
      <c r="M2" s="0" t="n">
        <v>0.406377179507027</v>
      </c>
    </row>
    <row r="3" customFormat="false" ht="15" hidden="false" customHeight="false" outlineLevel="0" collapsed="false">
      <c r="A3" s="0" t="s">
        <v>42</v>
      </c>
      <c r="B3" s="0" t="n">
        <v>11</v>
      </c>
      <c r="C3" s="0" t="n">
        <v>0.81751102754886</v>
      </c>
      <c r="D3" s="0" t="n">
        <v>0.47947538231487</v>
      </c>
      <c r="E3" s="0" t="n">
        <v>0.194218811049515</v>
      </c>
      <c r="F3" s="0" t="n">
        <v>0.770793548346112</v>
      </c>
      <c r="G3" s="0" t="s">
        <v>43</v>
      </c>
      <c r="H3" s="0" t="n">
        <v>0.673694193364386</v>
      </c>
      <c r="I3" s="0" t="n">
        <v>1</v>
      </c>
      <c r="J3" s="0" t="n">
        <v>0.285256571265355</v>
      </c>
      <c r="K3" s="0" t="n">
        <v>9</v>
      </c>
      <c r="L3" s="0" t="n">
        <v>10</v>
      </c>
      <c r="M3" s="0" t="n">
        <v>0.388437622099031</v>
      </c>
    </row>
    <row r="4" customFormat="false" ht="15" hidden="false" customHeight="false" outlineLevel="0" collapsed="false">
      <c r="A4" s="0" t="s">
        <v>42</v>
      </c>
      <c r="B4" s="0" t="n">
        <v>29</v>
      </c>
      <c r="C4" s="0" t="n">
        <v>0.881933273354803</v>
      </c>
      <c r="D4" s="0" t="n">
        <v>0.519758724921473</v>
      </c>
      <c r="E4" s="0" t="n">
        <v>0.130720910628509</v>
      </c>
      <c r="F4" s="0" t="n">
        <v>0.824110889481589</v>
      </c>
      <c r="G4" s="0" t="s">
        <v>43</v>
      </c>
      <c r="H4" s="0" t="n">
        <v>0.650479635549981</v>
      </c>
      <c r="I4" s="0" t="n">
        <v>3</v>
      </c>
      <c r="J4" s="0" t="n">
        <v>0.389037814292964</v>
      </c>
      <c r="K4" s="0" t="n">
        <v>10</v>
      </c>
      <c r="L4" s="0" t="n">
        <v>13</v>
      </c>
      <c r="M4" s="0" t="n">
        <v>0.261441821257017</v>
      </c>
    </row>
    <row r="5" customFormat="false" ht="15" hidden="false" customHeight="false" outlineLevel="0" collapsed="false">
      <c r="A5" s="0" t="s">
        <v>42</v>
      </c>
      <c r="B5" s="0" t="n">
        <v>18</v>
      </c>
      <c r="C5" s="0" t="n">
        <v>0.937679930876504</v>
      </c>
      <c r="D5" s="0" t="n">
        <v>0.541518116794579</v>
      </c>
      <c r="E5" s="0" t="n">
        <v>0.0757741191307427</v>
      </c>
      <c r="F5" s="0" t="n">
        <v>0.813104514887054</v>
      </c>
      <c r="G5" s="0" t="s">
        <v>43</v>
      </c>
      <c r="H5" s="0" t="n">
        <v>0.617292235925321</v>
      </c>
      <c r="I5" s="0" t="n">
        <v>5</v>
      </c>
      <c r="J5" s="0" t="n">
        <v>0.465743997663836</v>
      </c>
      <c r="K5" s="0" t="n">
        <v>14</v>
      </c>
      <c r="L5" s="0" t="n">
        <v>19</v>
      </c>
      <c r="M5" s="0" t="n">
        <v>0.151548238261485</v>
      </c>
    </row>
    <row r="6" customFormat="false" ht="15" hidden="false" customHeight="false" outlineLevel="0" collapsed="false">
      <c r="A6" s="0" t="s">
        <v>42</v>
      </c>
      <c r="B6" s="0" t="n">
        <v>17</v>
      </c>
      <c r="C6" s="0" t="n">
        <v>0.937679930876504</v>
      </c>
      <c r="D6" s="0" t="n">
        <v>0.541518116794579</v>
      </c>
      <c r="E6" s="0" t="n">
        <v>0.0757741191307427</v>
      </c>
      <c r="F6" s="0" t="n">
        <v>0.813104514887054</v>
      </c>
      <c r="G6" s="0" t="s">
        <v>43</v>
      </c>
      <c r="H6" s="0" t="n">
        <v>0.617292235925321</v>
      </c>
      <c r="I6" s="0" t="n">
        <v>4</v>
      </c>
      <c r="J6" s="0" t="n">
        <v>0.465743997663836</v>
      </c>
      <c r="K6" s="0" t="n">
        <v>15</v>
      </c>
      <c r="L6" s="0" t="n">
        <v>19</v>
      </c>
      <c r="M6" s="0" t="n">
        <v>0.151548238261485</v>
      </c>
    </row>
    <row r="7" customFormat="false" ht="15" hidden="false" customHeight="false" outlineLevel="0" collapsed="false">
      <c r="A7" s="0" t="s">
        <v>42</v>
      </c>
      <c r="B7" s="0" t="n">
        <v>14</v>
      </c>
      <c r="C7" s="0" t="n">
        <v>0.948805218111645</v>
      </c>
      <c r="D7" s="0" t="n">
        <v>0.5259012538292</v>
      </c>
      <c r="E7" s="0" t="n">
        <v>0.0648084601076149</v>
      </c>
      <c r="F7" s="0" t="n">
        <v>0.785654964149118</v>
      </c>
      <c r="G7" s="0" t="s">
        <v>43</v>
      </c>
      <c r="H7" s="0" t="n">
        <v>0.590709713936815</v>
      </c>
      <c r="I7" s="0" t="n">
        <v>6</v>
      </c>
      <c r="J7" s="0" t="n">
        <v>0.461092793721585</v>
      </c>
      <c r="K7" s="0" t="n">
        <v>13</v>
      </c>
      <c r="L7" s="0" t="n">
        <v>19</v>
      </c>
      <c r="M7" s="0" t="n">
        <v>0.12961692021523</v>
      </c>
    </row>
    <row r="8" customFormat="false" ht="15" hidden="false" customHeight="false" outlineLevel="0" collapsed="false">
      <c r="A8" s="0" t="s">
        <v>42</v>
      </c>
      <c r="B8" s="0" t="n">
        <v>1</v>
      </c>
      <c r="C8" s="0" t="n">
        <v>0.949518721480362</v>
      </c>
      <c r="D8" s="0" t="n">
        <v>0.106052919039479</v>
      </c>
      <c r="E8" s="0" t="n">
        <v>0.0641051942513862</v>
      </c>
      <c r="F8" s="0" t="n">
        <v>0.890149667470389</v>
      </c>
      <c r="G8" s="0" t="s">
        <v>44</v>
      </c>
      <c r="H8" s="0" t="n">
        <v>0.170158113290866</v>
      </c>
      <c r="I8" s="0" t="n">
        <v>19</v>
      </c>
      <c r="J8" s="0" t="n">
        <v>0.0419477247880933</v>
      </c>
      <c r="K8" s="0" t="n">
        <v>3</v>
      </c>
      <c r="L8" s="0" t="n">
        <v>22</v>
      </c>
      <c r="M8" s="0" t="n">
        <v>0.128210388502772</v>
      </c>
    </row>
    <row r="9" customFormat="false" ht="15" hidden="false" customHeight="false" outlineLevel="0" collapsed="false">
      <c r="A9" s="0" t="s">
        <v>42</v>
      </c>
      <c r="B9" s="0" t="n">
        <v>12</v>
      </c>
      <c r="C9" s="0" t="n">
        <v>0.952093874396106</v>
      </c>
      <c r="D9" s="0" t="n">
        <v>0.4912457684561</v>
      </c>
      <c r="E9" s="0" t="n">
        <v>0.061566990229358</v>
      </c>
      <c r="F9" s="0" t="n">
        <v>0.795225416037858</v>
      </c>
      <c r="G9" s="0" t="s">
        <v>43</v>
      </c>
      <c r="H9" s="0" t="n">
        <v>0.552812758685458</v>
      </c>
      <c r="I9" s="0" t="n">
        <v>8</v>
      </c>
      <c r="J9" s="0" t="n">
        <v>0.429678778226742</v>
      </c>
      <c r="K9" s="0" t="n">
        <v>12</v>
      </c>
      <c r="L9" s="0" t="n">
        <v>20</v>
      </c>
      <c r="M9" s="0" t="n">
        <v>0.123133980458716</v>
      </c>
    </row>
    <row r="10" customFormat="false" ht="15" hidden="false" customHeight="false" outlineLevel="0" collapsed="false">
      <c r="A10" s="0" t="s">
        <v>42</v>
      </c>
      <c r="B10" s="0" t="n">
        <v>13</v>
      </c>
      <c r="C10" s="0" t="n">
        <v>0.952093874396106</v>
      </c>
      <c r="D10" s="0" t="n">
        <v>0.4912457684561</v>
      </c>
      <c r="E10" s="0" t="n">
        <v>0.061566990229358</v>
      </c>
      <c r="F10" s="0" t="n">
        <v>0.795225416037858</v>
      </c>
      <c r="G10" s="0" t="s">
        <v>43</v>
      </c>
      <c r="H10" s="0" t="n">
        <v>0.552812758685458</v>
      </c>
      <c r="I10" s="0" t="n">
        <v>9</v>
      </c>
      <c r="J10" s="0" t="n">
        <v>0.429678778226742</v>
      </c>
      <c r="K10" s="0" t="n">
        <v>11</v>
      </c>
      <c r="L10" s="0" t="n">
        <v>20</v>
      </c>
      <c r="M10" s="0" t="n">
        <v>0.123133980458716</v>
      </c>
    </row>
    <row r="11" customFormat="false" ht="15" hidden="false" customHeight="false" outlineLevel="0" collapsed="false">
      <c r="A11" s="0" t="s">
        <v>42</v>
      </c>
      <c r="B11" s="0" t="n">
        <v>2</v>
      </c>
      <c r="C11" s="0" t="n">
        <v>0.963396342084642</v>
      </c>
      <c r="D11" s="0" t="n">
        <v>0.0813975884923101</v>
      </c>
      <c r="E11" s="0" t="n">
        <v>0.050426692979241</v>
      </c>
      <c r="F11" s="0" t="n">
        <v>0.900770281908304</v>
      </c>
      <c r="G11" s="0" t="s">
        <v>45</v>
      </c>
      <c r="H11" s="0" t="n">
        <v>0.131824281471551</v>
      </c>
      <c r="I11" s="0" t="n">
        <v>20</v>
      </c>
      <c r="J11" s="0" t="n">
        <v>0.0309708955130691</v>
      </c>
      <c r="K11" s="0" t="n">
        <v>2</v>
      </c>
      <c r="L11" s="0" t="n">
        <v>22</v>
      </c>
      <c r="M11" s="0" t="n">
        <v>0.100853385958482</v>
      </c>
    </row>
    <row r="12" customFormat="false" ht="15" hidden="false" customHeight="false" outlineLevel="0" collapsed="false">
      <c r="A12" s="0" t="s">
        <v>42</v>
      </c>
      <c r="B12" s="0" t="n">
        <v>3</v>
      </c>
      <c r="C12" s="0" t="n">
        <v>0.9718175479877</v>
      </c>
      <c r="D12" s="0" t="n">
        <v>0.0547107581656604</v>
      </c>
      <c r="E12" s="0" t="n">
        <v>0.0421263164995394</v>
      </c>
      <c r="F12" s="0" t="n">
        <v>0.903144624767076</v>
      </c>
      <c r="G12" s="0" t="s">
        <v>46</v>
      </c>
      <c r="H12" s="0" t="n">
        <v>0.0968370746651998</v>
      </c>
      <c r="I12" s="0" t="n">
        <v>21</v>
      </c>
      <c r="J12" s="0" t="n">
        <v>0.012584441666121</v>
      </c>
      <c r="K12" s="0" t="n">
        <v>1</v>
      </c>
      <c r="L12" s="0" t="n">
        <v>22</v>
      </c>
      <c r="M12" s="0" t="n">
        <v>0.0842526329990788</v>
      </c>
    </row>
    <row r="13" customFormat="false" ht="15" hidden="false" customHeight="false" outlineLevel="0" collapsed="false">
      <c r="A13" s="0" t="s">
        <v>42</v>
      </c>
      <c r="B13" s="0" t="n">
        <v>19</v>
      </c>
      <c r="C13" s="0" t="n">
        <v>0.980993347437519</v>
      </c>
      <c r="D13" s="0" t="n">
        <v>0.541485679545006</v>
      </c>
      <c r="E13" s="0" t="n">
        <v>0.0330821735570099</v>
      </c>
      <c r="F13" s="0" t="n">
        <v>0.865948958924132</v>
      </c>
      <c r="G13" s="0" t="s">
        <v>43</v>
      </c>
      <c r="H13" s="0" t="n">
        <v>0.574567853102016</v>
      </c>
      <c r="I13" s="0" t="n">
        <v>7</v>
      </c>
      <c r="J13" s="0" t="n">
        <v>0.508403505987996</v>
      </c>
      <c r="K13" s="0" t="n">
        <v>16</v>
      </c>
      <c r="L13" s="0" t="n">
        <v>23</v>
      </c>
      <c r="M13" s="0" t="n">
        <v>0.0661643471140199</v>
      </c>
    </row>
    <row r="14" customFormat="false" ht="15" hidden="false" customHeight="false" outlineLevel="0" collapsed="false">
      <c r="A14" s="0" t="s">
        <v>42</v>
      </c>
      <c r="B14" s="0" t="n">
        <v>6</v>
      </c>
      <c r="C14" s="0" t="n">
        <v>1.00190538384374</v>
      </c>
      <c r="D14" s="0" t="n">
        <v>0.0557902014852766</v>
      </c>
      <c r="E14" s="0" t="n">
        <v>0.012470187918961</v>
      </c>
      <c r="F14" s="0" t="n">
        <v>0.922893029333182</v>
      </c>
      <c r="G14" s="0" t="s">
        <v>47</v>
      </c>
      <c r="H14" s="0" t="n">
        <v>0.0682603894042376</v>
      </c>
      <c r="I14" s="0" t="n">
        <v>25</v>
      </c>
      <c r="J14" s="0" t="n">
        <v>0.0433200135663156</v>
      </c>
      <c r="K14" s="0" t="n">
        <v>4</v>
      </c>
      <c r="L14" s="0" t="n">
        <v>29</v>
      </c>
      <c r="M14" s="0" t="n">
        <v>0.024940375837922</v>
      </c>
    </row>
    <row r="15" customFormat="false" ht="15" hidden="false" customHeight="false" outlineLevel="0" collapsed="false">
      <c r="A15" s="0" t="s">
        <v>42</v>
      </c>
      <c r="B15" s="0" t="n">
        <v>7</v>
      </c>
      <c r="C15" s="0" t="n">
        <v>1.0059774869531</v>
      </c>
      <c r="D15" s="0" t="n">
        <v>0.0832505901891027</v>
      </c>
      <c r="E15" s="0" t="n">
        <v>0.0084565122932959</v>
      </c>
      <c r="F15" s="0" t="n">
        <v>0.927358232758791</v>
      </c>
      <c r="G15" s="0" t="s">
        <v>47</v>
      </c>
      <c r="H15" s="0" t="n">
        <v>0.0917071024823986</v>
      </c>
      <c r="I15" s="0" t="n">
        <v>22</v>
      </c>
      <c r="J15" s="0" t="n">
        <v>0.0747940778958068</v>
      </c>
      <c r="K15" s="0" t="n">
        <v>5</v>
      </c>
      <c r="L15" s="0" t="n">
        <v>27</v>
      </c>
      <c r="M15" s="0" t="n">
        <v>0.0169130245865918</v>
      </c>
    </row>
    <row r="16" customFormat="false" ht="15" hidden="false" customHeight="false" outlineLevel="0" collapsed="false">
      <c r="A16" s="0" t="s">
        <v>42</v>
      </c>
      <c r="B16" s="0" t="n">
        <v>24</v>
      </c>
      <c r="C16" s="0" t="n">
        <v>1.00911986494757</v>
      </c>
      <c r="D16" s="0" t="n">
        <v>0.532819263827901</v>
      </c>
      <c r="E16" s="0" t="n">
        <v>0.0053592218700559</v>
      </c>
      <c r="F16" s="0" t="n">
        <v>0.875519410812871</v>
      </c>
      <c r="G16" s="0" t="s">
        <v>43</v>
      </c>
      <c r="H16" s="0" t="n">
        <v>0.538178485697957</v>
      </c>
      <c r="I16" s="0" t="n">
        <v>13</v>
      </c>
      <c r="J16" s="0" t="n">
        <v>0.527460041957845</v>
      </c>
      <c r="K16" s="0" t="n">
        <v>17</v>
      </c>
      <c r="L16" s="0" t="n">
        <v>30</v>
      </c>
      <c r="M16" s="0" t="n">
        <v>0.0107184437401118</v>
      </c>
    </row>
    <row r="17" customFormat="false" ht="15" hidden="false" customHeight="false" outlineLevel="0" collapsed="false">
      <c r="A17" s="0" t="s">
        <v>42</v>
      </c>
      <c r="B17" s="0" t="n">
        <v>21</v>
      </c>
      <c r="C17" s="0" t="n">
        <v>1.00911986494757</v>
      </c>
      <c r="D17" s="0" t="n">
        <v>0.53378374543844</v>
      </c>
      <c r="E17" s="0" t="n">
        <v>0.0053592218700559</v>
      </c>
      <c r="F17" s="0" t="n">
        <v>0.875519410812871</v>
      </c>
      <c r="G17" s="0" t="s">
        <v>43</v>
      </c>
      <c r="H17" s="0" t="n">
        <v>0.539142967308496</v>
      </c>
      <c r="I17" s="0" t="n">
        <v>11</v>
      </c>
      <c r="J17" s="0" t="n">
        <v>0.528424523568384</v>
      </c>
      <c r="K17" s="0" t="n">
        <v>19</v>
      </c>
      <c r="L17" s="0" t="n">
        <v>30</v>
      </c>
      <c r="M17" s="0" t="n">
        <v>0.0107184437401118</v>
      </c>
    </row>
    <row r="18" customFormat="false" ht="15" hidden="false" customHeight="false" outlineLevel="0" collapsed="false">
      <c r="A18" s="0" t="s">
        <v>42</v>
      </c>
      <c r="B18" s="0" t="n">
        <v>23</v>
      </c>
      <c r="C18" s="0" t="n">
        <v>1.00911986494757</v>
      </c>
      <c r="D18" s="0" t="n">
        <v>0.532819263827901</v>
      </c>
      <c r="E18" s="0" t="n">
        <v>0.0053592218700559</v>
      </c>
      <c r="F18" s="0" t="n">
        <v>0.875519410812871</v>
      </c>
      <c r="G18" s="0" t="s">
        <v>43</v>
      </c>
      <c r="H18" s="0" t="n">
        <v>0.538178485697957</v>
      </c>
      <c r="I18" s="0" t="n">
        <v>14</v>
      </c>
      <c r="J18" s="0" t="n">
        <v>0.527460041957845</v>
      </c>
      <c r="K18" s="0" t="n">
        <v>18</v>
      </c>
      <c r="L18" s="0" t="n">
        <v>32</v>
      </c>
      <c r="M18" s="0" t="n">
        <v>0.0107184437401118</v>
      </c>
    </row>
    <row r="19" customFormat="false" ht="15" hidden="false" customHeight="false" outlineLevel="0" collapsed="false">
      <c r="A19" s="0" t="s">
        <v>42</v>
      </c>
      <c r="B19" s="0" t="n">
        <v>22</v>
      </c>
      <c r="C19" s="0" t="n">
        <v>1.00911986494757</v>
      </c>
      <c r="D19" s="0" t="n">
        <v>0.53378374543844</v>
      </c>
      <c r="E19" s="0" t="n">
        <v>0.0053592218700559</v>
      </c>
      <c r="F19" s="0" t="n">
        <v>0.875519410812871</v>
      </c>
      <c r="G19" s="0" t="s">
        <v>43</v>
      </c>
      <c r="H19" s="0" t="n">
        <v>0.539142967308496</v>
      </c>
      <c r="I19" s="0" t="n">
        <v>12</v>
      </c>
      <c r="J19" s="0" t="n">
        <v>0.528424523568384</v>
      </c>
      <c r="K19" s="0" t="n">
        <v>20</v>
      </c>
      <c r="L19" s="0" t="n">
        <v>32</v>
      </c>
      <c r="M19" s="0" t="n">
        <v>0.0107184437401118</v>
      </c>
    </row>
    <row r="20" customFormat="false" ht="15" hidden="false" customHeight="false" outlineLevel="0" collapsed="false">
      <c r="A20" s="0" t="s">
        <v>42</v>
      </c>
      <c r="B20" s="0" t="n">
        <v>20</v>
      </c>
      <c r="C20" s="0" t="n">
        <v>1.01158058745375</v>
      </c>
      <c r="D20" s="0" t="n">
        <v>0.541485679545006</v>
      </c>
      <c r="E20" s="0" t="n">
        <v>0.0029338063834357</v>
      </c>
      <c r="F20" s="0" t="n">
        <v>0.876325403797532</v>
      </c>
      <c r="G20" s="0" t="s">
        <v>43</v>
      </c>
      <c r="H20" s="0" t="n">
        <v>0.544419485928442</v>
      </c>
      <c r="I20" s="0" t="n">
        <v>10</v>
      </c>
      <c r="J20" s="0" t="n">
        <v>0.53855187316157</v>
      </c>
      <c r="K20" s="0" t="n">
        <v>22</v>
      </c>
      <c r="L20" s="0" t="n">
        <v>32</v>
      </c>
      <c r="M20" s="0" t="n">
        <v>0.00586761276687131</v>
      </c>
    </row>
    <row r="21" customFormat="false" ht="15" hidden="false" customHeight="false" outlineLevel="0" collapsed="false">
      <c r="A21" s="0" t="s">
        <v>42</v>
      </c>
      <c r="B21" s="0" t="n">
        <v>8</v>
      </c>
      <c r="C21" s="0" t="n">
        <v>1.01755191886119</v>
      </c>
      <c r="D21" s="0" t="n">
        <v>0.0780917433997461</v>
      </c>
      <c r="E21" s="0" t="n">
        <v>-0.0029518469704188</v>
      </c>
      <c r="F21" s="0" t="n">
        <v>0.934036623333541</v>
      </c>
      <c r="G21" s="0" t="s">
        <v>47</v>
      </c>
      <c r="H21" s="0" t="n">
        <v>0.0751398964293273</v>
      </c>
      <c r="I21" s="0" t="n">
        <v>23</v>
      </c>
      <c r="J21" s="0" t="n">
        <v>0.0810435903701649</v>
      </c>
      <c r="K21" s="0" t="n">
        <v>6</v>
      </c>
      <c r="L21" s="0" t="n">
        <v>29</v>
      </c>
      <c r="M21" s="0" t="n">
        <v>-0.00590369394083759</v>
      </c>
    </row>
    <row r="22" customFormat="false" ht="15" hidden="false" customHeight="false" outlineLevel="0" collapsed="false">
      <c r="A22" s="0" t="s">
        <v>42</v>
      </c>
      <c r="B22" s="0" t="n">
        <v>9</v>
      </c>
      <c r="C22" s="0" t="n">
        <v>1.02451873637545</v>
      </c>
      <c r="D22" s="0" t="n">
        <v>0.0808950057335669</v>
      </c>
      <c r="E22" s="0" t="n">
        <v>-0.0098187029646092</v>
      </c>
      <c r="F22" s="0" t="n">
        <v>0.936150502732525</v>
      </c>
      <c r="G22" s="0" t="s">
        <v>47</v>
      </c>
      <c r="H22" s="0" t="n">
        <v>0.0710763027689577</v>
      </c>
      <c r="I22" s="0" t="n">
        <v>24</v>
      </c>
      <c r="J22" s="0" t="n">
        <v>0.0907137086981761</v>
      </c>
      <c r="K22" s="0" t="n">
        <v>7</v>
      </c>
      <c r="L22" s="0" t="n">
        <v>31</v>
      </c>
      <c r="M22" s="0" t="n">
        <v>-0.0196374059292184</v>
      </c>
    </row>
    <row r="23" customFormat="false" ht="15" hidden="false" customHeight="false" outlineLevel="0" collapsed="false">
      <c r="A23" s="0" t="s">
        <v>42</v>
      </c>
      <c r="B23" s="0" t="n">
        <v>25</v>
      </c>
      <c r="C23" s="0" t="n">
        <v>1.03987251154523</v>
      </c>
      <c r="D23" s="0" t="n">
        <v>0.512292235406299</v>
      </c>
      <c r="E23" s="0" t="n">
        <v>-0.024952178592801</v>
      </c>
      <c r="F23" s="0" t="n">
        <v>0.892855676508342</v>
      </c>
      <c r="G23" s="0" t="s">
        <v>43</v>
      </c>
      <c r="H23" s="0" t="n">
        <v>0.487340056813498</v>
      </c>
      <c r="I23" s="0" t="n">
        <v>18</v>
      </c>
      <c r="J23" s="0" t="n">
        <v>0.5372444139991</v>
      </c>
      <c r="K23" s="0" t="n">
        <v>21</v>
      </c>
      <c r="L23" s="0" t="n">
        <v>39</v>
      </c>
      <c r="M23" s="0" t="n">
        <v>-0.049904357185602</v>
      </c>
    </row>
    <row r="24" customFormat="false" ht="15" hidden="false" customHeight="false" outlineLevel="0" collapsed="false">
      <c r="A24" s="0" t="s">
        <v>42</v>
      </c>
      <c r="B24" s="0" t="n">
        <v>27</v>
      </c>
      <c r="C24" s="0" t="n">
        <v>1.03987251154523</v>
      </c>
      <c r="D24" s="0" t="n">
        <v>0.519758724921473</v>
      </c>
      <c r="E24" s="0" t="n">
        <v>-0.024952178592801</v>
      </c>
      <c r="F24" s="0" t="n">
        <v>0.892855676508342</v>
      </c>
      <c r="G24" s="0" t="s">
        <v>43</v>
      </c>
      <c r="H24" s="0" t="n">
        <v>0.494806546328672</v>
      </c>
      <c r="I24" s="0" t="n">
        <v>17</v>
      </c>
      <c r="J24" s="0" t="n">
        <v>0.544710903514274</v>
      </c>
      <c r="K24" s="0" t="n">
        <v>23</v>
      </c>
      <c r="L24" s="0" t="n">
        <v>40</v>
      </c>
      <c r="M24" s="0" t="n">
        <v>-0.049904357185602</v>
      </c>
    </row>
    <row r="25" customFormat="false" ht="15" hidden="false" customHeight="false" outlineLevel="0" collapsed="false">
      <c r="A25" s="0" t="s">
        <v>42</v>
      </c>
      <c r="B25" s="0" t="n">
        <v>28</v>
      </c>
      <c r="C25" s="0" t="n">
        <v>1.03987251154523</v>
      </c>
      <c r="D25" s="0" t="n">
        <v>0.519758724921473</v>
      </c>
      <c r="E25" s="0" t="n">
        <v>-0.024952178592801</v>
      </c>
      <c r="F25" s="0" t="n">
        <v>0.892855676508342</v>
      </c>
      <c r="G25" s="0" t="s">
        <v>43</v>
      </c>
      <c r="H25" s="0" t="n">
        <v>0.494806546328672</v>
      </c>
      <c r="I25" s="0" t="n">
        <v>16</v>
      </c>
      <c r="J25" s="0" t="n">
        <v>0.544710903514274</v>
      </c>
      <c r="K25" s="0" t="n">
        <v>24</v>
      </c>
      <c r="L25" s="0" t="n">
        <v>40</v>
      </c>
      <c r="M25" s="0" t="n">
        <v>-0.049904357185602</v>
      </c>
    </row>
    <row r="26" customFormat="false" ht="15" hidden="false" customHeight="false" outlineLevel="0" collapsed="false">
      <c r="A26" s="0" t="s">
        <v>42</v>
      </c>
      <c r="B26" s="0" t="n">
        <v>26</v>
      </c>
      <c r="C26" s="0" t="n">
        <v>1.03987251154523</v>
      </c>
      <c r="D26" s="0" t="n">
        <v>0.521225833898432</v>
      </c>
      <c r="E26" s="0" t="n">
        <v>-0.024952178592801</v>
      </c>
      <c r="F26" s="0" t="n">
        <v>0.892855676508342</v>
      </c>
      <c r="G26" s="0" t="s">
        <v>43</v>
      </c>
      <c r="H26" s="0" t="n">
        <v>0.496273655305631</v>
      </c>
      <c r="I26" s="0" t="n">
        <v>15</v>
      </c>
      <c r="J26" s="0" t="n">
        <v>0.546178012491233</v>
      </c>
      <c r="K26" s="0" t="n">
        <v>25</v>
      </c>
      <c r="L26" s="0" t="n">
        <v>40</v>
      </c>
      <c r="M26" s="0" t="n">
        <v>-0.049904357185602</v>
      </c>
    </row>
  </sheetData>
  <autoFilter ref="A1:M35">
    <sortState ref="A2:M35">
      <sortCondition ref="A2:A35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F31" activeCellId="0" sqref="F31"/>
    </sheetView>
  </sheetViews>
  <sheetFormatPr defaultColWidth="10.83984375" defaultRowHeight="17" zeroHeight="false" outlineLevelRow="0" outlineLevelCol="0"/>
  <cols>
    <col collapsed="false" customWidth="true" hidden="false" outlineLevel="0" max="1" min="1" style="0" width="10.11"/>
    <col collapsed="false" customWidth="true" hidden="false" outlineLevel="0" max="2" min="2" style="0" width="2.95"/>
    <col collapsed="false" customWidth="true" hidden="false" outlineLevel="0" max="4" min="3" style="0" width="12.84"/>
    <col collapsed="false" customWidth="true" hidden="false" outlineLevel="0" max="5" min="5" style="0" width="13.54"/>
    <col collapsed="false" customWidth="true" hidden="false" outlineLevel="0" max="6" min="6" style="0" width="12.84"/>
    <col collapsed="false" customWidth="true" hidden="false" outlineLevel="0" max="7" min="7" style="0" width="85.76"/>
    <col collapsed="false" customWidth="true" hidden="false" outlineLevel="0" max="8" min="8" style="0" width="10.11"/>
    <col collapsed="false" customWidth="true" hidden="false" outlineLevel="0" max="9" min="9" style="0" width="2.95"/>
    <col collapsed="false" customWidth="true" hidden="false" outlineLevel="0" max="10" min="10" style="7" width="11.33"/>
    <col collapsed="false" customWidth="true" hidden="false" outlineLevel="0" max="11" min="11" style="7" width="12.66"/>
    <col collapsed="false" customWidth="true" hidden="false" outlineLevel="0" max="12" min="12" style="7" width="9.83"/>
    <col collapsed="false" customWidth="true" hidden="false" outlineLevel="0" max="13" min="13" style="7" width="24.5"/>
    <col collapsed="false" customWidth="false" hidden="false" outlineLevel="0" max="1024" min="14" style="7" width="10.83"/>
  </cols>
  <sheetData>
    <row r="1" customFormat="false" ht="1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1</v>
      </c>
      <c r="J1" s="8" t="s">
        <v>9</v>
      </c>
      <c r="K1" s="8" t="s">
        <v>10</v>
      </c>
      <c r="L1" s="8" t="s">
        <v>11</v>
      </c>
      <c r="M1" s="9" t="s">
        <v>12</v>
      </c>
    </row>
    <row r="2" customFormat="false" ht="17" hidden="false" customHeight="false" outlineLevel="0" collapsed="false">
      <c r="A2" s="0" t="s">
        <v>48</v>
      </c>
      <c r="B2" s="0" t="n">
        <v>16</v>
      </c>
      <c r="C2" s="0" t="n">
        <v>0.442850391377362</v>
      </c>
      <c r="D2" s="0" t="n">
        <v>0.794517798129455</v>
      </c>
      <c r="E2" s="0" t="n">
        <v>0.563503729165402</v>
      </c>
      <c r="F2" s="0" t="n">
        <v>0.601537153388824</v>
      </c>
      <c r="G2" s="0" t="s">
        <v>49</v>
      </c>
      <c r="H2" s="0" t="s">
        <v>48</v>
      </c>
      <c r="I2" s="0" t="n">
        <v>16</v>
      </c>
      <c r="J2" s="10" t="n">
        <f aca="false">D2-E2</f>
        <v>0.231014068964053</v>
      </c>
      <c r="K2" s="11" t="n">
        <v>4</v>
      </c>
      <c r="L2" s="11" t="n">
        <f aca="false">I2+K2</f>
        <v>20</v>
      </c>
      <c r="M2" s="10" t="e">
        <f aca="false">H2-J2</f>
        <v>#VALUE!</v>
      </c>
    </row>
    <row r="3" customFormat="false" ht="17" hidden="false" customHeight="false" outlineLevel="0" collapsed="false">
      <c r="A3" s="0" t="s">
        <v>48</v>
      </c>
      <c r="B3" s="0" t="n">
        <v>11</v>
      </c>
      <c r="C3" s="0" t="n">
        <v>0.445449725970675</v>
      </c>
      <c r="D3" s="0" t="n">
        <v>0.648188111033998</v>
      </c>
      <c r="E3" s="0" t="n">
        <v>0.560941690430145</v>
      </c>
      <c r="F3" s="0" t="n">
        <v>0.59328939447191</v>
      </c>
      <c r="G3" s="0" t="s">
        <v>50</v>
      </c>
      <c r="H3" s="0" t="s">
        <v>48</v>
      </c>
      <c r="I3" s="0" t="n">
        <v>11</v>
      </c>
      <c r="J3" s="10" t="n">
        <f aca="false">D3-E3</f>
        <v>0.0872464206038532</v>
      </c>
      <c r="K3" s="11" t="n">
        <v>2</v>
      </c>
      <c r="L3" s="11" t="n">
        <f aca="false">I3+K3</f>
        <v>13</v>
      </c>
      <c r="M3" s="10" t="e">
        <f aca="false">H3-J3</f>
        <v>#VALUE!</v>
      </c>
    </row>
    <row r="4" customFormat="false" ht="17" hidden="false" customHeight="false" outlineLevel="0" collapsed="false">
      <c r="A4" s="0" t="s">
        <v>48</v>
      </c>
      <c r="B4" s="0" t="n">
        <v>21</v>
      </c>
      <c r="C4" s="0" t="n">
        <v>0.451437627051948</v>
      </c>
      <c r="D4" s="0" t="n">
        <v>0.836730679030697</v>
      </c>
      <c r="E4" s="0" t="n">
        <v>0.555039705147998</v>
      </c>
      <c r="F4" s="0" t="n">
        <v>0.60512348322395</v>
      </c>
      <c r="G4" s="0" t="s">
        <v>51</v>
      </c>
      <c r="H4" s="0" t="s">
        <v>48</v>
      </c>
      <c r="I4" s="0" t="n">
        <v>21</v>
      </c>
      <c r="J4" s="10" t="n">
        <f aca="false">D4-E4</f>
        <v>0.2816909738827</v>
      </c>
      <c r="K4" s="11" t="n">
        <v>3</v>
      </c>
      <c r="L4" s="11" t="n">
        <f aca="false">I4+K4</f>
        <v>24</v>
      </c>
      <c r="M4" s="10" t="e">
        <f aca="false">H4-J4</f>
        <v>#VALUE!</v>
      </c>
    </row>
    <row r="5" customFormat="false" ht="17" hidden="false" customHeight="false" outlineLevel="0" collapsed="false">
      <c r="A5" s="0" t="s">
        <v>48</v>
      </c>
      <c r="B5" s="0" t="n">
        <v>9</v>
      </c>
      <c r="C5" s="0" t="n">
        <v>0.484521669698198</v>
      </c>
      <c r="D5" s="0" t="n">
        <v>0.667225859744123</v>
      </c>
      <c r="E5" s="0" t="n">
        <v>0.522430360049971</v>
      </c>
      <c r="F5" s="0" t="n">
        <v>0.596634598442602</v>
      </c>
      <c r="G5" s="0" t="s">
        <v>52</v>
      </c>
      <c r="H5" s="0" t="s">
        <v>48</v>
      </c>
      <c r="I5" s="0" t="n">
        <v>9</v>
      </c>
      <c r="J5" s="10" t="n">
        <f aca="false">D5-E5</f>
        <v>0.144795499694152</v>
      </c>
      <c r="K5" s="11" t="n">
        <v>1</v>
      </c>
      <c r="L5" s="11" t="n">
        <f aca="false">I5+K5</f>
        <v>10</v>
      </c>
      <c r="M5" s="10" t="e">
        <f aca="false">H5-J5</f>
        <v>#VALUE!</v>
      </c>
    </row>
    <row r="6" customFormat="false" ht="17" hidden="false" customHeight="false" outlineLevel="0" collapsed="false">
      <c r="A6" s="0" t="s">
        <v>48</v>
      </c>
      <c r="B6" s="0" t="n">
        <v>14</v>
      </c>
      <c r="C6" s="0" t="n">
        <v>0.485741455322791</v>
      </c>
      <c r="D6" s="0" t="n">
        <v>0.622641116582135</v>
      </c>
      <c r="E6" s="0" t="n">
        <v>0.521228076193572</v>
      </c>
      <c r="F6" s="0" t="n">
        <v>0.646133481421538</v>
      </c>
      <c r="G6" s="0" t="s">
        <v>53</v>
      </c>
      <c r="H6" s="0" t="s">
        <v>48</v>
      </c>
      <c r="I6" s="0" t="n">
        <v>14</v>
      </c>
      <c r="J6" s="10" t="n">
        <f aca="false">D6-E6</f>
        <v>0.101413040388563</v>
      </c>
      <c r="K6" s="11" t="n">
        <v>5</v>
      </c>
      <c r="L6" s="11" t="n">
        <f aca="false">I6+K6</f>
        <v>19</v>
      </c>
      <c r="M6" s="10" t="e">
        <f aca="false">H6-J6</f>
        <v>#VALUE!</v>
      </c>
    </row>
    <row r="7" customFormat="false" ht="17" hidden="false" customHeight="false" outlineLevel="0" collapsed="false">
      <c r="A7" s="0" t="s">
        <v>48</v>
      </c>
      <c r="B7" s="0" t="n">
        <v>12</v>
      </c>
      <c r="C7" s="0" t="n">
        <v>0.488158246511233</v>
      </c>
      <c r="D7" s="0" t="n">
        <v>0.622517717219166</v>
      </c>
      <c r="E7" s="0" t="n">
        <v>0.518845961687905</v>
      </c>
      <c r="F7" s="0" t="n">
        <v>0.637911464896074</v>
      </c>
      <c r="G7" s="0" t="s">
        <v>54</v>
      </c>
      <c r="H7" s="0" t="s">
        <v>48</v>
      </c>
      <c r="I7" s="0" t="n">
        <v>12</v>
      </c>
      <c r="J7" s="10" t="n">
        <f aca="false">D7-E7</f>
        <v>0.103671755531261</v>
      </c>
      <c r="K7" s="11" t="n">
        <v>14</v>
      </c>
      <c r="L7" s="11" t="n">
        <f aca="false">I7+K7</f>
        <v>26</v>
      </c>
      <c r="M7" s="10" t="e">
        <f aca="false">H7-J7</f>
        <v>#VALUE!</v>
      </c>
    </row>
    <row r="8" customFormat="false" ht="17" hidden="false" customHeight="false" outlineLevel="0" collapsed="false">
      <c r="A8" s="0" t="s">
        <v>48</v>
      </c>
      <c r="B8" s="0" t="n">
        <v>18</v>
      </c>
      <c r="C8" s="0" t="n">
        <v>0.523935295029026</v>
      </c>
      <c r="D8" s="0" t="n">
        <v>0.846343282145181</v>
      </c>
      <c r="E8" s="0" t="n">
        <v>0.483582250593704</v>
      </c>
      <c r="F8" s="0" t="n">
        <v>0.657808893818349</v>
      </c>
      <c r="G8" s="0" t="s">
        <v>55</v>
      </c>
      <c r="H8" s="0" t="s">
        <v>48</v>
      </c>
      <c r="I8" s="0" t="n">
        <v>18</v>
      </c>
      <c r="J8" s="10" t="n">
        <f aca="false">D8-E8</f>
        <v>0.362761031551478</v>
      </c>
      <c r="K8" s="11" t="n">
        <v>9</v>
      </c>
      <c r="L8" s="11" t="n">
        <f aca="false">I8+K8</f>
        <v>27</v>
      </c>
      <c r="M8" s="10" t="e">
        <f aca="false">H8-J8</f>
        <v>#VALUE!</v>
      </c>
    </row>
    <row r="9" customFormat="false" ht="17" hidden="false" customHeight="false" outlineLevel="0" collapsed="false">
      <c r="A9" s="0" t="s">
        <v>48</v>
      </c>
      <c r="B9" s="0" t="n">
        <v>15</v>
      </c>
      <c r="C9" s="0" t="n">
        <v>0.530382532532702</v>
      </c>
      <c r="D9" s="0" t="n">
        <v>0.588144193781683</v>
      </c>
      <c r="E9" s="0" t="n">
        <v>0.477227519555108</v>
      </c>
      <c r="F9" s="0" t="n">
        <v>0.681916375682519</v>
      </c>
      <c r="G9" s="0" t="s">
        <v>54</v>
      </c>
      <c r="H9" s="0" t="s">
        <v>48</v>
      </c>
      <c r="I9" s="0" t="n">
        <v>15</v>
      </c>
      <c r="J9" s="10" t="n">
        <f aca="false">D9-E9</f>
        <v>0.110916674226575</v>
      </c>
      <c r="K9" s="11" t="n">
        <v>16</v>
      </c>
      <c r="L9" s="11" t="n">
        <f aca="false">I9+K9</f>
        <v>31</v>
      </c>
      <c r="M9" s="10" t="e">
        <f aca="false">H9-J9</f>
        <v>#VALUE!</v>
      </c>
    </row>
    <row r="10" customFormat="false" ht="17" hidden="false" customHeight="false" outlineLevel="0" collapsed="false">
      <c r="A10" s="0" t="s">
        <v>48</v>
      </c>
      <c r="B10" s="0" t="n">
        <v>17</v>
      </c>
      <c r="C10" s="0" t="n">
        <v>0.535778680803625</v>
      </c>
      <c r="D10" s="0" t="n">
        <v>0.788918398266072</v>
      </c>
      <c r="E10" s="0" t="n">
        <v>0.471908796476186</v>
      </c>
      <c r="F10" s="0" t="n">
        <v>0.655618075119511</v>
      </c>
      <c r="G10" s="0" t="s">
        <v>49</v>
      </c>
      <c r="H10" s="0" t="s">
        <v>48</v>
      </c>
      <c r="I10" s="0" t="n">
        <v>17</v>
      </c>
      <c r="J10" s="10" t="n">
        <f aca="false">D10-E10</f>
        <v>0.317009601789886</v>
      </c>
      <c r="K10" s="11" t="n">
        <v>19</v>
      </c>
      <c r="L10" s="11" t="n">
        <f aca="false">I10+K10</f>
        <v>36</v>
      </c>
      <c r="M10" s="10" t="e">
        <f aca="false">H10-J10</f>
        <v>#VALUE!</v>
      </c>
    </row>
    <row r="11" customFormat="false" ht="17" hidden="false" customHeight="false" outlineLevel="0" collapsed="false">
      <c r="A11" s="0" t="s">
        <v>48</v>
      </c>
      <c r="B11" s="0" t="n">
        <v>10</v>
      </c>
      <c r="C11" s="0" t="n">
        <v>0.57659784824678</v>
      </c>
      <c r="D11" s="0" t="n">
        <v>0.577292481362836</v>
      </c>
      <c r="E11" s="0" t="n">
        <v>0.431675311953131</v>
      </c>
      <c r="F11" s="0" t="n">
        <v>0.70238205218351</v>
      </c>
      <c r="G11" s="0" t="s">
        <v>56</v>
      </c>
      <c r="H11" s="0" t="s">
        <v>48</v>
      </c>
      <c r="I11" s="0" t="n">
        <v>10</v>
      </c>
      <c r="J11" s="10" t="n">
        <f aca="false">D11-E11</f>
        <v>0.145617169409705</v>
      </c>
      <c r="K11" s="11" t="n">
        <v>12</v>
      </c>
      <c r="L11" s="11" t="n">
        <f aca="false">I11+K11</f>
        <v>22</v>
      </c>
      <c r="M11" s="10" t="e">
        <f aca="false">H11-J11</f>
        <v>#VALUE!</v>
      </c>
    </row>
    <row r="12" customFormat="false" ht="17" hidden="false" customHeight="false" outlineLevel="0" collapsed="false">
      <c r="A12" s="0" t="s">
        <v>48</v>
      </c>
      <c r="B12" s="0" t="n">
        <v>13</v>
      </c>
      <c r="C12" s="0" t="n">
        <v>0.582635853262655</v>
      </c>
      <c r="D12" s="0" t="n">
        <v>0.795209202368533</v>
      </c>
      <c r="E12" s="0" t="n">
        <v>0.425723941639304</v>
      </c>
      <c r="F12" s="0" t="n">
        <v>0.579860511054738</v>
      </c>
      <c r="G12" s="0" t="s">
        <v>57</v>
      </c>
      <c r="H12" s="0" t="s">
        <v>48</v>
      </c>
      <c r="I12" s="0" t="n">
        <v>13</v>
      </c>
      <c r="J12" s="10" t="n">
        <f aca="false">D12-E12</f>
        <v>0.369485260729229</v>
      </c>
      <c r="K12" s="11" t="n">
        <v>7</v>
      </c>
      <c r="L12" s="11" t="n">
        <f aca="false">I12+K12</f>
        <v>20</v>
      </c>
      <c r="M12" s="10" t="e">
        <f aca="false">H12-J12</f>
        <v>#VALUE!</v>
      </c>
    </row>
    <row r="13" customFormat="false" ht="17" hidden="false" customHeight="false" outlineLevel="0" collapsed="false">
      <c r="A13" s="0" t="s">
        <v>48</v>
      </c>
      <c r="B13" s="0" t="n">
        <v>20</v>
      </c>
      <c r="C13" s="0" t="n">
        <v>0.58446643733427</v>
      </c>
      <c r="D13" s="0" t="n">
        <v>0.650600542154197</v>
      </c>
      <c r="E13" s="0" t="n">
        <v>0.42391962321424</v>
      </c>
      <c r="F13" s="0" t="n">
        <v>0.711148521689773</v>
      </c>
      <c r="G13" s="0" t="s">
        <v>54</v>
      </c>
      <c r="H13" s="0" t="s">
        <v>48</v>
      </c>
      <c r="I13" s="0" t="n">
        <v>20</v>
      </c>
      <c r="J13" s="10" t="n">
        <f aca="false">D13-E13</f>
        <v>0.226680918939958</v>
      </c>
      <c r="K13" s="11" t="n">
        <v>23</v>
      </c>
      <c r="L13" s="11" t="n">
        <f aca="false">I13+K13</f>
        <v>43</v>
      </c>
      <c r="M13" s="10" t="e">
        <f aca="false">H13-J13</f>
        <v>#VALUE!</v>
      </c>
    </row>
    <row r="14" customFormat="false" ht="17" hidden="false" customHeight="false" outlineLevel="0" collapsed="false">
      <c r="A14" s="0" t="s">
        <v>48</v>
      </c>
      <c r="B14" s="0" t="n">
        <v>26</v>
      </c>
      <c r="C14" s="0" t="n">
        <v>0.615553744203295</v>
      </c>
      <c r="D14" s="0" t="n">
        <v>0.842016303381881</v>
      </c>
      <c r="E14" s="0" t="n">
        <v>0.393278364263522</v>
      </c>
      <c r="F14" s="0" t="n">
        <v>0.707588535288379</v>
      </c>
      <c r="G14" s="0" t="s">
        <v>58</v>
      </c>
      <c r="H14" s="0" t="s">
        <v>48</v>
      </c>
      <c r="I14" s="0" t="n">
        <v>26</v>
      </c>
      <c r="J14" s="10" t="n">
        <f aca="false">D14-E14</f>
        <v>0.448737939118359</v>
      </c>
      <c r="K14" s="11" t="n">
        <v>10</v>
      </c>
      <c r="L14" s="11" t="n">
        <f aca="false">I14+K14</f>
        <v>36</v>
      </c>
      <c r="M14" s="10" t="e">
        <f aca="false">H14-J14</f>
        <v>#VALUE!</v>
      </c>
    </row>
    <row r="15" customFormat="false" ht="17" hidden="false" customHeight="false" outlineLevel="0" collapsed="false">
      <c r="A15" s="0" t="s">
        <v>48</v>
      </c>
      <c r="B15" s="0" t="n">
        <v>23</v>
      </c>
      <c r="C15" s="0" t="n">
        <v>0.640564849082539</v>
      </c>
      <c r="D15" s="0" t="n">
        <v>0.711574889083824</v>
      </c>
      <c r="E15" s="0" t="n">
        <v>0.368626124541462</v>
      </c>
      <c r="F15" s="0" t="n">
        <v>0.728642811315182</v>
      </c>
      <c r="G15" s="0" t="s">
        <v>59</v>
      </c>
      <c r="H15" s="0" t="s">
        <v>48</v>
      </c>
      <c r="I15" s="0" t="n">
        <v>23</v>
      </c>
      <c r="J15" s="10" t="n">
        <f aca="false">D15-E15</f>
        <v>0.342948764542362</v>
      </c>
      <c r="K15" s="11" t="n">
        <v>29</v>
      </c>
      <c r="L15" s="11" t="n">
        <f aca="false">I15+K15</f>
        <v>52</v>
      </c>
      <c r="M15" s="10" t="e">
        <f aca="false">H15-J15</f>
        <v>#VALUE!</v>
      </c>
    </row>
    <row r="16" customFormat="false" ht="17" hidden="false" customHeight="false" outlineLevel="0" collapsed="false">
      <c r="A16" s="0" t="s">
        <v>48</v>
      </c>
      <c r="B16" s="0" t="n">
        <v>29</v>
      </c>
      <c r="C16" s="0" t="n">
        <v>0.650327943269133</v>
      </c>
      <c r="D16" s="0" t="n">
        <v>0.744944769611086</v>
      </c>
      <c r="E16" s="0" t="n">
        <v>0.359003113503804</v>
      </c>
      <c r="F16" s="0" t="n">
        <v>0.724036287413066</v>
      </c>
      <c r="G16" s="0" t="s">
        <v>60</v>
      </c>
      <c r="H16" s="0" t="s">
        <v>48</v>
      </c>
      <c r="I16" s="0" t="n">
        <v>29</v>
      </c>
      <c r="J16" s="10" t="n">
        <f aca="false">D16-E16</f>
        <v>0.385941656107282</v>
      </c>
      <c r="K16" s="11" t="n">
        <v>22</v>
      </c>
      <c r="L16" s="11" t="n">
        <f aca="false">I16+K16</f>
        <v>51</v>
      </c>
      <c r="M16" s="10" t="e">
        <f aca="false">H16-J16</f>
        <v>#VALUE!</v>
      </c>
    </row>
    <row r="17" customFormat="false" ht="17" hidden="false" customHeight="false" outlineLevel="0" collapsed="false">
      <c r="A17" s="0" t="s">
        <v>48</v>
      </c>
      <c r="B17" s="0" t="n">
        <v>8</v>
      </c>
      <c r="C17" s="0" t="n">
        <v>0.654100522401807</v>
      </c>
      <c r="D17" s="0" t="n">
        <v>0.523888350849256</v>
      </c>
      <c r="E17" s="0" t="n">
        <v>0.355284664215053</v>
      </c>
      <c r="F17" s="0" t="n">
        <v>0.737810021075862</v>
      </c>
      <c r="G17" s="0" t="s">
        <v>61</v>
      </c>
      <c r="H17" s="0" t="s">
        <v>48</v>
      </c>
      <c r="I17" s="0" t="n">
        <v>8</v>
      </c>
      <c r="J17" s="10" t="n">
        <f aca="false">D17-E17</f>
        <v>0.168603686634203</v>
      </c>
      <c r="K17" s="11" t="n">
        <v>25</v>
      </c>
      <c r="L17" s="11" t="n">
        <f aca="false">I17+K17</f>
        <v>33</v>
      </c>
      <c r="M17" s="10" t="e">
        <f aca="false">H17-J17</f>
        <v>#VALUE!</v>
      </c>
    </row>
    <row r="18" customFormat="false" ht="17" hidden="false" customHeight="false" outlineLevel="0" collapsed="false">
      <c r="A18" s="0" t="s">
        <v>48</v>
      </c>
      <c r="B18" s="0" t="n">
        <v>27</v>
      </c>
      <c r="C18" s="0" t="n">
        <v>0.656351318342594</v>
      </c>
      <c r="D18" s="0" t="n">
        <v>0.676465493830909</v>
      </c>
      <c r="E18" s="0" t="n">
        <v>0.35306616321857</v>
      </c>
      <c r="F18" s="0" t="n">
        <v>0.74421550983063</v>
      </c>
      <c r="G18" s="0" t="s">
        <v>62</v>
      </c>
      <c r="H18" s="0" t="s">
        <v>48</v>
      </c>
      <c r="I18" s="0" t="n">
        <v>27</v>
      </c>
      <c r="J18" s="10" t="n">
        <f aca="false">D18-E18</f>
        <v>0.323399330612339</v>
      </c>
      <c r="K18" s="11" t="n">
        <v>8</v>
      </c>
      <c r="L18" s="11" t="n">
        <f aca="false">I18+K18</f>
        <v>35</v>
      </c>
      <c r="M18" s="10" t="e">
        <f aca="false">H18-J18</f>
        <v>#VALUE!</v>
      </c>
    </row>
    <row r="19" customFormat="false" ht="17" hidden="false" customHeight="false" outlineLevel="0" collapsed="false">
      <c r="A19" s="0" t="s">
        <v>48</v>
      </c>
      <c r="B19" s="0" t="n">
        <v>3</v>
      </c>
      <c r="C19" s="0" t="n">
        <v>0.665316143444358</v>
      </c>
      <c r="D19" s="0" t="n">
        <v>0.818198649043907</v>
      </c>
      <c r="E19" s="0" t="n">
        <v>0.344229967515019</v>
      </c>
      <c r="F19" s="0" t="n">
        <v>0.722594915817911</v>
      </c>
      <c r="G19" s="0" t="s">
        <v>51</v>
      </c>
      <c r="H19" s="0" t="s">
        <v>48</v>
      </c>
      <c r="I19" s="0" t="n">
        <v>3</v>
      </c>
      <c r="J19" s="10" t="n">
        <f aca="false">D19-E19</f>
        <v>0.473968681528888</v>
      </c>
      <c r="K19" s="11" t="n">
        <v>31</v>
      </c>
      <c r="L19" s="11" t="n">
        <f aca="false">I19+K19</f>
        <v>34</v>
      </c>
      <c r="M19" s="10" t="e">
        <f aca="false">H19-J19</f>
        <v>#VALUE!</v>
      </c>
    </row>
    <row r="20" customFormat="false" ht="17" hidden="false" customHeight="false" outlineLevel="0" collapsed="false">
      <c r="A20" s="0" t="s">
        <v>48</v>
      </c>
      <c r="B20" s="0" t="n">
        <v>22</v>
      </c>
      <c r="C20" s="0" t="n">
        <v>0.673195953120715</v>
      </c>
      <c r="D20" s="0" t="n">
        <v>0.840515088316548</v>
      </c>
      <c r="E20" s="0" t="n">
        <v>0.336463219182883</v>
      </c>
      <c r="F20" s="0" t="n">
        <v>0.759929734209717</v>
      </c>
      <c r="G20" s="0" t="s">
        <v>58</v>
      </c>
      <c r="H20" s="0" t="s">
        <v>48</v>
      </c>
      <c r="I20" s="0" t="n">
        <v>22</v>
      </c>
      <c r="J20" s="10" t="n">
        <f aca="false">D20-E20</f>
        <v>0.504051869133665</v>
      </c>
      <c r="K20" s="11" t="n">
        <v>6</v>
      </c>
      <c r="L20" s="11" t="n">
        <f aca="false">I20+K20</f>
        <v>28</v>
      </c>
      <c r="M20" s="10" t="e">
        <f aca="false">H20-J20</f>
        <v>#VALUE!</v>
      </c>
    </row>
    <row r="21" customFormat="false" ht="17" hidden="false" customHeight="false" outlineLevel="0" collapsed="false">
      <c r="A21" s="0" t="s">
        <v>48</v>
      </c>
      <c r="B21" s="0" t="n">
        <v>6</v>
      </c>
      <c r="C21" s="0" t="n">
        <v>0.68969654680436</v>
      </c>
      <c r="D21" s="0" t="n">
        <v>0.572905580037364</v>
      </c>
      <c r="E21" s="0" t="n">
        <v>0.320199379859931</v>
      </c>
      <c r="F21" s="0" t="n">
        <v>0.762558067890712</v>
      </c>
      <c r="G21" s="0" t="s">
        <v>52</v>
      </c>
      <c r="H21" s="0" t="s">
        <v>48</v>
      </c>
      <c r="I21" s="0" t="n">
        <v>6</v>
      </c>
      <c r="J21" s="10" t="n">
        <f aca="false">D21-E21</f>
        <v>0.252706200177433</v>
      </c>
      <c r="K21" s="11" t="n">
        <v>27</v>
      </c>
      <c r="L21" s="11" t="n">
        <f aca="false">I21+K21</f>
        <v>33</v>
      </c>
      <c r="M21" s="10" t="e">
        <f aca="false">H21-J21</f>
        <v>#VALUE!</v>
      </c>
    </row>
    <row r="22" customFormat="false" ht="17" hidden="false" customHeight="false" outlineLevel="0" collapsed="false">
      <c r="A22" s="0" t="s">
        <v>48</v>
      </c>
      <c r="B22" s="0" t="n">
        <v>25</v>
      </c>
      <c r="C22" s="0" t="n">
        <v>0.699072374617853</v>
      </c>
      <c r="D22" s="0" t="n">
        <v>0.620948882979079</v>
      </c>
      <c r="E22" s="0" t="n">
        <v>0.31095807860727</v>
      </c>
      <c r="F22" s="0" t="n">
        <v>0.781921385760921</v>
      </c>
      <c r="G22" s="0" t="s">
        <v>63</v>
      </c>
      <c r="H22" s="0" t="s">
        <v>48</v>
      </c>
      <c r="I22" s="0" t="n">
        <v>25</v>
      </c>
      <c r="J22" s="10" t="n">
        <f aca="false">D22-E22</f>
        <v>0.309990804371809</v>
      </c>
      <c r="K22" s="11" t="n">
        <v>20</v>
      </c>
      <c r="L22" s="11" t="n">
        <f aca="false">I22+K22</f>
        <v>45</v>
      </c>
      <c r="M22" s="10" t="e">
        <f aca="false">H22-J22</f>
        <v>#VALUE!</v>
      </c>
    </row>
    <row r="23" customFormat="false" ht="17" hidden="false" customHeight="false" outlineLevel="0" collapsed="false">
      <c r="A23" s="0" t="s">
        <v>48</v>
      </c>
      <c r="B23" s="0" t="n">
        <v>28</v>
      </c>
      <c r="C23" s="0" t="n">
        <v>0.701210867432183</v>
      </c>
      <c r="D23" s="0" t="n">
        <v>0.762607607601774</v>
      </c>
      <c r="E23" s="0" t="n">
        <v>0.308850269385834</v>
      </c>
      <c r="F23" s="0" t="n">
        <v>0.764793360548506</v>
      </c>
      <c r="G23" s="0" t="s">
        <v>64</v>
      </c>
      <c r="H23" s="0" t="s">
        <v>48</v>
      </c>
      <c r="I23" s="0" t="n">
        <v>28</v>
      </c>
      <c r="J23" s="10" t="n">
        <f aca="false">D23-E23</f>
        <v>0.45375733821594</v>
      </c>
      <c r="K23" s="11" t="n">
        <v>17</v>
      </c>
      <c r="L23" s="11" t="n">
        <f aca="false">I23+K23</f>
        <v>45</v>
      </c>
      <c r="M23" s="10" t="e">
        <f aca="false">H23-J23</f>
        <v>#VALUE!</v>
      </c>
    </row>
    <row r="24" customFormat="false" ht="17" hidden="false" customHeight="false" outlineLevel="0" collapsed="false">
      <c r="A24" s="0" t="s">
        <v>48</v>
      </c>
      <c r="B24" s="0" t="n">
        <v>24</v>
      </c>
      <c r="C24" s="0" t="n">
        <v>0.732521402040861</v>
      </c>
      <c r="D24" s="0" t="n">
        <v>0.820122635680885</v>
      </c>
      <c r="E24" s="0" t="n">
        <v>0.277988985619056</v>
      </c>
      <c r="F24" s="0" t="n">
        <v>0.725329129745796</v>
      </c>
      <c r="G24" s="0" t="s">
        <v>65</v>
      </c>
      <c r="H24" s="0" t="s">
        <v>48</v>
      </c>
      <c r="I24" s="0" t="n">
        <v>24</v>
      </c>
      <c r="J24" s="10" t="n">
        <f aca="false">D24-E24</f>
        <v>0.54213365006183</v>
      </c>
      <c r="K24" s="11" t="n">
        <v>32</v>
      </c>
      <c r="L24" s="11" t="n">
        <f aca="false">I24+K24</f>
        <v>56</v>
      </c>
      <c r="M24" s="10" t="e">
        <f aca="false">H24-J24</f>
        <v>#VALUE!</v>
      </c>
    </row>
    <row r="25" customFormat="false" ht="17" hidden="false" customHeight="false" outlineLevel="0" collapsed="false">
      <c r="A25" s="0" t="s">
        <v>48</v>
      </c>
      <c r="B25" s="0" t="n">
        <v>5</v>
      </c>
      <c r="C25" s="0" t="n">
        <v>0.75694246642778</v>
      </c>
      <c r="D25" s="0" t="n">
        <v>0.454716986250465</v>
      </c>
      <c r="E25" s="0" t="n">
        <v>0.253918320350933</v>
      </c>
      <c r="F25" s="0" t="n">
        <v>0.800140899040617</v>
      </c>
      <c r="G25" s="0" t="s">
        <v>66</v>
      </c>
      <c r="H25" s="0" t="s">
        <v>48</v>
      </c>
      <c r="I25" s="0" t="n">
        <v>5</v>
      </c>
      <c r="J25" s="10" t="n">
        <f aca="false">D25-E25</f>
        <v>0.200798665899532</v>
      </c>
      <c r="K25" s="11" t="n">
        <v>28</v>
      </c>
      <c r="L25" s="11" t="n">
        <f aca="false">I25+K25</f>
        <v>33</v>
      </c>
      <c r="M25" s="10" t="e">
        <f aca="false">H25-J25</f>
        <v>#VALUE!</v>
      </c>
    </row>
    <row r="26" customFormat="false" ht="17" hidden="false" customHeight="false" outlineLevel="0" collapsed="false">
      <c r="A26" s="0" t="s">
        <v>48</v>
      </c>
      <c r="B26" s="0" t="n">
        <v>4</v>
      </c>
      <c r="C26" s="0" t="n">
        <v>0.781967154903136</v>
      </c>
      <c r="D26" s="0" t="n">
        <v>0.489292475056555</v>
      </c>
      <c r="E26" s="0" t="n">
        <v>0.22925269193336</v>
      </c>
      <c r="F26" s="0" t="n">
        <v>0.808461451919458</v>
      </c>
      <c r="G26" s="0" t="s">
        <v>67</v>
      </c>
      <c r="H26" s="0" t="s">
        <v>48</v>
      </c>
      <c r="I26" s="0" t="n">
        <v>4</v>
      </c>
      <c r="J26" s="10" t="n">
        <f aca="false">D26-E26</f>
        <v>0.260039783123195</v>
      </c>
      <c r="K26" s="11" t="n">
        <v>21</v>
      </c>
      <c r="L26" s="11" t="n">
        <f aca="false">I26+K26</f>
        <v>25</v>
      </c>
      <c r="M26" s="10" t="e">
        <f aca="false">H26-J26</f>
        <v>#VALUE!</v>
      </c>
    </row>
    <row r="27" customFormat="false" ht="17" hidden="false" customHeight="false" outlineLevel="0" collapsed="false">
      <c r="A27" s="0" t="s">
        <v>48</v>
      </c>
      <c r="B27" s="0" t="n">
        <v>1</v>
      </c>
      <c r="C27" s="0" t="n">
        <v>0.82641720205019</v>
      </c>
      <c r="D27" s="0" t="n">
        <v>0.43092789370899</v>
      </c>
      <c r="E27" s="0" t="n">
        <v>0.185440424413926</v>
      </c>
      <c r="F27" s="0" t="n">
        <v>0.774235637392762</v>
      </c>
      <c r="G27" s="0" t="s">
        <v>68</v>
      </c>
      <c r="H27" s="0" t="s">
        <v>48</v>
      </c>
      <c r="I27" s="0" t="n">
        <v>1</v>
      </c>
      <c r="J27" s="10" t="n">
        <f aca="false">D27-E27</f>
        <v>0.245487469295063</v>
      </c>
      <c r="K27" s="11" t="n">
        <v>11</v>
      </c>
      <c r="L27" s="11" t="n">
        <f aca="false">I27+K27</f>
        <v>12</v>
      </c>
      <c r="M27" s="10" t="e">
        <f aca="false">H27-J27</f>
        <v>#VALUE!</v>
      </c>
    </row>
    <row r="28" customFormat="false" ht="17" hidden="false" customHeight="false" outlineLevel="0" collapsed="false">
      <c r="A28" s="0" t="s">
        <v>48</v>
      </c>
      <c r="B28" s="0" t="n">
        <v>2</v>
      </c>
      <c r="C28" s="0" t="n">
        <v>0.861792253995859</v>
      </c>
      <c r="D28" s="0" t="n">
        <v>0.438100114595898</v>
      </c>
      <c r="E28" s="0" t="n">
        <v>0.150572941951418</v>
      </c>
      <c r="F28" s="0" t="n">
        <v>0.820274949481747</v>
      </c>
      <c r="G28" s="0" t="s">
        <v>66</v>
      </c>
      <c r="H28" s="0" t="s">
        <v>48</v>
      </c>
      <c r="I28" s="0" t="n">
        <v>2</v>
      </c>
      <c r="J28" s="10" t="n">
        <f aca="false">D28-E28</f>
        <v>0.28752717264448</v>
      </c>
      <c r="K28" s="11" t="n">
        <v>15</v>
      </c>
      <c r="L28" s="11" t="n">
        <f aca="false">I28+K28</f>
        <v>17</v>
      </c>
      <c r="M28" s="10" t="e">
        <f aca="false">H28-J28</f>
        <v>#VALUE!</v>
      </c>
    </row>
    <row r="29" customFormat="false" ht="17" hidden="false" customHeight="false" outlineLevel="0" collapsed="false">
      <c r="A29" s="0" t="s">
        <v>48</v>
      </c>
      <c r="B29" s="0" t="n">
        <v>7</v>
      </c>
      <c r="C29" s="0" t="n">
        <v>0.900637104904125</v>
      </c>
      <c r="D29" s="0" t="n">
        <v>0.509068217032834</v>
      </c>
      <c r="E29" s="0" t="n">
        <v>0.112285446009847</v>
      </c>
      <c r="F29" s="0" t="n">
        <v>0.880432743737022</v>
      </c>
      <c r="G29" s="0" t="s">
        <v>63</v>
      </c>
      <c r="H29" s="0" t="s">
        <v>48</v>
      </c>
      <c r="I29" s="0" t="n">
        <v>7</v>
      </c>
      <c r="J29" s="10" t="n">
        <f aca="false">D29-E29</f>
        <v>0.396782771022987</v>
      </c>
      <c r="K29" s="11" t="n">
        <v>33</v>
      </c>
      <c r="L29" s="11" t="n">
        <f aca="false">I29+K29</f>
        <v>40</v>
      </c>
      <c r="M29" s="10" t="e">
        <f aca="false">H29-J29</f>
        <v>#VALUE!</v>
      </c>
    </row>
    <row r="30" customFormat="false" ht="17" hidden="false" customHeight="false" outlineLevel="0" collapsed="false">
      <c r="A30" s="0" t="s">
        <v>48</v>
      </c>
      <c r="B30" s="0" t="n">
        <v>19</v>
      </c>
      <c r="C30" s="0" t="n">
        <v>0.946476835169953</v>
      </c>
      <c r="D30" s="0" t="n">
        <v>0.780131244727547</v>
      </c>
      <c r="E30" s="0" t="n">
        <v>0.0671034348686446</v>
      </c>
      <c r="F30" s="0" t="n">
        <v>0.798253564447211</v>
      </c>
      <c r="G30" s="0" t="s">
        <v>51</v>
      </c>
      <c r="H30" s="0" t="s">
        <v>48</v>
      </c>
      <c r="I30" s="0" t="n">
        <v>19</v>
      </c>
      <c r="J30" s="10" t="n">
        <f aca="false">D30-E30</f>
        <v>0.713027809858902</v>
      </c>
      <c r="K30" s="11" t="n">
        <v>18</v>
      </c>
      <c r="L30" s="11" t="n">
        <f aca="false">I30+K30</f>
        <v>37</v>
      </c>
      <c r="M30" s="10" t="e">
        <f aca="false">H30-J30</f>
        <v>#VALUE!</v>
      </c>
    </row>
    <row r="31" customFormat="false" ht="17" hidden="false" customHeight="false" outlineLevel="0" collapsed="false">
      <c r="J31" s="10"/>
      <c r="K31" s="11"/>
      <c r="L31" s="11"/>
      <c r="M31" s="10"/>
    </row>
    <row r="32" customFormat="false" ht="17" hidden="false" customHeight="false" outlineLevel="0" collapsed="false">
      <c r="J32" s="10"/>
      <c r="K32" s="11"/>
      <c r="L32" s="11"/>
      <c r="M32" s="10"/>
    </row>
    <row r="33" customFormat="false" ht="17" hidden="false" customHeight="false" outlineLevel="0" collapsed="false">
      <c r="J33" s="10"/>
      <c r="K33" s="11"/>
      <c r="L33" s="11"/>
      <c r="M33" s="10"/>
    </row>
    <row r="34" customFormat="false" ht="17" hidden="false" customHeight="false" outlineLevel="0" collapsed="false">
      <c r="J34" s="10"/>
      <c r="K34" s="11"/>
      <c r="L34" s="11"/>
      <c r="M34" s="10"/>
    </row>
    <row r="35" customFormat="false" ht="17" hidden="false" customHeight="false" outlineLevel="0" collapsed="false">
      <c r="J35" s="10"/>
      <c r="K35" s="11"/>
      <c r="L35" s="11"/>
      <c r="M35" s="10"/>
    </row>
    <row r="36" customFormat="false" ht="17" hidden="false" customHeight="false" outlineLevel="0" collapsed="false">
      <c r="J36" s="10"/>
      <c r="K36" s="11"/>
      <c r="L36" s="11"/>
      <c r="M36" s="10"/>
    </row>
    <row r="43" customFormat="false" ht="17" hidden="false" customHeight="false" outlineLevel="0" collapsed="false">
      <c r="L43" s="10"/>
    </row>
  </sheetData>
  <autoFilter ref="A1:M53">
    <sortState ref="A2:M53">
      <sortCondition ref="A2:A53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0.83984375" defaultRowHeight="1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.95"/>
    <col collapsed="false" customWidth="true" hidden="false" outlineLevel="0" max="6" min="3" style="0" width="12.84"/>
    <col collapsed="false" customWidth="true" hidden="false" outlineLevel="0" max="7" min="7" style="0" width="43.5"/>
    <col collapsed="false" customWidth="true" hidden="false" outlineLevel="0" max="8" min="8" style="1" width="11.66"/>
    <col collapsed="false" customWidth="true" hidden="false" outlineLevel="0" max="9" min="9" style="1" width="13.5"/>
    <col collapsed="false" customWidth="true" hidden="false" outlineLevel="0" max="10" min="10" style="1" width="11.33"/>
    <col collapsed="false" customWidth="true" hidden="false" outlineLevel="0" max="11" min="11" style="1" width="12.66"/>
    <col collapsed="false" customWidth="true" hidden="false" outlineLevel="0" max="12" min="12" style="1" width="9.83"/>
    <col collapsed="false" customWidth="true" hidden="false" outlineLevel="0" max="13" min="13" style="1" width="24.5"/>
    <col collapsed="false" customWidth="false" hidden="false" outlineLevel="0" max="1024" min="14" style="1" width="10.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customFormat="false" ht="15" hidden="false" customHeight="false" outlineLevel="0" collapsed="false">
      <c r="A2" s="0" t="s">
        <v>69</v>
      </c>
      <c r="B2" s="0" t="n">
        <v>15</v>
      </c>
      <c r="C2" s="0" t="n">
        <v>0.424409573061465</v>
      </c>
      <c r="D2" s="0" t="n">
        <v>0.769349156865721</v>
      </c>
      <c r="E2" s="0" t="n">
        <v>0.58167995432576</v>
      </c>
      <c r="F2" s="0" t="n">
        <v>0.545428031335969</v>
      </c>
      <c r="G2" s="0" t="s">
        <v>70</v>
      </c>
      <c r="H2" s="5" t="n">
        <f aca="false">D2+E2</f>
        <v>1.35102911119148</v>
      </c>
      <c r="I2" s="6" t="n">
        <v>1</v>
      </c>
      <c r="J2" s="5" t="n">
        <f aca="false">D2-E2</f>
        <v>0.187669202539961</v>
      </c>
      <c r="K2" s="6" t="n">
        <v>11</v>
      </c>
      <c r="L2" s="6" t="n">
        <f aca="false">I2+K2</f>
        <v>12</v>
      </c>
      <c r="M2" s="5" t="n">
        <f aca="false">H2-J2</f>
        <v>1.16335990865152</v>
      </c>
    </row>
    <row r="3" customFormat="false" ht="15" hidden="false" customHeight="false" outlineLevel="0" collapsed="false">
      <c r="A3" s="0" t="s">
        <v>69</v>
      </c>
      <c r="B3" s="0" t="n">
        <v>14</v>
      </c>
      <c r="C3" s="0" t="n">
        <v>0.48277604286239</v>
      </c>
      <c r="D3" s="0" t="n">
        <v>0.668797572574561</v>
      </c>
      <c r="E3" s="0" t="n">
        <v>0.524150940225431</v>
      </c>
      <c r="F3" s="0" t="n">
        <v>0.610773857424773</v>
      </c>
      <c r="G3" s="0" t="s">
        <v>71</v>
      </c>
      <c r="H3" s="5" t="n">
        <f aca="false">D3+E3</f>
        <v>1.19294851279999</v>
      </c>
      <c r="I3" s="6" t="n">
        <v>2</v>
      </c>
      <c r="J3" s="5" t="n">
        <f aca="false">D3-E3</f>
        <v>0.14464663234913</v>
      </c>
      <c r="K3" s="6" t="n">
        <v>17</v>
      </c>
      <c r="L3" s="6" t="n">
        <f aca="false">I3+K3</f>
        <v>19</v>
      </c>
      <c r="M3" s="5" t="n">
        <f aca="false">H3-J3</f>
        <v>1.04830188045086</v>
      </c>
    </row>
    <row r="4" customFormat="false" ht="15" hidden="false" customHeight="false" outlineLevel="0" collapsed="false">
      <c r="A4" s="0" t="s">
        <v>69</v>
      </c>
      <c r="B4" s="0" t="n">
        <v>29</v>
      </c>
      <c r="C4" s="0" t="n">
        <v>0.496517977304863</v>
      </c>
      <c r="D4" s="0" t="n">
        <v>0.850443127419098</v>
      </c>
      <c r="E4" s="0" t="n">
        <v>0.510606178258445</v>
      </c>
      <c r="F4" s="0" t="n">
        <v>0.64257503426174</v>
      </c>
      <c r="G4" s="0" t="s">
        <v>72</v>
      </c>
      <c r="H4" s="5" t="n">
        <f aca="false">D4+E4</f>
        <v>1.36104930567754</v>
      </c>
      <c r="I4" s="6" t="n">
        <v>3</v>
      </c>
      <c r="J4" s="5" t="n">
        <f aca="false">D4-E4</f>
        <v>0.339836949160653</v>
      </c>
      <c r="K4" s="6" t="n">
        <v>20</v>
      </c>
      <c r="L4" s="6" t="n">
        <f aca="false">I4+K4</f>
        <v>23</v>
      </c>
      <c r="M4" s="5" t="n">
        <f aca="false">H4-J4</f>
        <v>1.02121235651689</v>
      </c>
    </row>
    <row r="5" customFormat="false" ht="15" hidden="false" customHeight="false" outlineLevel="0" collapsed="false">
      <c r="A5" s="0" t="s">
        <v>69</v>
      </c>
      <c r="B5" s="0" t="n">
        <v>23</v>
      </c>
      <c r="C5" s="0" t="n">
        <v>0.498813237083854</v>
      </c>
      <c r="D5" s="0" t="n">
        <v>0.858270096316293</v>
      </c>
      <c r="E5" s="0" t="n">
        <v>0.508343851401264</v>
      </c>
      <c r="F5" s="0" t="n">
        <v>0.622154223798911</v>
      </c>
      <c r="G5" s="0" t="s">
        <v>72</v>
      </c>
      <c r="H5" s="5" t="n">
        <f aca="false">D5+E5</f>
        <v>1.36661394771756</v>
      </c>
      <c r="I5" s="6" t="n">
        <v>4</v>
      </c>
      <c r="J5" s="5" t="n">
        <f aca="false">D5-E5</f>
        <v>0.349926244915029</v>
      </c>
      <c r="K5" s="6" t="n">
        <v>7</v>
      </c>
      <c r="L5" s="6" t="n">
        <f aca="false">I5+K5</f>
        <v>11</v>
      </c>
      <c r="M5" s="5" t="n">
        <f aca="false">H5-J5</f>
        <v>1.01668770280253</v>
      </c>
    </row>
    <row r="6" customFormat="false" ht="15" hidden="false" customHeight="false" outlineLevel="0" collapsed="false">
      <c r="A6" s="0" t="s">
        <v>69</v>
      </c>
      <c r="B6" s="0" t="n">
        <v>28</v>
      </c>
      <c r="C6" s="0" t="n">
        <v>0.499045336267181</v>
      </c>
      <c r="D6" s="0" t="n">
        <v>0.770269723686364</v>
      </c>
      <c r="E6" s="0" t="n">
        <v>0.508115082431069</v>
      </c>
      <c r="F6" s="0" t="n">
        <v>0.642250062134334</v>
      </c>
      <c r="G6" s="0" t="s">
        <v>70</v>
      </c>
      <c r="H6" s="5" t="n">
        <f aca="false">D6+E6</f>
        <v>1.27838480611743</v>
      </c>
      <c r="I6" s="6" t="n">
        <v>6</v>
      </c>
      <c r="J6" s="5" t="n">
        <f aca="false">D6-E6</f>
        <v>0.262154641255296</v>
      </c>
      <c r="K6" s="6" t="n">
        <v>3</v>
      </c>
      <c r="L6" s="6" t="n">
        <f aca="false">I6+K6</f>
        <v>9</v>
      </c>
      <c r="M6" s="5" t="n">
        <f aca="false">H6-J6</f>
        <v>1.01623016486214</v>
      </c>
    </row>
    <row r="7" customFormat="false" ht="15" hidden="false" customHeight="false" outlineLevel="0" collapsed="false">
      <c r="A7" s="0" t="s">
        <v>69</v>
      </c>
      <c r="B7" s="0" t="n">
        <v>16</v>
      </c>
      <c r="C7" s="0" t="n">
        <v>0.527278221949898</v>
      </c>
      <c r="D7" s="0" t="n">
        <v>0.775915374897861</v>
      </c>
      <c r="E7" s="0" t="n">
        <v>0.480287288766765</v>
      </c>
      <c r="F7" s="0" t="n">
        <v>0.632058872224337</v>
      </c>
      <c r="G7" s="0" t="s">
        <v>70</v>
      </c>
      <c r="H7" s="5" t="n">
        <f aca="false">D7+E7</f>
        <v>1.25620266366463</v>
      </c>
      <c r="I7" s="6" t="n">
        <v>12</v>
      </c>
      <c r="J7" s="5" t="n">
        <f aca="false">D7-E7</f>
        <v>0.295628086131096</v>
      </c>
      <c r="K7" s="6" t="n">
        <v>1</v>
      </c>
      <c r="L7" s="6" t="n">
        <f aca="false">I7+K7</f>
        <v>13</v>
      </c>
      <c r="M7" s="5" t="n">
        <f aca="false">H7-J7</f>
        <v>0.960574577533529</v>
      </c>
    </row>
    <row r="8" customFormat="false" ht="15" hidden="false" customHeight="false" outlineLevel="0" collapsed="false">
      <c r="A8" s="0" t="s">
        <v>69</v>
      </c>
      <c r="B8" s="0" t="n">
        <v>22</v>
      </c>
      <c r="C8" s="0" t="n">
        <v>0.552943358295984</v>
      </c>
      <c r="D8" s="0" t="n">
        <v>0.859461642689846</v>
      </c>
      <c r="E8" s="0" t="n">
        <v>0.454990401773654</v>
      </c>
      <c r="F8" s="0" t="n">
        <v>0.653594037151322</v>
      </c>
      <c r="G8" s="0" t="s">
        <v>72</v>
      </c>
      <c r="H8" s="5" t="n">
        <f aca="false">D8+E8</f>
        <v>1.3144520444635</v>
      </c>
      <c r="I8" s="6" t="n">
        <v>13</v>
      </c>
      <c r="J8" s="5" t="n">
        <f aca="false">D8-E8</f>
        <v>0.404471240916192</v>
      </c>
      <c r="K8" s="6" t="n">
        <v>2</v>
      </c>
      <c r="L8" s="6" t="n">
        <f aca="false">I8+K8</f>
        <v>15</v>
      </c>
      <c r="M8" s="5" t="n">
        <f aca="false">H8-J8</f>
        <v>0.909980803547309</v>
      </c>
    </row>
    <row r="9" customFormat="false" ht="15" hidden="false" customHeight="false" outlineLevel="0" collapsed="false">
      <c r="A9" s="0" t="s">
        <v>69</v>
      </c>
      <c r="B9" s="0" t="n">
        <v>27</v>
      </c>
      <c r="C9" s="0" t="n">
        <v>0.576233795377001</v>
      </c>
      <c r="D9" s="0" t="n">
        <v>0.778158731544029</v>
      </c>
      <c r="E9" s="0" t="n">
        <v>0.432034141307557</v>
      </c>
      <c r="F9" s="0" t="n">
        <v>0.671360557193604</v>
      </c>
      <c r="G9" s="0" t="s">
        <v>70</v>
      </c>
      <c r="H9" s="5" t="n">
        <f aca="false">D9+E9</f>
        <v>1.21019287285159</v>
      </c>
      <c r="I9" s="6" t="n">
        <v>14</v>
      </c>
      <c r="J9" s="5" t="n">
        <f aca="false">D9-E9</f>
        <v>0.346124590236472</v>
      </c>
      <c r="K9" s="6" t="n">
        <v>4</v>
      </c>
      <c r="L9" s="6" t="n">
        <f aca="false">I9+K9</f>
        <v>18</v>
      </c>
      <c r="M9" s="5" t="n">
        <f aca="false">H9-J9</f>
        <v>0.864068282615114</v>
      </c>
    </row>
    <row r="10" customFormat="false" ht="15" hidden="false" customHeight="false" outlineLevel="0" collapsed="false">
      <c r="A10" s="0" t="s">
        <v>69</v>
      </c>
      <c r="B10" s="0" t="n">
        <v>24</v>
      </c>
      <c r="C10" s="0" t="n">
        <v>0.580418384668166</v>
      </c>
      <c r="D10" s="0" t="n">
        <v>0.779424834692939</v>
      </c>
      <c r="E10" s="0" t="n">
        <v>0.427909593478013</v>
      </c>
      <c r="F10" s="0" t="n">
        <v>0.644338416611013</v>
      </c>
      <c r="G10" s="0" t="s">
        <v>70</v>
      </c>
      <c r="H10" s="5" t="n">
        <f aca="false">D10+E10</f>
        <v>1.20733442817095</v>
      </c>
      <c r="I10" s="6" t="n">
        <v>8</v>
      </c>
      <c r="J10" s="5" t="n">
        <f aca="false">D10-E10</f>
        <v>0.351515241214926</v>
      </c>
      <c r="K10" s="6" t="n">
        <v>6</v>
      </c>
      <c r="L10" s="6" t="n">
        <f aca="false">I10+K10</f>
        <v>14</v>
      </c>
      <c r="M10" s="5" t="n">
        <f aca="false">H10-J10</f>
        <v>0.855819186956026</v>
      </c>
    </row>
    <row r="11" customFormat="false" ht="15" hidden="false" customHeight="false" outlineLevel="0" collapsed="false">
      <c r="A11" s="0" t="s">
        <v>69</v>
      </c>
      <c r="B11" s="0" t="n">
        <v>20</v>
      </c>
      <c r="C11" s="0" t="n">
        <v>0.601439855269342</v>
      </c>
      <c r="D11" s="0" t="n">
        <v>0.713971043704727</v>
      </c>
      <c r="E11" s="0" t="n">
        <v>0.407189743832327</v>
      </c>
      <c r="F11" s="0" t="n">
        <v>0.664340009235953</v>
      </c>
      <c r="G11" s="0" t="s">
        <v>71</v>
      </c>
      <c r="H11" s="5" t="n">
        <f aca="false">D11+E11</f>
        <v>1.12116078753705</v>
      </c>
      <c r="I11" s="6" t="n">
        <v>5</v>
      </c>
      <c r="J11" s="5" t="n">
        <f aca="false">D11-E11</f>
        <v>0.3067812998724</v>
      </c>
      <c r="K11" s="6" t="n">
        <v>14</v>
      </c>
      <c r="L11" s="6" t="n">
        <f aca="false">I11+K11</f>
        <v>19</v>
      </c>
      <c r="M11" s="5" t="n">
        <f aca="false">H11-J11</f>
        <v>0.814379487664654</v>
      </c>
    </row>
    <row r="12" customFormat="false" ht="15" hidden="false" customHeight="false" outlineLevel="0" collapsed="false">
      <c r="A12" s="0" t="s">
        <v>69</v>
      </c>
      <c r="B12" s="0" t="n">
        <v>26</v>
      </c>
      <c r="C12" s="0" t="n">
        <v>0.618079876912187</v>
      </c>
      <c r="D12" s="0" t="n">
        <v>0.783716244001297</v>
      </c>
      <c r="E12" s="0" t="n">
        <v>0.390788477095002</v>
      </c>
      <c r="F12" s="0" t="n">
        <v>0.674728009431178</v>
      </c>
      <c r="G12" s="0" t="s">
        <v>70</v>
      </c>
      <c r="H12" s="5" t="n">
        <f aca="false">D12+E12</f>
        <v>1.1745047210963</v>
      </c>
      <c r="I12" s="6" t="n">
        <v>7</v>
      </c>
      <c r="J12" s="5" t="n">
        <f aca="false">D12-E12</f>
        <v>0.392927766906295</v>
      </c>
      <c r="K12" s="6" t="n">
        <v>21</v>
      </c>
      <c r="L12" s="6" t="n">
        <f aca="false">I12+K12</f>
        <v>28</v>
      </c>
      <c r="M12" s="5" t="n">
        <f aca="false">H12-J12</f>
        <v>0.781576954190004</v>
      </c>
    </row>
    <row r="13" customFormat="false" ht="15" hidden="false" customHeight="false" outlineLevel="0" collapsed="false">
      <c r="A13" s="0" t="s">
        <v>69</v>
      </c>
      <c r="B13" s="0" t="n">
        <v>11</v>
      </c>
      <c r="C13" s="0" t="n">
        <v>0.622022615164588</v>
      </c>
      <c r="D13" s="0" t="n">
        <v>0.522090854535781</v>
      </c>
      <c r="E13" s="0" t="n">
        <v>0.386902310169198</v>
      </c>
      <c r="F13" s="0" t="n">
        <v>0.683981388383235</v>
      </c>
      <c r="G13" s="0" t="s">
        <v>73</v>
      </c>
      <c r="H13" s="5" t="n">
        <f aca="false">D13+E13</f>
        <v>0.908993164704979</v>
      </c>
      <c r="I13" s="6" t="n">
        <v>10</v>
      </c>
      <c r="J13" s="5" t="n">
        <f aca="false">D13-E13</f>
        <v>0.135188544366583</v>
      </c>
      <c r="K13" s="6" t="n">
        <v>22</v>
      </c>
      <c r="L13" s="6" t="n">
        <f aca="false">I13+K13</f>
        <v>32</v>
      </c>
      <c r="M13" s="5" t="n">
        <f aca="false">H13-J13</f>
        <v>0.773804620338396</v>
      </c>
    </row>
    <row r="14" customFormat="false" ht="15" hidden="false" customHeight="false" outlineLevel="0" collapsed="false">
      <c r="A14" s="0" t="s">
        <v>69</v>
      </c>
      <c r="B14" s="0" t="n">
        <v>10</v>
      </c>
      <c r="C14" s="0" t="n">
        <v>0.626952175956392</v>
      </c>
      <c r="D14" s="0" t="n">
        <v>0.529596607780848</v>
      </c>
      <c r="E14" s="0" t="n">
        <v>0.382043479863589</v>
      </c>
      <c r="F14" s="0" t="n">
        <v>0.692708332896916</v>
      </c>
      <c r="G14" s="0" t="s">
        <v>73</v>
      </c>
      <c r="H14" s="5" t="n">
        <f aca="false">D14+E14</f>
        <v>0.911640087644438</v>
      </c>
      <c r="I14" s="6" t="n">
        <v>9</v>
      </c>
      <c r="J14" s="5" t="n">
        <f aca="false">D14-E14</f>
        <v>0.147553127917259</v>
      </c>
      <c r="K14" s="6" t="n">
        <v>30</v>
      </c>
      <c r="L14" s="6" t="n">
        <f aca="false">I14+K14</f>
        <v>39</v>
      </c>
      <c r="M14" s="5" t="n">
        <f aca="false">H14-J14</f>
        <v>0.764086959727179</v>
      </c>
    </row>
    <row r="15" customFormat="false" ht="15" hidden="false" customHeight="false" outlineLevel="0" collapsed="false">
      <c r="A15" s="0" t="s">
        <v>69</v>
      </c>
      <c r="B15" s="0" t="n">
        <v>18</v>
      </c>
      <c r="C15" s="0" t="n">
        <v>0.631829482368601</v>
      </c>
      <c r="D15" s="0" t="n">
        <v>0.783688607933816</v>
      </c>
      <c r="E15" s="0" t="n">
        <v>0.377236154179569</v>
      </c>
      <c r="F15" s="0" t="n">
        <v>0.672713916955819</v>
      </c>
      <c r="G15" s="0" t="s">
        <v>70</v>
      </c>
      <c r="H15" s="5" t="n">
        <f aca="false">D15+E15</f>
        <v>1.16092476211339</v>
      </c>
      <c r="I15" s="6" t="n">
        <v>16</v>
      </c>
      <c r="J15" s="5" t="n">
        <f aca="false">D15-E15</f>
        <v>0.406452453754246</v>
      </c>
      <c r="K15" s="6" t="n">
        <v>5</v>
      </c>
      <c r="L15" s="6" t="n">
        <f aca="false">I15+K15</f>
        <v>21</v>
      </c>
      <c r="M15" s="5" t="n">
        <f aca="false">H15-J15</f>
        <v>0.754472308359139</v>
      </c>
    </row>
    <row r="16" customFormat="false" ht="15" hidden="false" customHeight="false" outlineLevel="0" collapsed="false">
      <c r="A16" s="0" t="s">
        <v>69</v>
      </c>
      <c r="B16" s="0" t="n">
        <v>13</v>
      </c>
      <c r="C16" s="0" t="n">
        <v>0.631948390826134</v>
      </c>
      <c r="D16" s="0" t="n">
        <v>0.441437509009112</v>
      </c>
      <c r="E16" s="0" t="n">
        <v>0.377118951848276</v>
      </c>
      <c r="F16" s="0" t="n">
        <v>0.693078577613894</v>
      </c>
      <c r="G16" s="0" t="s">
        <v>74</v>
      </c>
      <c r="H16" s="5" t="n">
        <f aca="false">D16+E16</f>
        <v>0.818556460857387</v>
      </c>
      <c r="I16" s="6" t="n">
        <v>20</v>
      </c>
      <c r="J16" s="5" t="n">
        <f aca="false">D16-E16</f>
        <v>0.0643185571608358</v>
      </c>
      <c r="K16" s="6" t="n">
        <v>8</v>
      </c>
      <c r="L16" s="6" t="n">
        <f aca="false">I16+K16</f>
        <v>28</v>
      </c>
      <c r="M16" s="5" t="n">
        <f aca="false">H16-J16</f>
        <v>0.754237903696551</v>
      </c>
    </row>
    <row r="17" customFormat="false" ht="15" hidden="false" customHeight="false" outlineLevel="0" collapsed="false">
      <c r="A17" s="0" t="s">
        <v>69</v>
      </c>
      <c r="B17" s="0" t="n">
        <v>9</v>
      </c>
      <c r="C17" s="0" t="n">
        <v>0.654668550159806</v>
      </c>
      <c r="D17" s="0" t="n">
        <v>0.441490465386</v>
      </c>
      <c r="E17" s="0" t="n">
        <v>0.354724786651602</v>
      </c>
      <c r="F17" s="0" t="n">
        <v>0.694451607796798</v>
      </c>
      <c r="G17" s="0" t="s">
        <v>74</v>
      </c>
      <c r="H17" s="5" t="n">
        <f aca="false">D17+E17</f>
        <v>0.796215252037603</v>
      </c>
      <c r="I17" s="6" t="n">
        <v>18</v>
      </c>
      <c r="J17" s="5" t="n">
        <f aca="false">D17-E17</f>
        <v>0.0867656787343978</v>
      </c>
      <c r="K17" s="6" t="n">
        <v>12</v>
      </c>
      <c r="L17" s="6" t="n">
        <f aca="false">I17+K17</f>
        <v>30</v>
      </c>
      <c r="M17" s="5" t="n">
        <f aca="false">H17-J17</f>
        <v>0.709449573303205</v>
      </c>
    </row>
    <row r="18" customFormat="false" ht="15" hidden="false" customHeight="false" outlineLevel="0" collapsed="false">
      <c r="A18" s="0" t="s">
        <v>69</v>
      </c>
      <c r="B18" s="0" t="n">
        <v>12</v>
      </c>
      <c r="C18" s="0" t="n">
        <v>0.660363868159372</v>
      </c>
      <c r="D18" s="0" t="n">
        <v>0.442234594797631</v>
      </c>
      <c r="E18" s="0" t="n">
        <v>0.349111186400972</v>
      </c>
      <c r="F18" s="0" t="n">
        <v>0.712453914238339</v>
      </c>
      <c r="G18" s="0" t="s">
        <v>74</v>
      </c>
      <c r="H18" s="5" t="n">
        <f aca="false">D18+E18</f>
        <v>0.791345781198603</v>
      </c>
      <c r="I18" s="6" t="n">
        <v>21</v>
      </c>
      <c r="J18" s="5" t="n">
        <f aca="false">D18-E18</f>
        <v>0.0931234083966586</v>
      </c>
      <c r="K18" s="6" t="n">
        <v>9</v>
      </c>
      <c r="L18" s="6" t="n">
        <f aca="false">I18+K18</f>
        <v>30</v>
      </c>
      <c r="M18" s="5" t="n">
        <f aca="false">H18-J18</f>
        <v>0.698222372801944</v>
      </c>
    </row>
    <row r="19" customFormat="false" ht="15" hidden="false" customHeight="false" outlineLevel="0" collapsed="false">
      <c r="A19" s="0" t="s">
        <v>69</v>
      </c>
      <c r="B19" s="0" t="n">
        <v>17</v>
      </c>
      <c r="C19" s="0" t="n">
        <v>0.665711707027673</v>
      </c>
      <c r="D19" s="0" t="n">
        <v>0.79392166967222</v>
      </c>
      <c r="E19" s="0" t="n">
        <v>0.343840079570114</v>
      </c>
      <c r="F19" s="0" t="n">
        <v>0.719847054545316</v>
      </c>
      <c r="G19" s="0" t="s">
        <v>70</v>
      </c>
      <c r="H19" s="5" t="n">
        <f aca="false">D19+E19</f>
        <v>1.13776174924233</v>
      </c>
      <c r="I19" s="6" t="n">
        <v>19</v>
      </c>
      <c r="J19" s="5" t="n">
        <f aca="false">D19-E19</f>
        <v>0.450081590102107</v>
      </c>
      <c r="K19" s="6" t="n">
        <v>15</v>
      </c>
      <c r="L19" s="6" t="n">
        <f aca="false">I19+K19</f>
        <v>34</v>
      </c>
      <c r="M19" s="5" t="n">
        <f aca="false">H19-J19</f>
        <v>0.687680159140228</v>
      </c>
    </row>
    <row r="20" customFormat="false" ht="15" hidden="false" customHeight="false" outlineLevel="0" collapsed="false">
      <c r="A20" s="0" t="s">
        <v>69</v>
      </c>
      <c r="B20" s="0" t="n">
        <v>19</v>
      </c>
      <c r="C20" s="0" t="n">
        <v>0.691326853391555</v>
      </c>
      <c r="D20" s="0" t="n">
        <v>0.776564610532602</v>
      </c>
      <c r="E20" s="0" t="n">
        <v>0.318592465291301</v>
      </c>
      <c r="F20" s="0" t="n">
        <v>0.707589844717375</v>
      </c>
      <c r="G20" s="0" t="s">
        <v>70</v>
      </c>
      <c r="H20" s="5" t="n">
        <f aca="false">D20+E20</f>
        <v>1.0951570758239</v>
      </c>
      <c r="I20" s="6" t="n">
        <v>15</v>
      </c>
      <c r="J20" s="5" t="n">
        <f aca="false">D20-E20</f>
        <v>0.457972145241301</v>
      </c>
      <c r="K20" s="6" t="n">
        <v>27</v>
      </c>
      <c r="L20" s="6" t="n">
        <f aca="false">I20+K20</f>
        <v>42</v>
      </c>
      <c r="M20" s="5" t="n">
        <f aca="false">H20-J20</f>
        <v>0.637184930582602</v>
      </c>
    </row>
    <row r="21" customFormat="false" ht="15" hidden="false" customHeight="false" outlineLevel="0" collapsed="false">
      <c r="A21" s="0" t="s">
        <v>69</v>
      </c>
      <c r="B21" s="0" t="n">
        <v>25</v>
      </c>
      <c r="C21" s="0" t="n">
        <v>0.694463276753759</v>
      </c>
      <c r="D21" s="0" t="n">
        <v>0.787575026167952</v>
      </c>
      <c r="E21" s="0" t="n">
        <v>0.315501044061881</v>
      </c>
      <c r="F21" s="0" t="n">
        <v>0.689659730641</v>
      </c>
      <c r="G21" s="0" t="s">
        <v>70</v>
      </c>
      <c r="H21" s="5" t="n">
        <f aca="false">D21+E21</f>
        <v>1.10307607022983</v>
      </c>
      <c r="I21" s="6" t="n">
        <v>23</v>
      </c>
      <c r="J21" s="5" t="n">
        <f aca="false">D21-E21</f>
        <v>0.472073982106071</v>
      </c>
      <c r="K21" s="6" t="n">
        <v>18</v>
      </c>
      <c r="L21" s="6" t="n">
        <f aca="false">I21+K21</f>
        <v>41</v>
      </c>
      <c r="M21" s="5" t="n">
        <f aca="false">H21-J21</f>
        <v>0.631002088123763</v>
      </c>
    </row>
    <row r="22" customFormat="false" ht="15" hidden="false" customHeight="false" outlineLevel="0" collapsed="false">
      <c r="A22" s="0" t="s">
        <v>69</v>
      </c>
      <c r="B22" s="0" t="n">
        <v>4</v>
      </c>
      <c r="C22" s="0" t="n">
        <v>0.761117803764152</v>
      </c>
      <c r="D22" s="0" t="n">
        <v>0.547154493757081</v>
      </c>
      <c r="E22" s="0" t="n">
        <v>0.249802891726981</v>
      </c>
      <c r="F22" s="0" t="n">
        <v>0.816935569955669</v>
      </c>
      <c r="G22" s="0" t="s">
        <v>75</v>
      </c>
      <c r="H22" s="5" t="n">
        <f aca="false">D22+E22</f>
        <v>0.796957385484062</v>
      </c>
      <c r="I22" s="6" t="n">
        <v>17</v>
      </c>
      <c r="J22" s="5" t="n">
        <f aca="false">D22-E22</f>
        <v>0.2973516020301</v>
      </c>
      <c r="K22" s="6" t="n">
        <v>24</v>
      </c>
      <c r="L22" s="6" t="n">
        <f aca="false">I22+K22</f>
        <v>41</v>
      </c>
      <c r="M22" s="5" t="n">
        <f aca="false">H22-J22</f>
        <v>0.499605783453961</v>
      </c>
    </row>
    <row r="23" customFormat="false" ht="15" hidden="false" customHeight="false" outlineLevel="0" collapsed="false">
      <c r="A23" s="0" t="s">
        <v>69</v>
      </c>
      <c r="B23" s="0" t="n">
        <v>21</v>
      </c>
      <c r="C23" s="0" t="n">
        <v>0.769553969048261</v>
      </c>
      <c r="D23" s="0" t="n">
        <v>0.781434393976601</v>
      </c>
      <c r="E23" s="0" t="n">
        <v>0.241487770506911</v>
      </c>
      <c r="F23" s="0" t="n">
        <v>0.74879989528591</v>
      </c>
      <c r="G23" s="0" t="s">
        <v>70</v>
      </c>
      <c r="H23" s="5" t="n">
        <f aca="false">D23+E23</f>
        <v>1.02292216448351</v>
      </c>
      <c r="I23" s="6" t="n">
        <v>25</v>
      </c>
      <c r="J23" s="5" t="n">
        <f aca="false">D23-E23</f>
        <v>0.53994662346969</v>
      </c>
      <c r="K23" s="6" t="n">
        <v>16</v>
      </c>
      <c r="L23" s="6" t="n">
        <f aca="false">I23+K23</f>
        <v>41</v>
      </c>
      <c r="M23" s="5" t="n">
        <f aca="false">H23-J23</f>
        <v>0.482975541013822</v>
      </c>
    </row>
    <row r="24" customFormat="false" ht="15" hidden="false" customHeight="false" outlineLevel="0" collapsed="false">
      <c r="A24" s="0" t="s">
        <v>69</v>
      </c>
      <c r="B24" s="0" t="n">
        <v>3</v>
      </c>
      <c r="C24" s="0" t="n">
        <v>0.778410552829169</v>
      </c>
      <c r="D24" s="0" t="n">
        <v>0.728240219064969</v>
      </c>
      <c r="E24" s="0" t="n">
        <v>0.232758263052538</v>
      </c>
      <c r="F24" s="0" t="n">
        <v>0.788895565266369</v>
      </c>
      <c r="G24" s="0" t="s">
        <v>70</v>
      </c>
      <c r="H24" s="5" t="n">
        <f aca="false">D24+E24</f>
        <v>0.960998482117507</v>
      </c>
      <c r="I24" s="6" t="n">
        <v>24</v>
      </c>
      <c r="J24" s="5" t="n">
        <f aca="false">D24-E24</f>
        <v>0.495481956012431</v>
      </c>
      <c r="K24" s="6" t="n">
        <v>19</v>
      </c>
      <c r="L24" s="6" t="n">
        <f aca="false">I24+K24</f>
        <v>43</v>
      </c>
      <c r="M24" s="5" t="n">
        <f aca="false">H24-J24</f>
        <v>0.465516526105077</v>
      </c>
    </row>
    <row r="25" customFormat="false" ht="15" hidden="false" customHeight="false" outlineLevel="0" collapsed="false">
      <c r="A25" s="0" t="s">
        <v>69</v>
      </c>
      <c r="B25" s="0" t="n">
        <v>6</v>
      </c>
      <c r="C25" s="0" t="n">
        <v>0.781628866050724</v>
      </c>
      <c r="D25" s="0" t="n">
        <v>0.384419937348548</v>
      </c>
      <c r="E25" s="0" t="n">
        <v>0.22958612693854</v>
      </c>
      <c r="F25" s="0" t="n">
        <v>0.815048658004246</v>
      </c>
      <c r="G25" s="0" t="s">
        <v>76</v>
      </c>
      <c r="H25" s="5" t="n">
        <f aca="false">D25+E25</f>
        <v>0.614006064287088</v>
      </c>
      <c r="I25" s="6" t="n">
        <v>22</v>
      </c>
      <c r="J25" s="5" t="n">
        <f aca="false">D25-E25</f>
        <v>0.154833810410008</v>
      </c>
      <c r="K25" s="6" t="n">
        <v>26</v>
      </c>
      <c r="L25" s="6" t="n">
        <f aca="false">I25+K25</f>
        <v>48</v>
      </c>
      <c r="M25" s="5" t="n">
        <f aca="false">H25-J25</f>
        <v>0.45917225387708</v>
      </c>
    </row>
    <row r="26" customFormat="false" ht="15" hidden="false" customHeight="false" outlineLevel="0" collapsed="false">
      <c r="A26" s="0" t="s">
        <v>69</v>
      </c>
      <c r="B26" s="0" t="n">
        <v>2</v>
      </c>
      <c r="C26" s="0" t="n">
        <v>0.795719459529921</v>
      </c>
      <c r="D26" s="0" t="n">
        <v>0.464869712251667</v>
      </c>
      <c r="E26" s="0" t="n">
        <v>0.215697708575881</v>
      </c>
      <c r="F26" s="0" t="n">
        <v>0.79351009403594</v>
      </c>
      <c r="G26" s="0" t="s">
        <v>73</v>
      </c>
      <c r="H26" s="5" t="n">
        <f aca="false">D26+E26</f>
        <v>0.680567420827549</v>
      </c>
      <c r="I26" s="6" t="n">
        <v>26</v>
      </c>
      <c r="J26" s="5" t="n">
        <f aca="false">D26-E26</f>
        <v>0.249172003675786</v>
      </c>
      <c r="K26" s="6" t="n">
        <v>25</v>
      </c>
      <c r="L26" s="6" t="n">
        <f aca="false">I26+K26</f>
        <v>51</v>
      </c>
      <c r="M26" s="5" t="n">
        <f aca="false">H26-J26</f>
        <v>0.431395417151763</v>
      </c>
    </row>
    <row r="27" customFormat="false" ht="15" hidden="false" customHeight="false" outlineLevel="0" collapsed="false">
      <c r="A27" s="0" t="s">
        <v>69</v>
      </c>
      <c r="B27" s="0" t="n">
        <v>5</v>
      </c>
      <c r="C27" s="0" t="n">
        <v>0.822021391721037</v>
      </c>
      <c r="D27" s="0" t="n">
        <v>0.373017668125752</v>
      </c>
      <c r="E27" s="0" t="n">
        <v>0.189773162632817</v>
      </c>
      <c r="F27" s="0" t="n">
        <v>0.812889443072625</v>
      </c>
      <c r="G27" s="0" t="s">
        <v>76</v>
      </c>
      <c r="H27" s="5" t="n">
        <f aca="false">D27+E27</f>
        <v>0.562790830758569</v>
      </c>
      <c r="I27" s="6" t="n">
        <v>27</v>
      </c>
      <c r="J27" s="5" t="n">
        <f aca="false">D27-E27</f>
        <v>0.183244505492935</v>
      </c>
      <c r="K27" s="6" t="n">
        <v>23</v>
      </c>
      <c r="L27" s="6" t="n">
        <f aca="false">I27+K27</f>
        <v>50</v>
      </c>
      <c r="M27" s="5" t="n">
        <f aca="false">H27-J27</f>
        <v>0.379546325265635</v>
      </c>
    </row>
    <row r="28" customFormat="false" ht="15" hidden="false" customHeight="false" outlineLevel="0" collapsed="false">
      <c r="A28" s="0" t="s">
        <v>69</v>
      </c>
      <c r="B28" s="0" t="n">
        <v>1</v>
      </c>
      <c r="C28" s="0" t="n">
        <v>0.837154386162199</v>
      </c>
      <c r="D28" s="0" t="n">
        <v>0.482444667884354</v>
      </c>
      <c r="E28" s="0" t="n">
        <v>0.174857299919942</v>
      </c>
      <c r="F28" s="0" t="n">
        <v>0.810043578623508</v>
      </c>
      <c r="G28" s="0" t="s">
        <v>71</v>
      </c>
      <c r="H28" s="5" t="n">
        <f aca="false">D28+E28</f>
        <v>0.657301967804295</v>
      </c>
      <c r="I28" s="6" t="n">
        <v>11</v>
      </c>
      <c r="J28" s="5" t="n">
        <f aca="false">D28-E28</f>
        <v>0.307587367964412</v>
      </c>
      <c r="K28" s="6" t="n">
        <v>35</v>
      </c>
      <c r="L28" s="6" t="n">
        <f aca="false">I28+K28</f>
        <v>46</v>
      </c>
      <c r="M28" s="5" t="n">
        <f aca="false">H28-J28</f>
        <v>0.349714599839883</v>
      </c>
    </row>
    <row r="29" customFormat="false" ht="15" hidden="false" customHeight="false" outlineLevel="0" collapsed="false">
      <c r="A29" s="0" t="s">
        <v>69</v>
      </c>
      <c r="B29" s="0" t="n">
        <v>8</v>
      </c>
      <c r="C29" s="0" t="n">
        <v>0.894016478596742</v>
      </c>
      <c r="D29" s="0" t="n">
        <v>0.397959920326955</v>
      </c>
      <c r="E29" s="0" t="n">
        <v>0.118811078029216</v>
      </c>
      <c r="F29" s="0" t="n">
        <v>0.879046214430128</v>
      </c>
      <c r="G29" s="0" t="s">
        <v>76</v>
      </c>
      <c r="H29" s="5" t="n">
        <f aca="false">D29+E29</f>
        <v>0.516770998356171</v>
      </c>
      <c r="I29" s="6" t="n">
        <v>29</v>
      </c>
      <c r="J29" s="5" t="n">
        <f aca="false">D29-E29</f>
        <v>0.279148842297738</v>
      </c>
      <c r="K29" s="6" t="n">
        <v>29</v>
      </c>
      <c r="L29" s="6" t="n">
        <f aca="false">I29+K29</f>
        <v>58</v>
      </c>
      <c r="M29" s="5" t="n">
        <f aca="false">H29-J29</f>
        <v>0.237622156058433</v>
      </c>
    </row>
    <row r="30" customFormat="false" ht="15" hidden="false" customHeight="false" outlineLevel="0" collapsed="false">
      <c r="A30" s="0" t="s">
        <v>69</v>
      </c>
      <c r="B30" s="0" t="n">
        <v>7</v>
      </c>
      <c r="C30" s="0" t="n">
        <v>0.896434612233277</v>
      </c>
      <c r="D30" s="0" t="n">
        <v>0.397959920326955</v>
      </c>
      <c r="E30" s="0" t="n">
        <v>0.116427640337213</v>
      </c>
      <c r="F30" s="0" t="n">
        <v>0.881529247343015</v>
      </c>
      <c r="G30" s="0" t="s">
        <v>76</v>
      </c>
      <c r="H30" s="5" t="n">
        <f aca="false">D30+E30</f>
        <v>0.514387560664168</v>
      </c>
      <c r="I30" s="6" t="n">
        <v>30</v>
      </c>
      <c r="J30" s="5" t="n">
        <f aca="false">D30-E30</f>
        <v>0.281532279989742</v>
      </c>
      <c r="K30" s="6" t="n">
        <v>28</v>
      </c>
      <c r="L30" s="6" t="n">
        <f aca="false">I30+K30</f>
        <v>58</v>
      </c>
      <c r="M30" s="5" t="n">
        <f aca="false">H30-J30</f>
        <v>0.232855280674426</v>
      </c>
    </row>
    <row r="31" customFormat="false" ht="15" hidden="false" customHeight="false" outlineLevel="0" collapsed="false">
      <c r="H31" s="5"/>
      <c r="I31" s="6"/>
      <c r="J31" s="5"/>
      <c r="K31" s="6"/>
      <c r="L31" s="6"/>
      <c r="M31" s="5"/>
    </row>
    <row r="32" customFormat="false" ht="15" hidden="false" customHeight="false" outlineLevel="0" collapsed="false">
      <c r="H32" s="5"/>
      <c r="I32" s="6"/>
      <c r="J32" s="5"/>
      <c r="K32" s="6"/>
      <c r="L32" s="6"/>
      <c r="M32" s="5"/>
    </row>
    <row r="33" customFormat="false" ht="15" hidden="false" customHeight="false" outlineLevel="0" collapsed="false">
      <c r="H33" s="5"/>
      <c r="I33" s="6"/>
      <c r="J33" s="5"/>
      <c r="K33" s="6"/>
      <c r="L33" s="6"/>
      <c r="M33" s="5"/>
    </row>
    <row r="34" customFormat="false" ht="15" hidden="false" customHeight="false" outlineLevel="0" collapsed="false">
      <c r="H34" s="5"/>
      <c r="I34" s="6"/>
      <c r="J34" s="5"/>
      <c r="K34" s="6"/>
      <c r="L34" s="6"/>
      <c r="M34" s="5"/>
    </row>
    <row r="35" customFormat="false" ht="15" hidden="false" customHeight="false" outlineLevel="0" collapsed="false">
      <c r="H35" s="5"/>
      <c r="I35" s="6"/>
      <c r="J35" s="5"/>
      <c r="K35" s="6"/>
      <c r="L35" s="6"/>
      <c r="M35" s="5"/>
    </row>
    <row r="36" customFormat="false" ht="17" hidden="false" customHeight="false" outlineLevel="0" collapsed="false">
      <c r="H36" s="5"/>
      <c r="I36" s="6"/>
      <c r="J36" s="5"/>
      <c r="K36" s="6"/>
      <c r="L36" s="6"/>
      <c r="M36" s="5"/>
    </row>
    <row r="43" customFormat="false" ht="15" hidden="false" customHeight="false" outlineLevel="0" collapsed="false">
      <c r="L43" s="5"/>
    </row>
  </sheetData>
  <autoFilter ref="A1:M53">
    <sortState ref="A2:M53">
      <sortCondition ref="A2:A53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7" zeroHeight="false" outlineLevelRow="0" outlineLevelCol="0"/>
  <cols>
    <col collapsed="false" customWidth="true" hidden="false" outlineLevel="0" max="1" min="1" style="7" width="11.16"/>
    <col collapsed="false" customWidth="true" hidden="false" outlineLevel="0" max="2" min="2" style="7" width="8.5"/>
    <col collapsed="false" customWidth="true" hidden="false" outlineLevel="0" max="3" min="3" style="7" width="9.66"/>
    <col collapsed="false" customWidth="true" hidden="false" outlineLevel="0" max="4" min="4" style="7" width="8.34"/>
    <col collapsed="false" customWidth="true" hidden="false" outlineLevel="0" max="5" min="5" style="7" width="8.5"/>
    <col collapsed="false" customWidth="true" hidden="false" outlineLevel="0" max="6" min="6" style="7" width="9.66"/>
    <col collapsed="false" customWidth="true" hidden="false" outlineLevel="0" max="7" min="7" style="7" width="79.66"/>
    <col collapsed="false" customWidth="true" hidden="false" outlineLevel="0" max="8" min="8" style="7" width="11.66"/>
    <col collapsed="false" customWidth="true" hidden="false" outlineLevel="0" max="9" min="9" style="7" width="13.5"/>
    <col collapsed="false" customWidth="true" hidden="false" outlineLevel="0" max="10" min="10" style="7" width="11.33"/>
    <col collapsed="false" customWidth="true" hidden="false" outlineLevel="0" max="11" min="11" style="7" width="12.66"/>
    <col collapsed="false" customWidth="true" hidden="false" outlineLevel="0" max="12" min="12" style="7" width="9.83"/>
    <col collapsed="false" customWidth="true" hidden="false" outlineLevel="0" max="13" min="13" style="7" width="24.5"/>
    <col collapsed="false" customWidth="false" hidden="false" outlineLevel="0" max="1024" min="14" style="7" width="10.83"/>
  </cols>
  <sheetData>
    <row r="1" customFormat="false" ht="17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</row>
    <row r="2" customFormat="false" ht="17" hidden="false" customHeight="false" outlineLevel="0" collapsed="false">
      <c r="A2" s="12" t="s">
        <v>77</v>
      </c>
      <c r="B2" s="13" t="n">
        <v>11</v>
      </c>
      <c r="C2" s="13" t="n">
        <v>1.8686531948598</v>
      </c>
      <c r="D2" s="13" t="n">
        <v>0.823435469113433</v>
      </c>
      <c r="E2" s="13" t="n">
        <v>0.652607182317676</v>
      </c>
      <c r="F2" s="13" t="n">
        <v>1.22712832226317</v>
      </c>
      <c r="G2" s="12" t="s">
        <v>78</v>
      </c>
      <c r="H2" s="10" t="n">
        <f aca="false">D2+E2</f>
        <v>1.47604265143111</v>
      </c>
      <c r="I2" s="11" t="n">
        <v>1</v>
      </c>
      <c r="J2" s="10" t="n">
        <f aca="false">D2-E2</f>
        <v>0.170828286795757</v>
      </c>
      <c r="K2" s="11" t="n">
        <v>17</v>
      </c>
      <c r="L2" s="11" t="n">
        <f aca="false">I2+K2</f>
        <v>18</v>
      </c>
      <c r="M2" s="10" t="n">
        <f aca="false">H2-J2</f>
        <v>1.30521436463535</v>
      </c>
    </row>
    <row r="3" customFormat="false" ht="17" hidden="false" customHeight="false" outlineLevel="0" collapsed="false">
      <c r="A3" s="12" t="s">
        <v>77</v>
      </c>
      <c r="B3" s="13" t="n">
        <v>26</v>
      </c>
      <c r="C3" s="13" t="n">
        <v>2.92747957792395</v>
      </c>
      <c r="D3" s="13" t="n">
        <v>0.954933449835293</v>
      </c>
      <c r="E3" s="13" t="n">
        <v>0.455765584496932</v>
      </c>
      <c r="F3" s="13" t="n">
        <v>1.52787528941774</v>
      </c>
      <c r="G3" s="12" t="s">
        <v>78</v>
      </c>
      <c r="H3" s="10" t="n">
        <f aca="false">D3+E3</f>
        <v>1.41069903433223</v>
      </c>
      <c r="I3" s="11" t="n">
        <v>4</v>
      </c>
      <c r="J3" s="10" t="n">
        <f aca="false">D3-E3</f>
        <v>0.499167865338361</v>
      </c>
      <c r="K3" s="11" t="n">
        <v>19</v>
      </c>
      <c r="L3" s="11" t="n">
        <f aca="false">I3+K3</f>
        <v>23</v>
      </c>
      <c r="M3" s="10" t="n">
        <f aca="false">H3-J3</f>
        <v>0.911531168993864</v>
      </c>
    </row>
    <row r="4" customFormat="false" ht="17" hidden="false" customHeight="false" outlineLevel="0" collapsed="false">
      <c r="A4" s="12" t="s">
        <v>77</v>
      </c>
      <c r="B4" s="13" t="n">
        <v>25</v>
      </c>
      <c r="C4" s="13" t="n">
        <v>2.97697849792555</v>
      </c>
      <c r="D4" s="13" t="n">
        <v>0.954447245233114</v>
      </c>
      <c r="E4" s="13" t="n">
        <v>0.446563465377724</v>
      </c>
      <c r="F4" s="13" t="n">
        <v>1.53795203931445</v>
      </c>
      <c r="G4" s="12" t="s">
        <v>78</v>
      </c>
      <c r="H4" s="10" t="n">
        <f aca="false">D4+E4</f>
        <v>1.40101071061084</v>
      </c>
      <c r="I4" s="11" t="n">
        <v>7</v>
      </c>
      <c r="J4" s="10" t="n">
        <f aca="false">D4-E4</f>
        <v>0.50788377985539</v>
      </c>
      <c r="K4" s="11" t="n">
        <v>20</v>
      </c>
      <c r="L4" s="11" t="n">
        <f aca="false">I4+K4</f>
        <v>27</v>
      </c>
      <c r="M4" s="10" t="n">
        <f aca="false">H4-J4</f>
        <v>0.893126930755448</v>
      </c>
    </row>
    <row r="5" customFormat="false" ht="17" hidden="false" customHeight="false" outlineLevel="0" collapsed="false">
      <c r="A5" s="12" t="s">
        <v>77</v>
      </c>
      <c r="B5" s="13" t="n">
        <v>32</v>
      </c>
      <c r="C5" s="13" t="n">
        <v>3.00812741085509</v>
      </c>
      <c r="D5" s="13" t="n">
        <v>0.983000000897845</v>
      </c>
      <c r="E5" s="13" t="n">
        <v>0.440772712625904</v>
      </c>
      <c r="F5" s="13" t="n">
        <v>1.58273882000039</v>
      </c>
      <c r="G5" s="12" t="s">
        <v>78</v>
      </c>
      <c r="H5" s="10" t="n">
        <f aca="false">D5+E5</f>
        <v>1.42377271352375</v>
      </c>
      <c r="I5" s="11" t="n">
        <v>3</v>
      </c>
      <c r="J5" s="10" t="n">
        <f aca="false">D5-E5</f>
        <v>0.542227288271942</v>
      </c>
      <c r="K5" s="11" t="n">
        <v>23</v>
      </c>
      <c r="L5" s="11" t="n">
        <f aca="false">I5+K5</f>
        <v>26</v>
      </c>
      <c r="M5" s="10" t="n">
        <f aca="false">H5-J5</f>
        <v>0.881545425251808</v>
      </c>
    </row>
    <row r="6" customFormat="false" ht="17" hidden="false" customHeight="false" outlineLevel="0" collapsed="false">
      <c r="A6" s="12" t="s">
        <v>77</v>
      </c>
      <c r="B6" s="13" t="n">
        <v>33</v>
      </c>
      <c r="C6" s="13" t="n">
        <v>3.02692996960306</v>
      </c>
      <c r="D6" s="13" t="n">
        <v>0.987316729526105</v>
      </c>
      <c r="E6" s="13" t="n">
        <v>0.437277214434446</v>
      </c>
      <c r="F6" s="13" t="n">
        <v>1.59486143510282</v>
      </c>
      <c r="G6" s="12" t="s">
        <v>78</v>
      </c>
      <c r="H6" s="10" t="n">
        <f aca="false">D6+E6</f>
        <v>1.42459394396055</v>
      </c>
      <c r="I6" s="11" t="n">
        <v>2</v>
      </c>
      <c r="J6" s="10" t="n">
        <f aca="false">D6-E6</f>
        <v>0.55003951509166</v>
      </c>
      <c r="K6" s="11" t="n">
        <v>24</v>
      </c>
      <c r="L6" s="11" t="n">
        <f aca="false">I6+K6</f>
        <v>26</v>
      </c>
      <c r="M6" s="10" t="n">
        <f aca="false">H6-J6</f>
        <v>0.874554428868891</v>
      </c>
    </row>
    <row r="7" customFormat="false" ht="17" hidden="false" customHeight="false" outlineLevel="0" collapsed="false">
      <c r="A7" s="12" t="s">
        <v>77</v>
      </c>
      <c r="B7" s="13" t="n">
        <v>24</v>
      </c>
      <c r="C7" s="13" t="n">
        <v>3.03158313065153</v>
      </c>
      <c r="D7" s="13" t="n">
        <v>0.952029007492885</v>
      </c>
      <c r="E7" s="13" t="n">
        <v>0.436412166424358</v>
      </c>
      <c r="F7" s="13" t="n">
        <v>1.54817937871617</v>
      </c>
      <c r="G7" s="12" t="s">
        <v>78</v>
      </c>
      <c r="H7" s="10" t="n">
        <f aca="false">D7+E7</f>
        <v>1.38844117391724</v>
      </c>
      <c r="I7" s="11" t="n">
        <v>8</v>
      </c>
      <c r="J7" s="10" t="n">
        <f aca="false">D7-E7</f>
        <v>0.515616841068527</v>
      </c>
      <c r="K7" s="11" t="n">
        <v>21</v>
      </c>
      <c r="L7" s="11" t="n">
        <f aca="false">I7+K7</f>
        <v>29</v>
      </c>
      <c r="M7" s="10" t="n">
        <f aca="false">H7-J7</f>
        <v>0.872824332848716</v>
      </c>
    </row>
    <row r="8" customFormat="false" ht="17" hidden="false" customHeight="false" outlineLevel="0" collapsed="false">
      <c r="A8" s="12" t="s">
        <v>77</v>
      </c>
      <c r="B8" s="13" t="n">
        <v>23</v>
      </c>
      <c r="C8" s="13" t="n">
        <v>3.05123423421041</v>
      </c>
      <c r="D8" s="13" t="n">
        <v>0.951931298245983</v>
      </c>
      <c r="E8" s="13" t="n">
        <v>0.432758919125893</v>
      </c>
      <c r="F8" s="13" t="n">
        <v>1.55099932922805</v>
      </c>
      <c r="G8" s="12" t="s">
        <v>78</v>
      </c>
      <c r="H8" s="10" t="n">
        <f aca="false">D8+E8</f>
        <v>1.38469021737188</v>
      </c>
      <c r="I8" s="11" t="n">
        <v>9</v>
      </c>
      <c r="J8" s="10" t="n">
        <f aca="false">D8-E8</f>
        <v>0.51917237912009</v>
      </c>
      <c r="K8" s="11" t="n">
        <v>22</v>
      </c>
      <c r="L8" s="11" t="n">
        <f aca="false">I8+K8</f>
        <v>31</v>
      </c>
      <c r="M8" s="10" t="n">
        <f aca="false">H8-J8</f>
        <v>0.865517838251786</v>
      </c>
    </row>
    <row r="9" customFormat="false" ht="17" hidden="false" customHeight="false" outlineLevel="0" collapsed="false">
      <c r="A9" s="12" t="s">
        <v>77</v>
      </c>
      <c r="B9" s="13" t="n">
        <v>30</v>
      </c>
      <c r="C9" s="13" t="n">
        <v>3.08922169378777</v>
      </c>
      <c r="D9" s="13" t="n">
        <v>0.982556042399775</v>
      </c>
      <c r="E9" s="13" t="n">
        <v>0.425696843265336</v>
      </c>
      <c r="F9" s="13" t="n">
        <v>1.60158661917769</v>
      </c>
      <c r="G9" s="12" t="s">
        <v>78</v>
      </c>
      <c r="H9" s="10" t="n">
        <f aca="false">D9+E9</f>
        <v>1.40825288566511</v>
      </c>
      <c r="I9" s="11" t="n">
        <v>5</v>
      </c>
      <c r="J9" s="10" t="n">
        <f aca="false">D9-E9</f>
        <v>0.556859199134439</v>
      </c>
      <c r="K9" s="11" t="n">
        <v>27</v>
      </c>
      <c r="L9" s="11" t="n">
        <f aca="false">I9+K9</f>
        <v>32</v>
      </c>
      <c r="M9" s="10" t="n">
        <f aca="false">H9-J9</f>
        <v>0.851393686530672</v>
      </c>
    </row>
    <row r="10" customFormat="false" ht="17" hidden="false" customHeight="false" outlineLevel="0" collapsed="false">
      <c r="A10" s="12" t="s">
        <v>77</v>
      </c>
      <c r="B10" s="13" t="n">
        <v>31</v>
      </c>
      <c r="C10" s="13" t="n">
        <v>3.12489998758424</v>
      </c>
      <c r="D10" s="13" t="n">
        <v>0.982176518190067</v>
      </c>
      <c r="E10" s="13" t="n">
        <v>0.419064053914082</v>
      </c>
      <c r="F10" s="13" t="n">
        <v>1.61043730352564</v>
      </c>
      <c r="G10" s="12" t="s">
        <v>78</v>
      </c>
      <c r="H10" s="10" t="n">
        <f aca="false">D10+E10</f>
        <v>1.40124057210415</v>
      </c>
      <c r="I10" s="11" t="n">
        <v>6</v>
      </c>
      <c r="J10" s="10" t="n">
        <f aca="false">D10-E10</f>
        <v>0.563112464275984</v>
      </c>
      <c r="K10" s="11" t="n">
        <v>28</v>
      </c>
      <c r="L10" s="11" t="n">
        <f aca="false">I10+K10</f>
        <v>34</v>
      </c>
      <c r="M10" s="10" t="n">
        <f aca="false">H10-J10</f>
        <v>0.838128107828165</v>
      </c>
    </row>
    <row r="11" customFormat="false" ht="17" hidden="false" customHeight="false" outlineLevel="0" collapsed="false">
      <c r="A11" s="12" t="s">
        <v>77</v>
      </c>
      <c r="B11" s="13" t="n">
        <v>22</v>
      </c>
      <c r="C11" s="13" t="n">
        <v>3.31198972017396</v>
      </c>
      <c r="D11" s="13" t="n">
        <v>0.936033045320215</v>
      </c>
      <c r="E11" s="13" t="n">
        <v>0.384283052526262</v>
      </c>
      <c r="F11" s="13" t="n">
        <v>1.61467985109304</v>
      </c>
      <c r="G11" s="12" t="s">
        <v>78</v>
      </c>
      <c r="H11" s="10" t="n">
        <f aca="false">D11+E11</f>
        <v>1.32031609784648</v>
      </c>
      <c r="I11" s="11" t="n">
        <v>10</v>
      </c>
      <c r="J11" s="10" t="n">
        <f aca="false">D11-E11</f>
        <v>0.551749992793954</v>
      </c>
      <c r="K11" s="11" t="n">
        <v>25</v>
      </c>
      <c r="L11" s="11" t="n">
        <f aca="false">I11+K11</f>
        <v>35</v>
      </c>
      <c r="M11" s="10" t="n">
        <f aca="false">H11-J11</f>
        <v>0.768566105052523</v>
      </c>
    </row>
    <row r="12" customFormat="false" ht="17" hidden="false" customHeight="false" outlineLevel="0" collapsed="false">
      <c r="A12" s="12" t="s">
        <v>77</v>
      </c>
      <c r="B12" s="13" t="n">
        <v>21</v>
      </c>
      <c r="C12" s="13" t="n">
        <v>3.3418482904233</v>
      </c>
      <c r="D12" s="13" t="n">
        <v>0.934167031849332</v>
      </c>
      <c r="E12" s="13" t="n">
        <v>0.378732181514232</v>
      </c>
      <c r="F12" s="13" t="n">
        <v>1.61741460726233</v>
      </c>
      <c r="G12" s="12" t="s">
        <v>78</v>
      </c>
      <c r="H12" s="10" t="n">
        <f aca="false">D12+E12</f>
        <v>1.31289921336356</v>
      </c>
      <c r="I12" s="11" t="n">
        <v>11</v>
      </c>
      <c r="J12" s="10" t="n">
        <f aca="false">D12-E12</f>
        <v>0.555434850335101</v>
      </c>
      <c r="K12" s="11" t="n">
        <v>26</v>
      </c>
      <c r="L12" s="11" t="n">
        <f aca="false">I12+K12</f>
        <v>37</v>
      </c>
      <c r="M12" s="10" t="n">
        <f aca="false">H12-J12</f>
        <v>0.757464363028463</v>
      </c>
    </row>
    <row r="13" customFormat="false" ht="17" hidden="false" customHeight="false" outlineLevel="0" collapsed="false">
      <c r="A13" s="12" t="s">
        <v>77</v>
      </c>
      <c r="B13" s="13" t="n">
        <v>14</v>
      </c>
      <c r="C13" s="13" t="n">
        <v>3.54853109115829</v>
      </c>
      <c r="D13" s="13" t="n">
        <v>0.355305476803769</v>
      </c>
      <c r="E13" s="13" t="n">
        <v>0.340308721927773</v>
      </c>
      <c r="F13" s="13" t="n">
        <v>1.80635255730486</v>
      </c>
      <c r="G13" s="12" t="s">
        <v>79</v>
      </c>
      <c r="H13" s="10" t="n">
        <f aca="false">D13+E13</f>
        <v>0.695614198731542</v>
      </c>
      <c r="I13" s="11" t="n">
        <v>13</v>
      </c>
      <c r="J13" s="10" t="n">
        <f aca="false">D13-E13</f>
        <v>0.0149967548759954</v>
      </c>
      <c r="K13" s="11" t="n">
        <v>1</v>
      </c>
      <c r="L13" s="11" t="n">
        <f aca="false">I13+K13</f>
        <v>14</v>
      </c>
      <c r="M13" s="10" t="n">
        <f aca="false">H13-J13</f>
        <v>0.680617443855546</v>
      </c>
    </row>
    <row r="14" customFormat="false" ht="17" hidden="false" customHeight="false" outlineLevel="0" collapsed="false">
      <c r="A14" s="12" t="s">
        <v>77</v>
      </c>
      <c r="B14" s="13" t="n">
        <v>15</v>
      </c>
      <c r="C14" s="13" t="n">
        <v>3.56384353424238</v>
      </c>
      <c r="D14" s="13" t="n">
        <v>0.359233808033836</v>
      </c>
      <c r="E14" s="13" t="n">
        <v>0.337462055267948</v>
      </c>
      <c r="F14" s="13" t="n">
        <v>1.80334322535172</v>
      </c>
      <c r="G14" s="12" t="s">
        <v>79</v>
      </c>
      <c r="H14" s="10" t="n">
        <f aca="false">D14+E14</f>
        <v>0.696695863301785</v>
      </c>
      <c r="I14" s="11" t="n">
        <v>12</v>
      </c>
      <c r="J14" s="10" t="n">
        <f aca="false">D14-E14</f>
        <v>0.0217717527658881</v>
      </c>
      <c r="K14" s="11" t="n">
        <v>2</v>
      </c>
      <c r="L14" s="11" t="n">
        <f aca="false">I14+K14</f>
        <v>14</v>
      </c>
      <c r="M14" s="10" t="n">
        <f aca="false">H14-J14</f>
        <v>0.674924110535897</v>
      </c>
    </row>
    <row r="15" customFormat="false" ht="17" hidden="false" customHeight="false" outlineLevel="0" collapsed="false">
      <c r="A15" s="12" t="s">
        <v>77</v>
      </c>
      <c r="B15" s="13" t="n">
        <v>16</v>
      </c>
      <c r="C15" s="13" t="n">
        <v>3.62456629193752</v>
      </c>
      <c r="D15" s="13" t="n">
        <v>0.358009223014283</v>
      </c>
      <c r="E15" s="13" t="n">
        <v>0.326173363523978</v>
      </c>
      <c r="F15" s="13" t="n">
        <v>1.81837599826511</v>
      </c>
      <c r="G15" s="12" t="s">
        <v>79</v>
      </c>
      <c r="H15" s="10" t="n">
        <f aca="false">D15+E15</f>
        <v>0.684182586538261</v>
      </c>
      <c r="I15" s="11" t="n">
        <v>15</v>
      </c>
      <c r="J15" s="10" t="n">
        <f aca="false">D15-E15</f>
        <v>0.0318358594903054</v>
      </c>
      <c r="K15" s="11" t="n">
        <v>3</v>
      </c>
      <c r="L15" s="11" t="n">
        <f aca="false">I15+K15</f>
        <v>18</v>
      </c>
      <c r="M15" s="10" t="n">
        <f aca="false">H15-J15</f>
        <v>0.652346727047956</v>
      </c>
    </row>
    <row r="16" customFormat="false" ht="17" hidden="false" customHeight="false" outlineLevel="0" collapsed="false">
      <c r="A16" s="12" t="s">
        <v>77</v>
      </c>
      <c r="B16" s="13" t="n">
        <v>17</v>
      </c>
      <c r="C16" s="13" t="n">
        <v>3.70014468023858</v>
      </c>
      <c r="D16" s="13" t="n">
        <v>0.355675929890808</v>
      </c>
      <c r="E16" s="13" t="n">
        <v>0.312122929050628</v>
      </c>
      <c r="F16" s="13" t="n">
        <v>1.83502340941521</v>
      </c>
      <c r="G16" s="12" t="s">
        <v>79</v>
      </c>
      <c r="H16" s="10" t="n">
        <f aca="false">D16+E16</f>
        <v>0.667798858941436</v>
      </c>
      <c r="I16" s="11" t="n">
        <v>24</v>
      </c>
      <c r="J16" s="10" t="n">
        <f aca="false">D16-E16</f>
        <v>0.0435530008401807</v>
      </c>
      <c r="K16" s="11" t="n">
        <v>5</v>
      </c>
      <c r="L16" s="11" t="n">
        <f aca="false">I16+K16</f>
        <v>29</v>
      </c>
      <c r="M16" s="10" t="n">
        <f aca="false">H16-J16</f>
        <v>0.624245858101256</v>
      </c>
    </row>
    <row r="17" customFormat="false" ht="17" hidden="false" customHeight="false" outlineLevel="0" collapsed="false">
      <c r="A17" s="12" t="s">
        <v>77</v>
      </c>
      <c r="B17" s="13" t="n">
        <v>18</v>
      </c>
      <c r="C17" s="13" t="n">
        <v>3.72041101512908</v>
      </c>
      <c r="D17" s="13" t="n">
        <v>0.365935111647294</v>
      </c>
      <c r="E17" s="13" t="n">
        <v>0.308355306893092</v>
      </c>
      <c r="F17" s="13" t="n">
        <v>1.83819653571857</v>
      </c>
      <c r="G17" s="12" t="s">
        <v>79</v>
      </c>
      <c r="H17" s="10" t="n">
        <f aca="false">D17+E17</f>
        <v>0.674290418540387</v>
      </c>
      <c r="I17" s="11" t="n">
        <v>16</v>
      </c>
      <c r="J17" s="10" t="n">
        <f aca="false">D17-E17</f>
        <v>0.0575798047542024</v>
      </c>
      <c r="K17" s="11" t="n">
        <v>9</v>
      </c>
      <c r="L17" s="11" t="n">
        <f aca="false">I17+K17</f>
        <v>25</v>
      </c>
      <c r="M17" s="10" t="n">
        <f aca="false">H17-J17</f>
        <v>0.616710613786184</v>
      </c>
    </row>
    <row r="18" customFormat="false" ht="17" hidden="false" customHeight="false" outlineLevel="0" collapsed="false">
      <c r="A18" s="12" t="s">
        <v>77</v>
      </c>
      <c r="B18" s="13" t="n">
        <v>20</v>
      </c>
      <c r="C18" s="13" t="n">
        <v>3.72535914086522</v>
      </c>
      <c r="D18" s="13" t="n">
        <v>0.3651680112749</v>
      </c>
      <c r="E18" s="13" t="n">
        <v>0.307435423339284</v>
      </c>
      <c r="F18" s="13" t="n">
        <v>1.82761125225479</v>
      </c>
      <c r="G18" s="12" t="s">
        <v>79</v>
      </c>
      <c r="H18" s="10" t="n">
        <f aca="false">D18+E18</f>
        <v>0.672603434614184</v>
      </c>
      <c r="I18" s="11" t="n">
        <v>19</v>
      </c>
      <c r="J18" s="10" t="n">
        <f aca="false">D18-E18</f>
        <v>0.0577325879356156</v>
      </c>
      <c r="K18" s="11" t="n">
        <v>10</v>
      </c>
      <c r="L18" s="11" t="n">
        <f aca="false">I18+K18</f>
        <v>29</v>
      </c>
      <c r="M18" s="10" t="n">
        <f aca="false">H18-J18</f>
        <v>0.614870846678569</v>
      </c>
    </row>
    <row r="19" customFormat="false" ht="17" hidden="false" customHeight="false" outlineLevel="0" collapsed="false">
      <c r="A19" s="12" t="s">
        <v>77</v>
      </c>
      <c r="B19" s="13" t="n">
        <v>19</v>
      </c>
      <c r="C19" s="13" t="n">
        <v>3.74184462992417</v>
      </c>
      <c r="D19" s="13" t="n">
        <v>0.364627451482586</v>
      </c>
      <c r="E19" s="13" t="n">
        <v>0.304370681036745</v>
      </c>
      <c r="F19" s="13" t="n">
        <v>1.84145141404679</v>
      </c>
      <c r="G19" s="12" t="s">
        <v>79</v>
      </c>
      <c r="H19" s="10" t="n">
        <f aca="false">D19+E19</f>
        <v>0.668998132519331</v>
      </c>
      <c r="I19" s="11" t="n">
        <v>22</v>
      </c>
      <c r="J19" s="10" t="n">
        <f aca="false">D19-E19</f>
        <v>0.0602567704458412</v>
      </c>
      <c r="K19" s="11" t="n">
        <v>11</v>
      </c>
      <c r="L19" s="11" t="n">
        <f aca="false">I19+K19</f>
        <v>33</v>
      </c>
      <c r="M19" s="10" t="n">
        <f aca="false">H19-J19</f>
        <v>0.60874136207349</v>
      </c>
    </row>
    <row r="20" customFormat="false" ht="17" hidden="false" customHeight="false" outlineLevel="0" collapsed="false">
      <c r="A20" s="12" t="s">
        <v>77</v>
      </c>
      <c r="B20" s="13" t="n">
        <v>27</v>
      </c>
      <c r="C20" s="13" t="n">
        <v>3.7917363410808</v>
      </c>
      <c r="D20" s="13" t="n">
        <v>0.377159237526918</v>
      </c>
      <c r="E20" s="13" t="n">
        <v>0.295095539900139</v>
      </c>
      <c r="F20" s="13" t="n">
        <v>1.83586471372525</v>
      </c>
      <c r="G20" s="12" t="s">
        <v>79</v>
      </c>
      <c r="H20" s="10" t="n">
        <f aca="false">D20+E20</f>
        <v>0.672254777427057</v>
      </c>
      <c r="I20" s="11" t="n">
        <v>20</v>
      </c>
      <c r="J20" s="10" t="n">
        <f aca="false">D20-E20</f>
        <v>0.0820636976267785</v>
      </c>
      <c r="K20" s="11" t="n">
        <v>12</v>
      </c>
      <c r="L20" s="11" t="n">
        <f aca="false">I20+K20</f>
        <v>32</v>
      </c>
      <c r="M20" s="10" t="n">
        <f aca="false">H20-J20</f>
        <v>0.590191079800278</v>
      </c>
    </row>
    <row r="21" customFormat="false" ht="17" hidden="false" customHeight="false" outlineLevel="0" collapsed="false">
      <c r="A21" s="12" t="s">
        <v>77</v>
      </c>
      <c r="B21" s="13" t="n">
        <v>28</v>
      </c>
      <c r="C21" s="13" t="n">
        <v>3.80472783438278</v>
      </c>
      <c r="D21" s="13" t="n">
        <v>0.376666900175427</v>
      </c>
      <c r="E21" s="13" t="n">
        <v>0.292680350459695</v>
      </c>
      <c r="F21" s="13" t="n">
        <v>1.84000970306323</v>
      </c>
      <c r="G21" s="12" t="s">
        <v>79</v>
      </c>
      <c r="H21" s="10" t="n">
        <f aca="false">D21+E21</f>
        <v>0.669347250635123</v>
      </c>
      <c r="I21" s="11" t="n">
        <v>21</v>
      </c>
      <c r="J21" s="10" t="n">
        <f aca="false">D21-E21</f>
        <v>0.0839865497157317</v>
      </c>
      <c r="K21" s="11" t="n">
        <v>13</v>
      </c>
      <c r="L21" s="11" t="n">
        <f aca="false">I21+K21</f>
        <v>34</v>
      </c>
      <c r="M21" s="10" t="n">
        <f aca="false">H21-J21</f>
        <v>0.585360700919391</v>
      </c>
    </row>
    <row r="22" customFormat="false" ht="17" hidden="false" customHeight="false" outlineLevel="0" collapsed="false">
      <c r="A22" s="12" t="s">
        <v>77</v>
      </c>
      <c r="B22" s="13" t="n">
        <v>29</v>
      </c>
      <c r="C22" s="13" t="n">
        <v>3.81409889956323</v>
      </c>
      <c r="D22" s="13" t="n">
        <v>0.377615227443867</v>
      </c>
      <c r="E22" s="13" t="n">
        <v>0.290938218347286</v>
      </c>
      <c r="F22" s="13" t="n">
        <v>1.84211354981366</v>
      </c>
      <c r="G22" s="12" t="s">
        <v>79</v>
      </c>
      <c r="H22" s="10" t="n">
        <f aca="false">D22+E22</f>
        <v>0.668553445791153</v>
      </c>
      <c r="I22" s="11" t="n">
        <v>23</v>
      </c>
      <c r="J22" s="10" t="n">
        <f aca="false">D22-E22</f>
        <v>0.0866770090965816</v>
      </c>
      <c r="K22" s="11" t="n">
        <v>14</v>
      </c>
      <c r="L22" s="11" t="n">
        <f aca="false">I22+K22</f>
        <v>37</v>
      </c>
      <c r="M22" s="10" t="n">
        <f aca="false">H22-J22</f>
        <v>0.581876436694572</v>
      </c>
    </row>
    <row r="23" customFormat="false" ht="17" hidden="false" customHeight="false" outlineLevel="0" collapsed="false">
      <c r="A23" s="12" t="s">
        <v>77</v>
      </c>
      <c r="B23" s="13" t="n">
        <v>34</v>
      </c>
      <c r="C23" s="13" t="n">
        <v>3.82551735362487</v>
      </c>
      <c r="D23" s="13" t="n">
        <v>0.385445829178886</v>
      </c>
      <c r="E23" s="13" t="n">
        <v>0.288815465478558</v>
      </c>
      <c r="F23" s="13" t="n">
        <v>1.85004061662039</v>
      </c>
      <c r="G23" s="12" t="s">
        <v>79</v>
      </c>
      <c r="H23" s="10" t="n">
        <f aca="false">D23+E23</f>
        <v>0.674261294657444</v>
      </c>
      <c r="I23" s="11" t="n">
        <v>17</v>
      </c>
      <c r="J23" s="10" t="n">
        <f aca="false">D23-E23</f>
        <v>0.0966303637003284</v>
      </c>
      <c r="K23" s="11" t="n">
        <v>15</v>
      </c>
      <c r="L23" s="11" t="n">
        <f aca="false">I23+K23</f>
        <v>32</v>
      </c>
      <c r="M23" s="10" t="n">
        <f aca="false">H23-J23</f>
        <v>0.577630930957115</v>
      </c>
    </row>
    <row r="24" customFormat="false" ht="17" hidden="false" customHeight="false" outlineLevel="0" collapsed="false">
      <c r="A24" s="12" t="s">
        <v>77</v>
      </c>
      <c r="B24" s="13" t="n">
        <v>35</v>
      </c>
      <c r="C24" s="13" t="n">
        <v>3.82911832545139</v>
      </c>
      <c r="D24" s="13" t="n">
        <v>0.385938299815818</v>
      </c>
      <c r="E24" s="13" t="n">
        <v>0.28814602518185</v>
      </c>
      <c r="F24" s="13" t="n">
        <v>1.85051911383379</v>
      </c>
      <c r="G24" s="12" t="s">
        <v>79</v>
      </c>
      <c r="H24" s="10" t="n">
        <f aca="false">D24+E24</f>
        <v>0.674084324997669</v>
      </c>
      <c r="I24" s="11" t="n">
        <v>18</v>
      </c>
      <c r="J24" s="10" t="n">
        <f aca="false">D24-E24</f>
        <v>0.0977922746339679</v>
      </c>
      <c r="K24" s="11" t="n">
        <v>16</v>
      </c>
      <c r="L24" s="11" t="n">
        <f aca="false">I24+K24</f>
        <v>34</v>
      </c>
      <c r="M24" s="10" t="n">
        <f aca="false">H24-J24</f>
        <v>0.576292050363701</v>
      </c>
    </row>
    <row r="25" customFormat="false" ht="17" hidden="false" customHeight="false" outlineLevel="0" collapsed="false">
      <c r="A25" s="12" t="s">
        <v>77</v>
      </c>
      <c r="B25" s="13" t="n">
        <v>3</v>
      </c>
      <c r="C25" s="13" t="n">
        <v>4.24608648499807</v>
      </c>
      <c r="D25" s="13" t="n">
        <v>0.478012823983795</v>
      </c>
      <c r="E25" s="13" t="n">
        <v>0.210629370819668</v>
      </c>
      <c r="F25" s="13" t="n">
        <v>1.9065233417069</v>
      </c>
      <c r="G25" s="12" t="s">
        <v>80</v>
      </c>
      <c r="H25" s="10" t="n">
        <f aca="false">D25+E25</f>
        <v>0.688642194803463</v>
      </c>
      <c r="I25" s="11" t="n">
        <v>14</v>
      </c>
      <c r="J25" s="10" t="n">
        <f aca="false">D25-E25</f>
        <v>0.267383453164127</v>
      </c>
      <c r="K25" s="11" t="n">
        <v>18</v>
      </c>
      <c r="L25" s="11" t="n">
        <f aca="false">I25+K25</f>
        <v>32</v>
      </c>
      <c r="M25" s="10" t="n">
        <f aca="false">H25-J25</f>
        <v>0.421258741639335</v>
      </c>
    </row>
    <row r="26" customFormat="false" ht="17" hidden="false" customHeight="false" outlineLevel="0" collapsed="false">
      <c r="A26" s="12" t="s">
        <v>77</v>
      </c>
      <c r="B26" s="13" t="n">
        <v>4</v>
      </c>
      <c r="C26" s="13" t="n">
        <v>5.31623059028895</v>
      </c>
      <c r="D26" s="13" t="n">
        <v>0.0510786254003233</v>
      </c>
      <c r="E26" s="13" t="n">
        <v>0.0116837467275415</v>
      </c>
      <c r="F26" s="13" t="n">
        <v>2.13126052502385</v>
      </c>
      <c r="G26" s="12" t="s">
        <v>81</v>
      </c>
      <c r="H26" s="10" t="n">
        <f aca="false">D26+E26</f>
        <v>0.0627623721278648</v>
      </c>
      <c r="I26" s="11" t="n">
        <v>26</v>
      </c>
      <c r="J26" s="10" t="n">
        <f aca="false">D26-E26</f>
        <v>0.0393948786727818</v>
      </c>
      <c r="K26" s="11" t="n">
        <v>4</v>
      </c>
      <c r="L26" s="11" t="n">
        <f aca="false">I26+K26</f>
        <v>30</v>
      </c>
      <c r="M26" s="10" t="n">
        <f aca="false">H26-J26</f>
        <v>0.023367493455083</v>
      </c>
    </row>
    <row r="27" customFormat="false" ht="17" hidden="false" customHeight="false" outlineLevel="0" collapsed="false">
      <c r="A27" s="12" t="s">
        <v>77</v>
      </c>
      <c r="B27" s="13" t="n">
        <v>5</v>
      </c>
      <c r="C27" s="13" t="n">
        <v>5.31976155064329</v>
      </c>
      <c r="D27" s="13" t="n">
        <v>0.0547221171369557</v>
      </c>
      <c r="E27" s="13" t="n">
        <v>0.0110273219452476</v>
      </c>
      <c r="F27" s="13" t="n">
        <v>2.12695449616146</v>
      </c>
      <c r="G27" s="12" t="s">
        <v>81</v>
      </c>
      <c r="H27" s="10" t="n">
        <f aca="false">D27+E27</f>
        <v>0.0657494390822033</v>
      </c>
      <c r="I27" s="11" t="n">
        <v>25</v>
      </c>
      <c r="J27" s="10" t="n">
        <f aca="false">D27-E27</f>
        <v>0.0436947951917081</v>
      </c>
      <c r="K27" s="11" t="n">
        <v>6</v>
      </c>
      <c r="L27" s="11" t="n">
        <f aca="false">I27+K27</f>
        <v>31</v>
      </c>
      <c r="M27" s="10" t="n">
        <f aca="false">H27-J27</f>
        <v>0.0220546438904952</v>
      </c>
    </row>
    <row r="28" customFormat="false" ht="17" hidden="false" customHeight="false" outlineLevel="0" collapsed="false">
      <c r="A28" s="12" t="s">
        <v>77</v>
      </c>
      <c r="B28" s="13" t="n">
        <v>6</v>
      </c>
      <c r="C28" s="13" t="n">
        <v>5.35071635050131</v>
      </c>
      <c r="D28" s="13" t="n">
        <v>0.0517578101452951</v>
      </c>
      <c r="E28" s="13" t="n">
        <v>0.0052726558718158</v>
      </c>
      <c r="F28" s="13" t="n">
        <v>2.13176886733435</v>
      </c>
      <c r="G28" s="12" t="s">
        <v>81</v>
      </c>
      <c r="H28" s="10" t="n">
        <f aca="false">D28+E28</f>
        <v>0.0570304660171109</v>
      </c>
      <c r="I28" s="11" t="n">
        <v>27</v>
      </c>
      <c r="J28" s="10" t="n">
        <f aca="false">D28-E28</f>
        <v>0.0464851542734793</v>
      </c>
      <c r="K28" s="11" t="n">
        <v>7</v>
      </c>
      <c r="L28" s="11" t="n">
        <f aca="false">I28+K28</f>
        <v>34</v>
      </c>
      <c r="M28" s="10" t="n">
        <f aca="false">H28-J28</f>
        <v>0.0105453117436316</v>
      </c>
    </row>
    <row r="29" customFormat="false" ht="17" hidden="false" customHeight="false" outlineLevel="0" collapsed="false">
      <c r="A29" s="12" t="s">
        <v>77</v>
      </c>
      <c r="B29" s="13" t="n">
        <v>7</v>
      </c>
      <c r="C29" s="13" t="n">
        <v>5.36312035686509</v>
      </c>
      <c r="D29" s="13" t="n">
        <v>0.0510406845114261</v>
      </c>
      <c r="E29" s="13" t="n">
        <v>0.0029666834564333</v>
      </c>
      <c r="F29" s="13" t="n">
        <v>2.13294210291366</v>
      </c>
      <c r="G29" s="12" t="s">
        <v>81</v>
      </c>
      <c r="H29" s="10" t="n">
        <f aca="false">D29+E29</f>
        <v>0.0540073679678594</v>
      </c>
      <c r="I29" s="11" t="n">
        <v>28</v>
      </c>
      <c r="J29" s="10" t="n">
        <f aca="false">D29-E29</f>
        <v>0.0480740010549928</v>
      </c>
      <c r="K29" s="11" t="n">
        <v>8</v>
      </c>
      <c r="L29" s="11" t="n">
        <f aca="false">I29+K29</f>
        <v>36</v>
      </c>
      <c r="M29" s="10" t="n">
        <f aca="false">H29-J29</f>
        <v>0.0059333669128666</v>
      </c>
    </row>
    <row r="36" customFormat="false" ht="17" hidden="false" customHeight="false" outlineLevel="0" collapsed="false">
      <c r="L36" s="10"/>
    </row>
  </sheetData>
  <autoFilter ref="A1:M46">
    <sortState ref="A2:M46">
      <sortCondition ref="A2:A46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6" activeCellId="0" sqref="A36"/>
    </sheetView>
  </sheetViews>
  <sheetFormatPr defaultColWidth="10.83984375" defaultRowHeight="17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2.95"/>
    <col collapsed="false" customWidth="true" hidden="false" outlineLevel="0" max="3" min="3" style="0" width="12.84"/>
    <col collapsed="false" customWidth="true" hidden="false" outlineLevel="0" max="4" min="4" style="0" width="13.24"/>
    <col collapsed="false" customWidth="true" hidden="false" outlineLevel="0" max="5" min="5" style="0" width="13.54"/>
    <col collapsed="false" customWidth="true" hidden="false" outlineLevel="0" max="6" min="6" style="0" width="12.84"/>
    <col collapsed="false" customWidth="true" hidden="false" outlineLevel="0" max="7" min="7" style="0" width="44.41"/>
    <col collapsed="false" customWidth="true" hidden="false" outlineLevel="0" max="8" min="8" style="1" width="11.66"/>
    <col collapsed="false" customWidth="true" hidden="false" outlineLevel="0" max="9" min="9" style="1" width="13.5"/>
    <col collapsed="false" customWidth="true" hidden="false" outlineLevel="0" max="10" min="10" style="1" width="11.33"/>
    <col collapsed="false" customWidth="true" hidden="false" outlineLevel="0" max="11" min="11" style="1" width="12.66"/>
    <col collapsed="false" customWidth="true" hidden="false" outlineLevel="0" max="12" min="12" style="1" width="9.83"/>
    <col collapsed="false" customWidth="true" hidden="false" outlineLevel="0" max="13" min="13" style="1" width="24.5"/>
    <col collapsed="false" customWidth="false" hidden="false" outlineLevel="0" max="1024" min="14" style="1" width="10.83"/>
  </cols>
  <sheetData>
    <row r="1" customFormat="false" ht="1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customFormat="false" ht="17" hidden="false" customHeight="false" outlineLevel="0" collapsed="false">
      <c r="A2" s="0" t="s">
        <v>82</v>
      </c>
      <c r="B2" s="0" t="n">
        <v>2</v>
      </c>
      <c r="C2" s="0" t="n">
        <v>0.864546635678811</v>
      </c>
      <c r="D2" s="0" t="n">
        <v>0.784659352056954</v>
      </c>
      <c r="E2" s="0" t="n">
        <v>0.147858080778271</v>
      </c>
      <c r="F2" s="0" t="n">
        <v>0.793792092088187</v>
      </c>
      <c r="G2" s="0" t="s">
        <v>83</v>
      </c>
      <c r="H2" s="5" t="n">
        <f aca="false">D2+E2</f>
        <v>0.932517432835225</v>
      </c>
      <c r="I2" s="6" t="n">
        <v>2</v>
      </c>
      <c r="J2" s="5" t="n">
        <f aca="false">D2-E2</f>
        <v>0.636801271278683</v>
      </c>
      <c r="K2" s="6" t="n">
        <v>3</v>
      </c>
      <c r="L2" s="6" t="n">
        <f aca="false">I2+K2</f>
        <v>5</v>
      </c>
      <c r="M2" s="5" t="n">
        <f aca="false">H2-J2</f>
        <v>0.295716161556543</v>
      </c>
    </row>
    <row r="3" customFormat="false" ht="17" hidden="false" customHeight="false" outlineLevel="0" collapsed="false">
      <c r="A3" s="0" t="s">
        <v>82</v>
      </c>
      <c r="B3" s="0" t="n">
        <v>1</v>
      </c>
      <c r="C3" s="0" t="n">
        <v>1.0017001810353</v>
      </c>
      <c r="D3" s="0" t="n">
        <v>0.198401151167001</v>
      </c>
      <c r="E3" s="0" t="n">
        <v>0.0126724464297209</v>
      </c>
      <c r="F3" s="0" t="n">
        <v>0.93523891651478</v>
      </c>
      <c r="G3" s="0" t="s">
        <v>84</v>
      </c>
      <c r="H3" s="5" t="n">
        <f aca="false">D3+E3</f>
        <v>0.211073597596722</v>
      </c>
      <c r="I3" s="6" t="n">
        <v>3</v>
      </c>
      <c r="J3" s="5" t="n">
        <f aca="false">D3-E3</f>
        <v>0.185728704737281</v>
      </c>
      <c r="K3" s="6" t="n">
        <v>4</v>
      </c>
      <c r="L3" s="6" t="n">
        <f aca="false">I3+K3</f>
        <v>7</v>
      </c>
      <c r="M3" s="5" t="n">
        <f aca="false">H3-J3</f>
        <v>0.0253448928594418</v>
      </c>
    </row>
    <row r="4" customFormat="false" ht="17" hidden="false" customHeight="false" outlineLevel="0" collapsed="false">
      <c r="A4" s="0" t="s">
        <v>82</v>
      </c>
      <c r="B4" s="0" t="n">
        <v>3</v>
      </c>
      <c r="C4" s="0" t="n">
        <v>1.71368400866117</v>
      </c>
      <c r="D4" s="0" t="n">
        <v>0.937290291108297</v>
      </c>
      <c r="E4" s="0" t="n">
        <v>-0.689095671436549</v>
      </c>
      <c r="F4" s="0" t="n">
        <v>1.14244654297005</v>
      </c>
      <c r="G4" s="0" t="s">
        <v>85</v>
      </c>
      <c r="H4" s="5" t="n">
        <f aca="false">D4+E4</f>
        <v>0.248194619671748</v>
      </c>
      <c r="I4" s="6" t="n">
        <v>6</v>
      </c>
      <c r="J4" s="5" t="n">
        <f aca="false">D4-E4</f>
        <v>1.62638596254485</v>
      </c>
      <c r="K4" s="6" t="n">
        <v>6</v>
      </c>
      <c r="L4" s="6" t="n">
        <f aca="false">I4+K4</f>
        <v>12</v>
      </c>
      <c r="M4" s="5" t="n">
        <f aca="false">H4-J4</f>
        <v>-1.3781913428731</v>
      </c>
    </row>
    <row r="5" customFormat="false" ht="17" hidden="false" customHeight="false" outlineLevel="0" collapsed="false">
      <c r="A5" s="0" t="s">
        <v>82</v>
      </c>
      <c r="B5" s="0" t="n">
        <v>29</v>
      </c>
      <c r="C5" s="0" t="n">
        <v>1.83979172678159</v>
      </c>
      <c r="D5" s="0" t="n">
        <v>0.999237334166717</v>
      </c>
      <c r="E5" s="0" t="n">
        <v>-0.813393966650479</v>
      </c>
      <c r="F5" s="0" t="n">
        <v>1.17992344807513</v>
      </c>
      <c r="G5" s="0" t="s">
        <v>84</v>
      </c>
      <c r="H5" s="5" t="n">
        <f aca="false">D5+E5</f>
        <v>0.185843367516238</v>
      </c>
      <c r="I5" s="6" t="n">
        <v>5</v>
      </c>
      <c r="J5" s="5" t="n">
        <f aca="false">D5-E5</f>
        <v>1.8126313008172</v>
      </c>
      <c r="K5" s="6" t="n">
        <v>8</v>
      </c>
      <c r="L5" s="6" t="n">
        <f aca="false">I5+K5</f>
        <v>13</v>
      </c>
      <c r="M5" s="5" t="n">
        <f aca="false">H5-J5</f>
        <v>-1.62678793330096</v>
      </c>
    </row>
    <row r="6" customFormat="false" ht="17" hidden="false" customHeight="false" outlineLevel="0" collapsed="false">
      <c r="A6" s="0" t="s">
        <v>82</v>
      </c>
      <c r="B6" s="0" t="n">
        <v>21</v>
      </c>
      <c r="C6" s="0" t="n">
        <v>1.84847631069304</v>
      </c>
      <c r="D6" s="0" t="n">
        <v>0.986648813886873</v>
      </c>
      <c r="E6" s="0" t="n">
        <v>-0.821953942129566</v>
      </c>
      <c r="F6" s="0" t="n">
        <v>1.15741703965419</v>
      </c>
      <c r="G6" s="0" t="s">
        <v>86</v>
      </c>
      <c r="H6" s="5" t="n">
        <f aca="false">D6+E6</f>
        <v>0.164694871757307</v>
      </c>
      <c r="I6" s="6" t="n">
        <v>1</v>
      </c>
      <c r="J6" s="5" t="n">
        <f aca="false">D6-E6</f>
        <v>1.80860275601644</v>
      </c>
      <c r="K6" s="6" t="n">
        <v>11</v>
      </c>
      <c r="L6" s="6" t="n">
        <f aca="false">I6+K6</f>
        <v>12</v>
      </c>
      <c r="M6" s="5" t="n">
        <f aca="false">H6-J6</f>
        <v>-1.64390788425913</v>
      </c>
    </row>
    <row r="7" customFormat="false" ht="17" hidden="false" customHeight="false" outlineLevel="0" collapsed="false">
      <c r="A7" s="0" t="s">
        <v>82</v>
      </c>
      <c r="B7" s="0" t="n">
        <v>4</v>
      </c>
      <c r="C7" s="0" t="n">
        <v>2.16540235718986</v>
      </c>
      <c r="D7" s="0" t="n">
        <v>0.94688329037545</v>
      </c>
      <c r="E7" s="0" t="n">
        <v>-1.13433265990818</v>
      </c>
      <c r="F7" s="0" t="n">
        <v>1.27807671141162</v>
      </c>
      <c r="G7" s="0" t="s">
        <v>87</v>
      </c>
      <c r="H7" s="5" t="n">
        <f aca="false">D7+E7</f>
        <v>-0.187449369532731</v>
      </c>
      <c r="I7" s="6" t="n">
        <v>9</v>
      </c>
      <c r="J7" s="5" t="n">
        <f aca="false">D7-E7</f>
        <v>2.08121595028363</v>
      </c>
      <c r="K7" s="6" t="n">
        <v>7</v>
      </c>
      <c r="L7" s="6" t="n">
        <f aca="false">I7+K7</f>
        <v>16</v>
      </c>
      <c r="M7" s="5" t="n">
        <f aca="false">H7-J7</f>
        <v>-2.26866531981636</v>
      </c>
    </row>
    <row r="8" customFormat="false" ht="17" hidden="false" customHeight="false" outlineLevel="0" collapsed="false">
      <c r="A8" s="0" t="s">
        <v>82</v>
      </c>
      <c r="B8" s="0" t="n">
        <v>18</v>
      </c>
      <c r="C8" s="0" t="n">
        <v>2.24609655268424</v>
      </c>
      <c r="D8" s="0" t="n">
        <v>0.989862997499241</v>
      </c>
      <c r="E8" s="0" t="n">
        <v>-1.21386903629422</v>
      </c>
      <c r="F8" s="0" t="n">
        <v>1.15070728028502</v>
      </c>
      <c r="G8" s="0" t="s">
        <v>88</v>
      </c>
      <c r="H8" s="5" t="n">
        <f aca="false">D8+E8</f>
        <v>-0.224006038794975</v>
      </c>
      <c r="I8" s="6" t="n">
        <v>20</v>
      </c>
      <c r="J8" s="5" t="n">
        <f aca="false">D8-E8</f>
        <v>2.20373203379346</v>
      </c>
      <c r="K8" s="6" t="n">
        <v>2</v>
      </c>
      <c r="L8" s="6" t="n">
        <f aca="false">I8+K8</f>
        <v>22</v>
      </c>
      <c r="M8" s="5" t="n">
        <f aca="false">H8-J8</f>
        <v>-2.42773807258843</v>
      </c>
    </row>
    <row r="9" customFormat="false" ht="17" hidden="false" customHeight="false" outlineLevel="0" collapsed="false">
      <c r="A9" s="0" t="s">
        <v>82</v>
      </c>
      <c r="B9" s="0" t="n">
        <v>14</v>
      </c>
      <c r="C9" s="0" t="n">
        <v>2.3871786903474</v>
      </c>
      <c r="D9" s="0" t="n">
        <v>0.963541932327791</v>
      </c>
      <c r="E9" s="0" t="n">
        <v>-1.35292689459216</v>
      </c>
      <c r="F9" s="0" t="n">
        <v>1.19693571095446</v>
      </c>
      <c r="G9" s="0" t="s">
        <v>84</v>
      </c>
      <c r="H9" s="5" t="n">
        <f aca="false">D9+E9</f>
        <v>-0.389384962264373</v>
      </c>
      <c r="I9" s="6" t="n">
        <v>10</v>
      </c>
      <c r="J9" s="5" t="n">
        <f aca="false">D9-E9</f>
        <v>2.31646882691996</v>
      </c>
      <c r="K9" s="6" t="n">
        <v>9</v>
      </c>
      <c r="L9" s="6" t="n">
        <f aca="false">I9+K9</f>
        <v>19</v>
      </c>
      <c r="M9" s="5" t="n">
        <f aca="false">H9-J9</f>
        <v>-2.70585378918433</v>
      </c>
    </row>
    <row r="10" customFormat="false" ht="17" hidden="false" customHeight="false" outlineLevel="0" collapsed="false">
      <c r="A10" s="0" t="s">
        <v>82</v>
      </c>
      <c r="B10" s="0" t="n">
        <v>27</v>
      </c>
      <c r="C10" s="0" t="n">
        <v>2.52145251964672</v>
      </c>
      <c r="D10" s="0" t="n">
        <v>0.998141872404283</v>
      </c>
      <c r="E10" s="0" t="n">
        <v>-1.48527413172014</v>
      </c>
      <c r="F10" s="0" t="n">
        <v>1.16331772037155</v>
      </c>
      <c r="G10" s="0" t="s">
        <v>88</v>
      </c>
      <c r="H10" s="5" t="n">
        <f aca="false">D10+E10</f>
        <v>-0.487132259315856</v>
      </c>
      <c r="I10" s="6" t="n">
        <v>4</v>
      </c>
      <c r="J10" s="5" t="n">
        <f aca="false">D10-E10</f>
        <v>2.48341600412442</v>
      </c>
      <c r="K10" s="6" t="n">
        <v>12</v>
      </c>
      <c r="L10" s="6" t="n">
        <f aca="false">I10+K10</f>
        <v>16</v>
      </c>
      <c r="M10" s="5" t="n">
        <f aca="false">H10-J10</f>
        <v>-2.97054826344028</v>
      </c>
    </row>
    <row r="11" customFormat="false" ht="17" hidden="false" customHeight="false" outlineLevel="0" collapsed="false">
      <c r="A11" s="0" t="s">
        <v>82</v>
      </c>
      <c r="B11" s="0" t="n">
        <v>28</v>
      </c>
      <c r="C11" s="0" t="n">
        <v>2.56292884674441</v>
      </c>
      <c r="D11" s="0" t="n">
        <v>0.999663617278481</v>
      </c>
      <c r="E11" s="0" t="n">
        <v>-1.52615534681797</v>
      </c>
      <c r="F11" s="0" t="n">
        <v>1.24620166103949</v>
      </c>
      <c r="G11" s="0" t="s">
        <v>83</v>
      </c>
      <c r="H11" s="5" t="n">
        <f aca="false">D11+E11</f>
        <v>-0.526491729539485</v>
      </c>
      <c r="I11" s="6" t="n">
        <v>7</v>
      </c>
      <c r="J11" s="5" t="n">
        <f aca="false">D11-E11</f>
        <v>2.52581896409645</v>
      </c>
      <c r="K11" s="6" t="n">
        <v>13</v>
      </c>
      <c r="L11" s="6" t="n">
        <f aca="false">I11+K11</f>
        <v>20</v>
      </c>
      <c r="M11" s="5" t="n">
        <f aca="false">H11-J11</f>
        <v>-3.05231069363593</v>
      </c>
    </row>
    <row r="12" customFormat="false" ht="17" hidden="false" customHeight="false" outlineLevel="0" collapsed="false">
      <c r="A12" s="0" t="s">
        <v>82</v>
      </c>
      <c r="B12" s="0" t="n">
        <v>25</v>
      </c>
      <c r="C12" s="0" t="n">
        <v>2.57491560359122</v>
      </c>
      <c r="D12" s="0" t="n">
        <v>0.997121899647289</v>
      </c>
      <c r="E12" s="0" t="n">
        <v>-1.53797011488616</v>
      </c>
      <c r="F12" s="0" t="n">
        <v>1.25668706139842</v>
      </c>
      <c r="G12" s="0" t="s">
        <v>88</v>
      </c>
      <c r="H12" s="5" t="n">
        <f aca="false">D12+E12</f>
        <v>-0.540848215238873</v>
      </c>
      <c r="I12" s="6" t="n">
        <v>8</v>
      </c>
      <c r="J12" s="5" t="n">
        <f aca="false">D12-E12</f>
        <v>2.53509201453345</v>
      </c>
      <c r="K12" s="6" t="n">
        <v>15</v>
      </c>
      <c r="L12" s="6" t="n">
        <f aca="false">I12+K12</f>
        <v>23</v>
      </c>
      <c r="M12" s="5" t="n">
        <f aca="false">H12-J12</f>
        <v>-3.07594022977232</v>
      </c>
    </row>
    <row r="13" customFormat="false" ht="17" hidden="false" customHeight="false" outlineLevel="0" collapsed="false">
      <c r="A13" s="0" t="s">
        <v>82</v>
      </c>
      <c r="B13" s="0" t="n">
        <v>15</v>
      </c>
      <c r="C13" s="0" t="n">
        <v>2.58892000668778</v>
      </c>
      <c r="D13" s="0" t="n">
        <v>0.937563274240404</v>
      </c>
      <c r="E13" s="0" t="n">
        <v>-1.55177357954587</v>
      </c>
      <c r="F13" s="0" t="n">
        <v>1.29877707495585</v>
      </c>
      <c r="G13" s="0" t="s">
        <v>89</v>
      </c>
      <c r="H13" s="5" t="n">
        <f aca="false">D13+E13</f>
        <v>-0.614210305305464</v>
      </c>
      <c r="I13" s="6" t="n">
        <v>27</v>
      </c>
      <c r="J13" s="5" t="n">
        <f aca="false">D13-E13</f>
        <v>2.48933685378627</v>
      </c>
      <c r="K13" s="6" t="n">
        <v>5</v>
      </c>
      <c r="L13" s="6" t="n">
        <f aca="false">I13+K13</f>
        <v>32</v>
      </c>
      <c r="M13" s="5" t="n">
        <f aca="false">H13-J13</f>
        <v>-3.10354715909174</v>
      </c>
    </row>
    <row r="14" customFormat="false" ht="17" hidden="false" customHeight="false" outlineLevel="0" collapsed="false">
      <c r="A14" s="0" t="s">
        <v>82</v>
      </c>
      <c r="B14" s="0" t="n">
        <v>17</v>
      </c>
      <c r="C14" s="0" t="n">
        <v>2.59975163544529</v>
      </c>
      <c r="D14" s="0" t="n">
        <v>0.989508304742794</v>
      </c>
      <c r="E14" s="0" t="n">
        <v>-1.56244979357159</v>
      </c>
      <c r="F14" s="0" t="n">
        <v>1.30137663156851</v>
      </c>
      <c r="G14" s="0" t="s">
        <v>90</v>
      </c>
      <c r="H14" s="5" t="n">
        <f aca="false">D14+E14</f>
        <v>-0.572941488828795</v>
      </c>
      <c r="I14" s="6" t="n">
        <v>11</v>
      </c>
      <c r="J14" s="5" t="n">
        <f aca="false">D14-E14</f>
        <v>2.55195809831438</v>
      </c>
      <c r="K14" s="6" t="n">
        <v>17</v>
      </c>
      <c r="L14" s="6" t="n">
        <f aca="false">I14+K14</f>
        <v>28</v>
      </c>
      <c r="M14" s="5" t="n">
        <f aca="false">H14-J14</f>
        <v>-3.12489958714318</v>
      </c>
    </row>
    <row r="15" customFormat="false" ht="17" hidden="false" customHeight="false" outlineLevel="0" collapsed="false">
      <c r="A15" s="0" t="s">
        <v>82</v>
      </c>
      <c r="B15" s="0" t="n">
        <v>16</v>
      </c>
      <c r="C15" s="0" t="n">
        <v>2.77271690565344</v>
      </c>
      <c r="D15" s="0" t="n">
        <v>0.966979201732343</v>
      </c>
      <c r="E15" s="0" t="n">
        <v>-1.73293331780409</v>
      </c>
      <c r="F15" s="0" t="n">
        <v>1.26331692980022</v>
      </c>
      <c r="G15" s="0" t="s">
        <v>90</v>
      </c>
      <c r="H15" s="5" t="n">
        <f aca="false">D15+E15</f>
        <v>-0.765954116071743</v>
      </c>
      <c r="I15" s="6" t="n">
        <v>13</v>
      </c>
      <c r="J15" s="5" t="n">
        <f aca="false">D15-E15</f>
        <v>2.69991251953643</v>
      </c>
      <c r="K15" s="6" t="n">
        <v>16</v>
      </c>
      <c r="L15" s="6" t="n">
        <f aca="false">I15+K15</f>
        <v>29</v>
      </c>
      <c r="M15" s="5" t="n">
        <f aca="false">H15-J15</f>
        <v>-3.46586663560817</v>
      </c>
    </row>
    <row r="16" customFormat="false" ht="17" hidden="false" customHeight="false" outlineLevel="0" collapsed="false">
      <c r="A16" s="0" t="s">
        <v>82</v>
      </c>
      <c r="B16" s="0" t="n">
        <v>22</v>
      </c>
      <c r="C16" s="0" t="n">
        <v>2.86555313659296</v>
      </c>
      <c r="D16" s="0" t="n">
        <v>0.669179263954813</v>
      </c>
      <c r="E16" s="0" t="n">
        <v>-1.82443751288317</v>
      </c>
      <c r="F16" s="0" t="n">
        <v>1.37157787075821</v>
      </c>
      <c r="G16" s="0" t="s">
        <v>83</v>
      </c>
      <c r="H16" s="5" t="n">
        <f aca="false">D16+E16</f>
        <v>-1.15525824892836</v>
      </c>
      <c r="I16" s="6" t="n">
        <v>17</v>
      </c>
      <c r="J16" s="5" t="n">
        <f aca="false">D16-E16</f>
        <v>2.49361677683798</v>
      </c>
      <c r="K16" s="6" t="n">
        <v>14</v>
      </c>
      <c r="L16" s="6" t="n">
        <f aca="false">I16+K16</f>
        <v>31</v>
      </c>
      <c r="M16" s="5" t="n">
        <f aca="false">H16-J16</f>
        <v>-3.64887502576634</v>
      </c>
    </row>
    <row r="17" customFormat="false" ht="17" hidden="false" customHeight="false" outlineLevel="0" collapsed="false">
      <c r="A17" s="0" t="s">
        <v>82</v>
      </c>
      <c r="B17" s="0" t="n">
        <v>23</v>
      </c>
      <c r="C17" s="0" t="n">
        <v>3.21647912178258</v>
      </c>
      <c r="D17" s="0" t="n">
        <v>0.999881111985416</v>
      </c>
      <c r="E17" s="0" t="n">
        <v>-2.17032833031659</v>
      </c>
      <c r="F17" s="0" t="n">
        <v>1.50245814601453</v>
      </c>
      <c r="G17" s="0" t="s">
        <v>85</v>
      </c>
      <c r="H17" s="5" t="n">
        <f aca="false">D17+E17</f>
        <v>-1.17044721833118</v>
      </c>
      <c r="I17" s="6" t="n">
        <v>12</v>
      </c>
      <c r="J17" s="5" t="n">
        <f aca="false">D17-E17</f>
        <v>3.17020944230201</v>
      </c>
      <c r="K17" s="6" t="n">
        <v>20</v>
      </c>
      <c r="L17" s="6" t="n">
        <f aca="false">I17+K17</f>
        <v>32</v>
      </c>
      <c r="M17" s="5" t="n">
        <f aca="false">H17-J17</f>
        <v>-4.34065666063319</v>
      </c>
    </row>
    <row r="18" customFormat="false" ht="17" hidden="false" customHeight="false" outlineLevel="0" collapsed="false">
      <c r="A18" s="0" t="s">
        <v>82</v>
      </c>
      <c r="B18" s="0" t="n">
        <v>10</v>
      </c>
      <c r="C18" s="0" t="n">
        <v>3.29866244052766</v>
      </c>
      <c r="D18" s="0" t="n">
        <v>0.67242901780058</v>
      </c>
      <c r="E18" s="0" t="n">
        <v>-2.25133246366615</v>
      </c>
      <c r="F18" s="0" t="n">
        <v>1.46438626285606</v>
      </c>
      <c r="G18" s="0" t="s">
        <v>91</v>
      </c>
      <c r="H18" s="5" t="n">
        <f aca="false">D18+E18</f>
        <v>-1.57890344586557</v>
      </c>
      <c r="I18" s="6" t="n">
        <v>14</v>
      </c>
      <c r="J18" s="5" t="n">
        <f aca="false">D18-E18</f>
        <v>2.92376148146673</v>
      </c>
      <c r="K18" s="6" t="n">
        <v>18</v>
      </c>
      <c r="L18" s="6" t="n">
        <f aca="false">I18+K18</f>
        <v>32</v>
      </c>
      <c r="M18" s="5" t="n">
        <f aca="false">H18-J18</f>
        <v>-4.5026649273323</v>
      </c>
    </row>
    <row r="19" customFormat="false" ht="17" hidden="false" customHeight="false" outlineLevel="0" collapsed="false">
      <c r="A19" s="0" t="s">
        <v>82</v>
      </c>
      <c r="B19" s="0" t="n">
        <v>26</v>
      </c>
      <c r="C19" s="0" t="n">
        <v>3.36675970962986</v>
      </c>
      <c r="D19" s="0" t="n">
        <v>0.952915183148912</v>
      </c>
      <c r="E19" s="0" t="n">
        <v>-2.31845265729335</v>
      </c>
      <c r="F19" s="0" t="n">
        <v>1.58653377002154</v>
      </c>
      <c r="G19" s="0" t="s">
        <v>92</v>
      </c>
      <c r="H19" s="5" t="n">
        <f aca="false">D19+E19</f>
        <v>-1.36553747414444</v>
      </c>
      <c r="I19" s="6" t="n">
        <v>33</v>
      </c>
      <c r="J19" s="5" t="n">
        <f aca="false">D19-E19</f>
        <v>3.27136784044226</v>
      </c>
      <c r="K19" s="6" t="n">
        <v>1</v>
      </c>
      <c r="L19" s="6" t="n">
        <f aca="false">I19+K19</f>
        <v>34</v>
      </c>
      <c r="M19" s="5" t="n">
        <f aca="false">H19-J19</f>
        <v>-4.63690531458671</v>
      </c>
    </row>
    <row r="20" customFormat="false" ht="17" hidden="false" customHeight="false" outlineLevel="0" collapsed="false">
      <c r="A20" s="0" t="s">
        <v>82</v>
      </c>
      <c r="B20" s="0" t="n">
        <v>9</v>
      </c>
      <c r="C20" s="0" t="n">
        <v>3.41460749631483</v>
      </c>
      <c r="D20" s="0" t="n">
        <v>0.754409875096138</v>
      </c>
      <c r="E20" s="0" t="n">
        <v>-2.36561391279258</v>
      </c>
      <c r="F20" s="0" t="n">
        <v>1.41374492395626</v>
      </c>
      <c r="G20" s="0" t="s">
        <v>84</v>
      </c>
      <c r="H20" s="5" t="n">
        <f aca="false">D20+E20</f>
        <v>-1.61120403769644</v>
      </c>
      <c r="I20" s="6" t="n">
        <v>18</v>
      </c>
      <c r="J20" s="5" t="n">
        <f aca="false">D20-E20</f>
        <v>3.12002378788872</v>
      </c>
      <c r="K20" s="6" t="n">
        <v>19</v>
      </c>
      <c r="L20" s="6" t="n">
        <f aca="false">I20+K20</f>
        <v>37</v>
      </c>
      <c r="M20" s="5" t="n">
        <f aca="false">H20-J20</f>
        <v>-4.73122782558516</v>
      </c>
    </row>
    <row r="21" customFormat="false" ht="17" hidden="false" customHeight="false" outlineLevel="0" collapsed="false">
      <c r="A21" s="0" t="s">
        <v>82</v>
      </c>
      <c r="B21" s="0" t="n">
        <v>24</v>
      </c>
      <c r="C21" s="0" t="n">
        <v>3.44946324759696</v>
      </c>
      <c r="D21" s="0" t="n">
        <v>0.999599761024311</v>
      </c>
      <c r="E21" s="0" t="n">
        <v>-2.3999695456384</v>
      </c>
      <c r="F21" s="0" t="n">
        <v>1.60010142652716</v>
      </c>
      <c r="G21" s="0" t="s">
        <v>93</v>
      </c>
      <c r="H21" s="5" t="n">
        <f aca="false">D21+E21</f>
        <v>-1.40036978461409</v>
      </c>
      <c r="I21" s="6" t="n">
        <v>15</v>
      </c>
      <c r="J21" s="5" t="n">
        <f aca="false">D21-E21</f>
        <v>3.39956930666271</v>
      </c>
      <c r="K21" s="6" t="n">
        <v>21</v>
      </c>
      <c r="L21" s="6" t="n">
        <f aca="false">I21+K21</f>
        <v>36</v>
      </c>
      <c r="M21" s="5" t="n">
        <f aca="false">H21-J21</f>
        <v>-4.7999390912768</v>
      </c>
    </row>
    <row r="22" customFormat="false" ht="17" hidden="false" customHeight="false" outlineLevel="0" collapsed="false">
      <c r="A22" s="0" t="s">
        <v>82</v>
      </c>
      <c r="B22" s="0" t="n">
        <v>13</v>
      </c>
      <c r="C22" s="0" t="n">
        <v>3.64080068949753</v>
      </c>
      <c r="D22" s="0" t="n">
        <v>0.855304039914898</v>
      </c>
      <c r="E22" s="0" t="n">
        <v>-2.58856163336552</v>
      </c>
      <c r="F22" s="0" t="n">
        <v>1.51337669318901</v>
      </c>
      <c r="G22" s="0" t="s">
        <v>94</v>
      </c>
      <c r="H22" s="5" t="n">
        <f aca="false">D22+E22</f>
        <v>-1.73325759345063</v>
      </c>
      <c r="I22" s="6" t="n">
        <v>16</v>
      </c>
      <c r="J22" s="5" t="n">
        <f aca="false">D22-E22</f>
        <v>3.44386567328042</v>
      </c>
      <c r="K22" s="6" t="n">
        <v>23</v>
      </c>
      <c r="L22" s="6" t="n">
        <f aca="false">I22+K22</f>
        <v>39</v>
      </c>
      <c r="M22" s="5" t="n">
        <f aca="false">H22-J22</f>
        <v>-5.17712326673105</v>
      </c>
    </row>
    <row r="23" customFormat="false" ht="17" hidden="false" customHeight="false" outlineLevel="0" collapsed="false">
      <c r="A23" s="0" t="s">
        <v>82</v>
      </c>
      <c r="B23" s="0" t="n">
        <v>19</v>
      </c>
      <c r="C23" s="0" t="n">
        <v>3.7443196126422</v>
      </c>
      <c r="D23" s="0" t="n">
        <v>0.987175485267433</v>
      </c>
      <c r="E23" s="0" t="n">
        <v>-2.6905952428943</v>
      </c>
      <c r="F23" s="0" t="n">
        <v>1.55908545218581</v>
      </c>
      <c r="G23" s="0" t="s">
        <v>95</v>
      </c>
      <c r="H23" s="5" t="n">
        <f aca="false">D23+E23</f>
        <v>-1.70341975762686</v>
      </c>
      <c r="I23" s="6" t="n">
        <v>23</v>
      </c>
      <c r="J23" s="5" t="n">
        <f aca="false">D23-E23</f>
        <v>3.67777072816173</v>
      </c>
      <c r="K23" s="6" t="n">
        <v>22</v>
      </c>
      <c r="L23" s="6" t="n">
        <f aca="false">I23+K23</f>
        <v>45</v>
      </c>
      <c r="M23" s="5" t="n">
        <f aca="false">H23-J23</f>
        <v>-5.38119048578859</v>
      </c>
    </row>
    <row r="24" customFormat="false" ht="17" hidden="false" customHeight="false" outlineLevel="0" collapsed="false">
      <c r="A24" s="0" t="s">
        <v>82</v>
      </c>
      <c r="B24" s="0" t="n">
        <v>20</v>
      </c>
      <c r="C24" s="0" t="n">
        <v>3.84120732977723</v>
      </c>
      <c r="D24" s="0" t="n">
        <v>0.999780740826153</v>
      </c>
      <c r="E24" s="0" t="n">
        <v>-2.78609279250147</v>
      </c>
      <c r="F24" s="0" t="n">
        <v>1.77192307304869</v>
      </c>
      <c r="G24" s="0" t="s">
        <v>85</v>
      </c>
      <c r="H24" s="5" t="n">
        <f aca="false">D24+E24</f>
        <v>-1.78631205167532</v>
      </c>
      <c r="I24" s="6" t="n">
        <v>19</v>
      </c>
      <c r="J24" s="5" t="n">
        <f aca="false">D24-E24</f>
        <v>3.78587353332762</v>
      </c>
      <c r="K24" s="6" t="n">
        <v>25</v>
      </c>
      <c r="L24" s="6" t="n">
        <f aca="false">I24+K24</f>
        <v>44</v>
      </c>
      <c r="M24" s="5" t="n">
        <f aca="false">H24-J24</f>
        <v>-5.57218558500294</v>
      </c>
    </row>
    <row r="25" customFormat="false" ht="17" hidden="false" customHeight="false" outlineLevel="0" collapsed="false">
      <c r="A25" s="0" t="s">
        <v>82</v>
      </c>
      <c r="B25" s="0" t="n">
        <v>5</v>
      </c>
      <c r="C25" s="0" t="n">
        <v>3.86547542718716</v>
      </c>
      <c r="D25" s="0" t="n">
        <v>-0.555158286795359</v>
      </c>
      <c r="E25" s="0" t="n">
        <v>-2.81001268559841</v>
      </c>
      <c r="F25" s="0" t="n">
        <v>1.66913619219094</v>
      </c>
      <c r="G25" s="0" t="s">
        <v>86</v>
      </c>
      <c r="H25" s="5" t="n">
        <f aca="false">D25+E25</f>
        <v>-3.36517097239377</v>
      </c>
      <c r="I25" s="6" t="n">
        <v>21</v>
      </c>
      <c r="J25" s="5" t="n">
        <f aca="false">D25-E25</f>
        <v>2.25485439880305</v>
      </c>
      <c r="K25" s="6" t="n">
        <v>26</v>
      </c>
      <c r="L25" s="6" t="n">
        <f aca="false">I25+K25</f>
        <v>47</v>
      </c>
      <c r="M25" s="5" t="n">
        <f aca="false">H25-J25</f>
        <v>-5.62002537119683</v>
      </c>
    </row>
    <row r="26" customFormat="false" ht="17" hidden="false" customHeight="false" outlineLevel="0" collapsed="false">
      <c r="A26" s="0" t="s">
        <v>82</v>
      </c>
      <c r="B26" s="0" t="n">
        <v>6</v>
      </c>
      <c r="C26" s="0" t="n">
        <v>3.9393303742131</v>
      </c>
      <c r="D26" s="0" t="n">
        <v>-0.690984248761875</v>
      </c>
      <c r="E26" s="0" t="n">
        <v>-2.8828079446457</v>
      </c>
      <c r="F26" s="0" t="n">
        <v>1.6348475112724</v>
      </c>
      <c r="G26" s="0" t="s">
        <v>91</v>
      </c>
      <c r="H26" s="5" t="n">
        <f aca="false">D26+E26</f>
        <v>-3.57379219340758</v>
      </c>
      <c r="I26" s="6" t="n">
        <v>26</v>
      </c>
      <c r="J26" s="5" t="n">
        <f aca="false">D26-E26</f>
        <v>2.19182369588383</v>
      </c>
      <c r="K26" s="6" t="n">
        <v>24</v>
      </c>
      <c r="L26" s="6" t="n">
        <f aca="false">I26+K26</f>
        <v>50</v>
      </c>
      <c r="M26" s="5" t="n">
        <f aca="false">H26-J26</f>
        <v>-5.76561588929141</v>
      </c>
    </row>
    <row r="27" customFormat="false" ht="17" hidden="false" customHeight="false" outlineLevel="0" collapsed="false">
      <c r="A27" s="0" t="s">
        <v>82</v>
      </c>
      <c r="B27" s="0" t="n">
        <v>12</v>
      </c>
      <c r="C27" s="0" t="n">
        <v>3.94328536412885</v>
      </c>
      <c r="D27" s="0" t="n">
        <v>0.776129687102659</v>
      </c>
      <c r="E27" s="0" t="n">
        <v>-2.88670618744514</v>
      </c>
      <c r="F27" s="0" t="n">
        <v>1.64142644414384</v>
      </c>
      <c r="G27" s="0" t="s">
        <v>94</v>
      </c>
      <c r="H27" s="5" t="n">
        <f aca="false">D27+E27</f>
        <v>-2.11057650034248</v>
      </c>
      <c r="I27" s="6" t="n">
        <v>22</v>
      </c>
      <c r="J27" s="5" t="n">
        <f aca="false">D27-E27</f>
        <v>3.6628358745478</v>
      </c>
      <c r="K27" s="6" t="n">
        <v>27</v>
      </c>
      <c r="L27" s="6" t="n">
        <f aca="false">I27+K27</f>
        <v>49</v>
      </c>
      <c r="M27" s="5" t="n">
        <f aca="false">H27-J27</f>
        <v>-5.77341237489028</v>
      </c>
    </row>
    <row r="28" customFormat="false" ht="17" hidden="false" customHeight="false" outlineLevel="0" collapsed="false">
      <c r="A28" s="0" t="s">
        <v>82</v>
      </c>
      <c r="B28" s="0" t="n">
        <v>8</v>
      </c>
      <c r="C28" s="0" t="n">
        <v>4.11385467860353</v>
      </c>
      <c r="D28" s="0" t="n">
        <v>-0.151219110724007</v>
      </c>
      <c r="E28" s="0" t="n">
        <v>-3.05482813367498</v>
      </c>
      <c r="F28" s="0" t="n">
        <v>1.58375907329612</v>
      </c>
      <c r="G28" s="0" t="s">
        <v>94</v>
      </c>
      <c r="H28" s="5" t="n">
        <f aca="false">D28+E28</f>
        <v>-3.20604724439899</v>
      </c>
      <c r="I28" s="6" t="n">
        <v>24</v>
      </c>
      <c r="J28" s="5" t="n">
        <f aca="false">D28-E28</f>
        <v>2.90360902295097</v>
      </c>
      <c r="K28" s="6" t="n">
        <v>28</v>
      </c>
      <c r="L28" s="6" t="n">
        <f aca="false">I28+K28</f>
        <v>52</v>
      </c>
      <c r="M28" s="5" t="n">
        <f aca="false">H28-J28</f>
        <v>-6.10965626734996</v>
      </c>
    </row>
    <row r="29" customFormat="false" ht="17" hidden="false" customHeight="false" outlineLevel="0" collapsed="false">
      <c r="A29" s="0" t="s">
        <v>82</v>
      </c>
      <c r="B29" s="0" t="n">
        <v>11</v>
      </c>
      <c r="C29" s="0" t="n">
        <v>4.33985497307522</v>
      </c>
      <c r="D29" s="0" t="n">
        <v>0.896088604936882</v>
      </c>
      <c r="E29" s="0" t="n">
        <v>-3.27758572329255</v>
      </c>
      <c r="F29" s="0" t="n">
        <v>1.61127423684725</v>
      </c>
      <c r="G29" s="0" t="s">
        <v>90</v>
      </c>
      <c r="H29" s="5" t="n">
        <f aca="false">D29+E29</f>
        <v>-2.38149711835567</v>
      </c>
      <c r="I29" s="6" t="n">
        <v>25</v>
      </c>
      <c r="J29" s="5" t="n">
        <f aca="false">D29-E29</f>
        <v>4.17367432822943</v>
      </c>
      <c r="K29" s="6" t="n">
        <v>29</v>
      </c>
      <c r="L29" s="6" t="n">
        <f aca="false">I29+K29</f>
        <v>54</v>
      </c>
      <c r="M29" s="5" t="n">
        <f aca="false">H29-J29</f>
        <v>-6.5551714465851</v>
      </c>
    </row>
    <row r="30" customFormat="false" ht="17" hidden="false" customHeight="false" outlineLevel="0" collapsed="false">
      <c r="A30" s="0" t="s">
        <v>82</v>
      </c>
      <c r="B30" s="0" t="n">
        <v>7</v>
      </c>
      <c r="C30" s="0" t="n">
        <v>5.1687660135426</v>
      </c>
      <c r="D30" s="0" t="n">
        <v>-0.89124418367666</v>
      </c>
      <c r="E30" s="0" t="n">
        <v>-4.09460335512146</v>
      </c>
      <c r="F30" s="0" t="n">
        <v>1.87573107710534</v>
      </c>
      <c r="G30" s="0" t="s">
        <v>94</v>
      </c>
      <c r="H30" s="5" t="n">
        <f aca="false">D30+E30</f>
        <v>-4.98584753879812</v>
      </c>
      <c r="I30" s="6" t="n">
        <v>32</v>
      </c>
      <c r="J30" s="5" t="n">
        <f aca="false">D30-E30</f>
        <v>3.2033591714448</v>
      </c>
      <c r="K30" s="6" t="n">
        <v>10</v>
      </c>
      <c r="L30" s="6" t="n">
        <f aca="false">I30+K30</f>
        <v>42</v>
      </c>
      <c r="M30" s="5" t="n">
        <f aca="false">H30-J30</f>
        <v>-8.18920671024292</v>
      </c>
    </row>
    <row r="31" customFormat="false" ht="17" hidden="false" customHeight="false" outlineLevel="0" collapsed="false">
      <c r="H31" s="5"/>
      <c r="I31" s="6"/>
      <c r="J31" s="5"/>
      <c r="K31" s="6"/>
      <c r="L31" s="6"/>
      <c r="M31" s="5"/>
    </row>
    <row r="32" customFormat="false" ht="17" hidden="false" customHeight="false" outlineLevel="0" collapsed="false">
      <c r="H32" s="5"/>
      <c r="I32" s="6"/>
      <c r="J32" s="5"/>
      <c r="K32" s="6"/>
      <c r="L32" s="6"/>
      <c r="M32" s="5"/>
    </row>
    <row r="33" customFormat="false" ht="17" hidden="false" customHeight="false" outlineLevel="0" collapsed="false">
      <c r="H33" s="5"/>
      <c r="I33" s="6"/>
      <c r="J33" s="5"/>
      <c r="K33" s="6"/>
      <c r="L33" s="6"/>
      <c r="M33" s="5"/>
    </row>
    <row r="34" customFormat="false" ht="17" hidden="false" customHeight="false" outlineLevel="0" collapsed="false">
      <c r="H34" s="5"/>
      <c r="I34" s="6"/>
      <c r="J34" s="5"/>
      <c r="K34" s="6"/>
      <c r="L34" s="6"/>
      <c r="M34" s="5"/>
    </row>
    <row r="35" customFormat="false" ht="17" hidden="false" customHeight="false" outlineLevel="0" collapsed="false">
      <c r="H35" s="5"/>
      <c r="I35" s="6"/>
      <c r="J35" s="5"/>
      <c r="K35" s="6"/>
      <c r="L35" s="6"/>
      <c r="M35" s="5"/>
    </row>
    <row r="36" customFormat="false" ht="17" hidden="false" customHeight="false" outlineLevel="0" collapsed="false">
      <c r="H36" s="5"/>
      <c r="I36" s="6"/>
      <c r="J36" s="5"/>
      <c r="K36" s="6"/>
      <c r="L36" s="6"/>
      <c r="M36" s="5"/>
    </row>
    <row r="43" customFormat="false" ht="17" hidden="false" customHeight="false" outlineLevel="0" collapsed="false">
      <c r="L43" s="5"/>
    </row>
  </sheetData>
  <autoFilter ref="A1:M53">
    <sortState ref="A2:M53">
      <sortCondition ref="A2:A53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48" activeCellId="0" sqref="J48"/>
    </sheetView>
  </sheetViews>
  <sheetFormatPr defaultColWidth="10.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5" defaultRowHeight="17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.95"/>
    <col collapsed="false" customWidth="true" hidden="false" outlineLevel="0" max="6" min="3" style="0" width="12.84"/>
    <col collapsed="false" customWidth="true" hidden="false" outlineLevel="0" max="7" min="7" style="0" width="85.76"/>
    <col collapsed="false" customWidth="true" hidden="false" outlineLevel="0" max="8" min="8" style="0" width="11.66"/>
    <col collapsed="false" customWidth="true" hidden="false" outlineLevel="0" max="9" min="9" style="0" width="14"/>
    <col collapsed="false" customWidth="true" hidden="false" outlineLevel="0" max="10" min="10" style="0" width="11.33"/>
    <col collapsed="false" customWidth="true" hidden="false" outlineLevel="0" max="11" min="11" style="0" width="13.16"/>
    <col collapsed="false" customWidth="true" hidden="false" outlineLevel="0" max="12" min="12" style="0" width="10"/>
    <col collapsed="false" customWidth="true" hidden="false" outlineLevel="0" max="13" min="13" style="0" width="24.5"/>
  </cols>
  <sheetData>
    <row r="1" s="15" customFormat="true" ht="1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="18" customFormat="true" ht="17" hidden="false" customHeight="false" outlineLevel="0" collapsed="false">
      <c r="A2" s="0" t="s">
        <v>48</v>
      </c>
      <c r="B2" s="0" t="n">
        <v>16</v>
      </c>
      <c r="C2" s="0" t="n">
        <v>0.442850391377362</v>
      </c>
      <c r="D2" s="0" t="n">
        <v>0.794517798129455</v>
      </c>
      <c r="E2" s="0" t="n">
        <v>0.563503729165402</v>
      </c>
      <c r="F2" s="0" t="n">
        <v>0.601537153388824</v>
      </c>
      <c r="G2" s="0" t="s">
        <v>49</v>
      </c>
      <c r="H2" s="16" t="n">
        <f aca="false">D2+E2</f>
        <v>1.35802152729486</v>
      </c>
      <c r="I2" s="17" t="n">
        <v>1</v>
      </c>
      <c r="J2" s="16" t="n">
        <f aca="false">D2-E2</f>
        <v>0.231014068964053</v>
      </c>
      <c r="K2" s="17" t="n">
        <v>4</v>
      </c>
      <c r="L2" s="17" t="n">
        <f aca="false">I2+K2</f>
        <v>5</v>
      </c>
      <c r="M2" s="16" t="n">
        <f aca="false">H2-J2</f>
        <v>1.1270074583308</v>
      </c>
    </row>
    <row r="3" s="18" customFormat="true" ht="17" hidden="false" customHeight="false" outlineLevel="0" collapsed="false">
      <c r="A3" s="0" t="s">
        <v>29</v>
      </c>
      <c r="B3" s="0" t="n">
        <v>11</v>
      </c>
      <c r="C3" s="0" t="n">
        <v>0.24825707866607</v>
      </c>
      <c r="D3" s="0" t="n">
        <v>0.87008254303568</v>
      </c>
      <c r="E3" s="0" t="n">
        <v>0.755304971710655</v>
      </c>
      <c r="F3" s="0" t="n">
        <v>0.378483642554899</v>
      </c>
      <c r="G3" s="0" t="s">
        <v>30</v>
      </c>
      <c r="H3" s="16" t="n">
        <f aca="false">D3+E3</f>
        <v>1.62538751474633</v>
      </c>
      <c r="I3" s="17" t="n">
        <v>1</v>
      </c>
      <c r="J3" s="16" t="n">
        <f aca="false">D3-E3</f>
        <v>0.114777571325026</v>
      </c>
      <c r="K3" s="17" t="n">
        <v>17</v>
      </c>
      <c r="L3" s="17" t="n">
        <f aca="false">I3+K3</f>
        <v>18</v>
      </c>
      <c r="M3" s="16" t="n">
        <f aca="false">H3-J3</f>
        <v>1.51060994342131</v>
      </c>
    </row>
    <row r="4" s="21" customFormat="true" ht="17" hidden="false" customHeight="false" outlineLevel="0" collapsed="false">
      <c r="A4" s="0" t="s">
        <v>13</v>
      </c>
      <c r="B4" s="0" t="n">
        <v>10</v>
      </c>
      <c r="C4" s="0" t="n">
        <v>0.479708104094465</v>
      </c>
      <c r="D4" s="0" t="n">
        <v>0.613601919824453</v>
      </c>
      <c r="E4" s="0" t="n">
        <v>0.527174859493478</v>
      </c>
      <c r="F4" s="0" t="n">
        <v>0.580084394360552</v>
      </c>
      <c r="G4" s="0" t="s">
        <v>14</v>
      </c>
      <c r="H4" s="19" t="n">
        <f aca="false">D4+E4</f>
        <v>1.14077677931793</v>
      </c>
      <c r="I4" s="20" t="n">
        <v>1</v>
      </c>
      <c r="J4" s="19" t="n">
        <f aca="false">D4-E4</f>
        <v>0.0864270603309744</v>
      </c>
      <c r="K4" s="20" t="n">
        <v>32</v>
      </c>
      <c r="L4" s="20" t="n">
        <f aca="false">I4+K4</f>
        <v>33</v>
      </c>
      <c r="M4" s="19" t="n">
        <f aca="false">H4-J4</f>
        <v>1.05434971898696</v>
      </c>
    </row>
    <row r="5" s="7" customFormat="true" ht="17" hidden="false" customHeight="false" outlineLevel="0" collapsed="false">
      <c r="A5" s="0" t="s">
        <v>82</v>
      </c>
      <c r="B5" s="0" t="n">
        <v>2</v>
      </c>
      <c r="C5" s="0" t="n">
        <v>0.864546635678811</v>
      </c>
      <c r="D5" s="0" t="n">
        <v>0.784659352056954</v>
      </c>
      <c r="E5" s="0" t="n">
        <v>0.147858080778271</v>
      </c>
      <c r="F5" s="0" t="n">
        <v>0.793792092088187</v>
      </c>
      <c r="G5" s="0" t="s">
        <v>83</v>
      </c>
      <c r="H5" s="19" t="n">
        <f aca="false">D5+E5</f>
        <v>0.932517432835225</v>
      </c>
      <c r="I5" s="20" t="n">
        <v>1</v>
      </c>
      <c r="J5" s="19" t="n">
        <f aca="false">D5-E5</f>
        <v>0.636801271278683</v>
      </c>
      <c r="K5" s="20" t="n">
        <v>1</v>
      </c>
      <c r="L5" s="20" t="n">
        <f aca="false">I5+K5</f>
        <v>2</v>
      </c>
      <c r="M5" s="19" t="n">
        <f aca="false">H5-J5</f>
        <v>0.295716161556543</v>
      </c>
    </row>
    <row r="6" s="1" customFormat="true" ht="17" hidden="false" customHeight="false" outlineLevel="0" collapsed="false">
      <c r="A6" s="0" t="s">
        <v>42</v>
      </c>
      <c r="B6" s="0" t="n">
        <v>10</v>
      </c>
      <c r="C6" s="0" t="n">
        <v>0.808410674865346</v>
      </c>
      <c r="D6" s="0" t="n">
        <v>0.4577132070057</v>
      </c>
      <c r="E6" s="0" t="n">
        <v>0.203188589753513</v>
      </c>
      <c r="F6" s="0" t="n">
        <v>0.766750102482234</v>
      </c>
      <c r="G6" s="0" t="s">
        <v>43</v>
      </c>
      <c r="H6" s="19" t="n">
        <f aca="false">D6+E6</f>
        <v>0.660901796759214</v>
      </c>
      <c r="I6" s="20" t="n">
        <v>2</v>
      </c>
      <c r="J6" s="19" t="n">
        <f aca="false">D6-E6</f>
        <v>0.254524617252187</v>
      </c>
      <c r="K6" s="20" t="n">
        <v>3</v>
      </c>
      <c r="L6" s="20" t="n">
        <f aca="false">I6+K6</f>
        <v>5</v>
      </c>
      <c r="M6" s="19" t="n">
        <f aca="false">H6-J6</f>
        <v>0.406377179507027</v>
      </c>
    </row>
    <row r="7" s="7" customFormat="true" ht="17" hidden="false" customHeight="false" outlineLevel="0" collapsed="false">
      <c r="A7" s="0" t="s">
        <v>69</v>
      </c>
      <c r="B7" s="0" t="n">
        <v>15</v>
      </c>
      <c r="C7" s="0" t="n">
        <v>0.424409573061465</v>
      </c>
      <c r="D7" s="0" t="n">
        <v>0.769349156865721</v>
      </c>
      <c r="E7" s="0" t="n">
        <v>0.58167995432576</v>
      </c>
      <c r="F7" s="0" t="n">
        <v>0.545428031335969</v>
      </c>
      <c r="G7" s="0" t="s">
        <v>70</v>
      </c>
      <c r="H7" s="16" t="n">
        <f aca="false">D7+E7</f>
        <v>1.35102911119148</v>
      </c>
      <c r="I7" s="17" t="n">
        <v>1</v>
      </c>
      <c r="J7" s="16" t="n">
        <f aca="false">D7-E7</f>
        <v>0.187669202539961</v>
      </c>
      <c r="K7" s="17" t="n">
        <v>17</v>
      </c>
      <c r="L7" s="17" t="n">
        <f aca="false">I7+K7</f>
        <v>18</v>
      </c>
      <c r="M7" s="16" t="n">
        <f aca="false">H7-J7</f>
        <v>1.16335990865152</v>
      </c>
    </row>
    <row r="8" s="1" customFormat="true" ht="17" hidden="false" customHeight="false" outlineLevel="0" collapsed="false">
      <c r="A8" s="0" t="s">
        <v>77</v>
      </c>
      <c r="B8" s="0" t="n">
        <v>14</v>
      </c>
      <c r="C8" s="0" t="n">
        <v>0.444012832736929</v>
      </c>
      <c r="D8" s="0" t="n">
        <v>0.598859209140084</v>
      </c>
      <c r="E8" s="0" t="n">
        <v>0.562357966785161</v>
      </c>
      <c r="F8" s="0" t="n">
        <v>0.637799441840241</v>
      </c>
      <c r="G8" s="0" t="s">
        <v>79</v>
      </c>
      <c r="H8" s="19" t="n">
        <f aca="false">D8+E8</f>
        <v>1.16121717592524</v>
      </c>
      <c r="I8" s="20" t="n">
        <v>19</v>
      </c>
      <c r="J8" s="19" t="n">
        <f aca="false">D8-E8</f>
        <v>0.0365012423549226</v>
      </c>
      <c r="K8" s="20" t="n">
        <v>2</v>
      </c>
      <c r="L8" s="20" t="n">
        <f aca="false">I8+K8</f>
        <v>21</v>
      </c>
      <c r="M8" s="19" t="n">
        <f aca="false">H8-J8</f>
        <v>1.12471593357032</v>
      </c>
    </row>
    <row r="9" s="1" customFormat="true" ht="17" hidden="false" customHeight="false" outlineLevel="0" collapsed="false">
      <c r="A9" s="0"/>
      <c r="B9" s="0"/>
      <c r="C9" s="0"/>
      <c r="D9" s="0"/>
      <c r="E9" s="0"/>
      <c r="F9" s="0"/>
      <c r="G9" s="0"/>
      <c r="H9" s="19" t="n">
        <f aca="false">D9+E9</f>
        <v>0</v>
      </c>
      <c r="I9" s="20" t="n">
        <v>1</v>
      </c>
      <c r="J9" s="19" t="n">
        <f aca="false">D9-E9</f>
        <v>0</v>
      </c>
      <c r="K9" s="20" t="n">
        <v>11</v>
      </c>
      <c r="L9" s="20" t="n">
        <f aca="false">I9+K9</f>
        <v>12</v>
      </c>
      <c r="M9" s="19" t="n">
        <f aca="false">H9-J9</f>
        <v>0</v>
      </c>
    </row>
  </sheetData>
  <autoFilter ref="A1:M9">
    <sortState ref="A2:M9">
      <sortCondition ref="A2:A9" descending="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IUEAABQSwMEFAAACAgAJFhFWqAx7X6mAAAA9gAAABIAAABDb25maWcvUGFja2FnZS54bWyFj00OgjAUhK9CuqflJxolj7JwK4kJ0bhtaoVGeBhaLHdz4ZG8ghhF3bmcmW+Smfv1BtnQ1N5FdUa3mJKQBsRTKNuDxjIlvT36C5Jx2Ah5EqXyRhhNMhidksrac8KYc466mLZdyaIgCNk+XxeyUo3wNRorUCryaR3+twiH3WsMj2gYL+l8FtMA2GRCrvELROPeZ/pjwqqvbd8prtDfFsAmCez9gT8AUEsDBBQAAAgIACRYRVrVfznQ0QEAAKoUAAATAAAARm9ybXVsYXMvU2VjdGlvbjEube2XzWvbMBjG74H+D0K9OMyzqSm7jB06Z6U9pKRxtssYQbGVREwfQa+UftH/fa+TbvGIgy8z7KCLbT2Snvd5xQ+BgZdOGE2K/fvi49ngbABrZnlFLNOVUfOlsRzcHB9eOiCfiORuQEhhvC05DnPYJiNTesW1i66F5ElutMMBRDT9CtxCKn3JNkI/i3RkHrQ0rIJ0/bThNm2tkZSwpcOYfB9xKZRw3GIZGtOY5EZ6pesQF1lM7r1xvHBPso5xGCR3RvMfwxhDntOJNQonKrLmrMIsFJfO2AJXvc3c7PVo3w8WfdOvpCxKJpmtqznr/zjma6ZXaFjushCHfRxMZ9gQYDdqn3SGkxC1pIjJywsdm4pL/KwtiOOP7hVlOslRutXuw2VSb99p4+LL73XaqwW3O3WatYj3beL4qm3/ZzxzMmGWKThKMc3etTp9wzYIeHWccZq9P72jEsvl8ZZ66m/1dTgQ+uQxN+n8qXVPTDacA4mBxE4Sz2n7TRllQxquywDpfwHpyrJKIGXzhTHghF71dHmerBMoDZR2Ugpb2xOXDedAYiCxk0QlNz2R2HAOJAYSO0ncSOiJxIZzIDGQ2Eniov7pUPUJ/mMQD8aBw8BhO4e/AFBLAwQUAAAICAAkWEVaD8rpq6QAAADpAAAAEwAAAFtDb250ZW50X1R5cGVzXS54bWxtjksOwjAMRK8SeZ+6sEAINWUB3IALRMH9iOajxkXhbCw4ElcgbXeIpWfmeebzelfHZAfxoDH23inYFCUIcsbfetcqmLiRezjW1fUZKIocdVFBxxwOiNF0ZHUsfCCXncaPVnM+xxaDNnfdEm7LcofGOybHkucfUFdnavQ0sLikLK+1GQdxWnNzlQKmxLjI+JewP3kdwtAbzdnEJG2UdiFxGV5/AVBLAQIUAxQAAAgIACRYRVqgMe1+pgAAAPYAAAASAAAAAAAAAAAAAACkgQAAAABDb25maWcvUGFja2FnZS54bWxQSwECFAMUAAAICAAkWEVa1X850NEBAACqFAAAEwAAAAAAAAAAAAAApIHWAAAARm9ybXVsYXMvU2VjdGlvbjEubVBLAQIUAxQAAAgIACRYRVoPyumrpAAAAOkAAAATAAAAAAAAAAAAAACkgdgCAABbQ29udGVudF9UeXBlc10ueG1sUEsFBgAAAAADAAMAwgAAAK0D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dyAAAAAAAA1XI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Jc1R5cGVEZXRlY3Rpb25FbmFibGVkIiBWYWx1ZT0ic1RydWUiIC8+PC9TdGFibGVFbnRyaWVzPjwvSXRlbT48SXRlbT48SXRlbUxvY2F0aW9uPjxJdGVtVHlwZT5Gb3JtdWxhPC9JdGVtVHlwZT48SXRlbVBhdGg+U2VjdGlvbjEvcmFuZG9tX2ZvcmVzdF9yZXN1bHRzPC9JdGVtUGF0aD48L0l0ZW1Mb2NhdGlvbj48U3RhYmxlRW50cmllcz48RW50cnkgVHlwZT0iSXNQcml2YXRlIiBWYWx1ZT0ibDAiIC8+PEVudHJ5IFR5cGU9IkxvYWRUb1JlcG9ydERpc2FibGVkIiBWYWx1ZT0ibDAiIC8+PEVudHJ5IFR5cGU9IkZpbGxFbmFibGVkIiBWYWx1ZT0ibDAiIC8+PEVudHJ5IFR5cGU9IkZpbGxPYmplY3RUeXBlIiBWYWx1ZT0ic0Nvbm5lY3Rpb25Pbmx5IiAvPjxFbnRyeSBUeXBlPSJGaWxsVG9EYXRhTW9kZWxFbmFibGVkIiBWYWx1ZT0ibDAiIC8+PEVudHJ5IFR5cGU9IlF1ZXJ5SUQiIFZhbHVlPSJzODA1ZTAxMTEtNzQ4Mi00ZWFmLWJjZWQtNjJhNDRjMjVhYjZl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1LTAyLTA1VDA5OjM2OjQyLjE0ODYzMjBaIiAvPjxFbnRyeSBUeXBlPSJGaWxsQ29sdW1uVHlwZXMiIFZhbHVlPSJzQmdNRkJRVUZCZ1VEQlFNRCIgLz48RW50cnkgVHlwZT0iRmlsbENvbHVtbk5hbWVzIiBWYWx1ZT0ic1smcXVvdDtNb2RlbCZxdW90OywmcXVvdDtQQyZxdW90OywmcXVvdDtNU0UmcXVvdDssJnF1b3Q7UjImcXVvdDssJnF1b3Q7UTImcXVvdDssJnF1b3Q7TUFFJnF1b3Q7LCZxdW90O0Jlc3QgUGFyYW1zJnF1b3Q7LCZxdW90O1IyXHUwMDJCUTImcXVvdDssJnF1b3Q7Vm90ZSBzdW0mcXVvdDssJnF1b3Q7UjItUTImcXVvdDssJnF1b3Q7Vm90ZSBkaWZmJnF1b3Q7LCZxdW90O1Zv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mFuZG9tX2ZvcmVzdF9yZXN1bHRzL0F1dG9SZW1vdmVkQ29sdW1uczEue01vZGVsLDB9JnF1b3Q7LCZxdW90O1NlY3Rpb24xL3JhbmRvbV9mb3Jlc3RfcmVzdWx0cy9BdXRvUmVtb3ZlZENvbHVtbnMxLntQQywxfSZxdW90OywmcXVvdDtTZWN0aW9uMS9yYW5kb21fZm9yZXN0X3Jlc3VsdHMvQXV0b1JlbW92ZWRDb2x1bW5zMS57TVNFLDJ9JnF1b3Q7LCZxdW90O1NlY3Rpb24xL3JhbmRvbV9mb3Jlc3RfcmVzdWx0cy9BdXRvUmVtb3ZlZENvbHVtbnMxLntSMiwzfSZxdW90OywmcXVvdDtTZWN0aW9uMS9yYW5kb21fZm9yZXN0X3Jlc3VsdHMvQXV0b1JlbW92ZWRDb2x1bW5zMS57UTIsNH0mcXVvdDssJnF1b3Q7U2VjdGlvbjEvcmFuZG9tX2ZvcmVzdF9yZXN1bHRzL0F1dG9SZW1vdmVkQ29sdW1uczEue01BRSw1fSZxdW90OywmcXVvdDtTZWN0aW9uMS9yYW5kb21fZm9yZXN0X3Jlc3VsdHMvQXV0b1JlbW92ZWRDb2x1bW5zMS57QmVzdCBQYXJhbXMsNn0mcXVvdDssJnF1b3Q7U2VjdGlvbjEvcmFuZG9tX2ZvcmVzdF9yZXN1bHRzL0F1dG9SZW1vdmVkQ29sdW1uczEue1IyXHUwMDJCUTIsN30mcXVvdDssJnF1b3Q7U2VjdGlvbjEvcmFuZG9tX2ZvcmVzdF9yZXN1bHRzL0F1dG9SZW1vdmVkQ29sdW1uczEue1ZvdGUgc3VtLDh9JnF1b3Q7LCZxdW90O1NlY3Rpb24xL3JhbmRvbV9mb3Jlc3RfcmVzdWx0cy9BdXRvUmVtb3ZlZENvbHVtbnMxLntSMi1RMiw5fSZxdW90OywmcXVvdDtTZWN0aW9uMS9yYW5kb21fZm9yZXN0X3Jlc3VsdHMvQXV0b1JlbW92ZWRDb2x1bW5zMS57Vm90ZSBkaWZmLDEwfSZxdW90OywmcXVvdDtTZWN0aW9uMS9yYW5kb21fZm9yZXN0X3Jlc3VsdHMvQXV0b1JlbW92ZWRDb2x1bW5zMS57Vm90ZSwxMX0mcXVvdDtdLCZxdW90O0NvbHVtbkNvdW50JnF1b3Q7OjEyLCZxdW90O0tleUNvbHVtbk5hbWVzJnF1b3Q7OltdLCZxdW90O0NvbHVtbklkZW50aXRpZXMmcXVvdDs6WyZxdW90O1NlY3Rpb24xL3JhbmRvbV9mb3Jlc3RfcmVzdWx0cy9BdXRvUmVtb3ZlZENvbHVtbnMxLntNb2RlbCwwfSZxdW90OywmcXVvdDtTZWN0aW9uMS9yYW5kb21fZm9yZXN0X3Jlc3VsdHMvQXV0b1JlbW92ZWRDb2x1bW5zMS57UEMsMX0mcXVvdDssJnF1b3Q7U2VjdGlvbjEvcmFuZG9tX2ZvcmVzdF9yZXN1bHRzL0F1dG9SZW1vdmVkQ29sdW1uczEue01TRSwyfSZxdW90OywmcXVvdDtTZWN0aW9uMS9yYW5kb21fZm9yZXN0X3Jlc3VsdHMvQXV0b1JlbW92ZWRDb2x1bW5zMS57UjIsM30mcXVvdDssJnF1b3Q7U2VjdGlvbjEvcmFuZG9tX2ZvcmVzdF9yZXN1bHRzL0F1dG9SZW1vdmVkQ29sdW1uczEue1EyLDR9JnF1b3Q7LCZxdW90O1NlY3Rpb24xL3JhbmRvbV9mb3Jlc3RfcmVzdWx0cy9BdXRvUmVtb3ZlZENvbHVtbnMxLntNQUUsNX0mcXVvdDssJnF1b3Q7U2VjdGlvbjEvcmFuZG9tX2ZvcmVzdF9yZXN1bHRzL0F1dG9SZW1vdmVkQ29sdW1uczEue0Jlc3QgUGFyYW1zLDZ9JnF1b3Q7LCZxdW90O1NlY3Rpb24xL3JhbmRvbV9mb3Jlc3RfcmVzdWx0cy9BdXRvUmVtb3ZlZENvbHVtbnMxLntSMlx1MDAyQlEyLDd9JnF1b3Q7LCZxdW90O1NlY3Rpb24xL3JhbmRvbV9mb3Jlc3RfcmVzdWx0cy9BdXRvUmVtb3ZlZENvbHVtbnMxLntWb3RlIHN1bSw4fSZxdW90OywmcXVvdDtTZWN0aW9uMS9yYW5kb21fZm9yZXN0X3Jlc3VsdHMvQXV0b1JlbW92ZWRDb2x1bW5zMS57UjItUTIsOX0mcXVvdDssJnF1b3Q7U2VjdGlvbjEvcmFuZG9tX2ZvcmVzdF9yZXN1bHRzL0F1dG9SZW1vdmVkQ29sdW1uczEue1ZvdGUgZGlmZiwxMH0mcXVvdDssJnF1b3Q7U2VjdGlvbjEvcmFuZG9tX2ZvcmVzdF9yZXN1bHRzL0F1dG9SZW1vdmVkQ29sdW1uczEue1ZvdGUsMTF9JnF1b3Q7XSwmcXVvdDtSZWxhdGlvbnNoaXBJbmZvJnF1b3Q7OltdfSIgLz48L1N0YWJsZUVudHJpZXM+PC9JdGVtPjxJdGVtPjxJdGVtTG9jYXRpb24+PEl0ZW1UeXBlPkZvcm11bGE8L0l0ZW1UeXBlPjxJdGVtUGF0aD5TZWN0aW9uMS9yYW5kb21fZm9yZXN0X3Jlc3VsdHMvU291cmNlPC9JdGVtUGF0aD48L0l0ZW1Mb2NhdGlvbj48U3RhYmxlRW50cmllcyAvPjwvSXRlbT48SXRlbT48SXRlbUxvY2F0aW9uPjxJdGVtVHlwZT5Gb3JtdWxhPC9JdGVtVHlwZT48SXRlbVBhdGg+U2VjdGlvbjEvcmFuZG9tX2ZvcmVzdF9yZXN1bHRzL1Byb21vdGVkJTIwaGVhZGVyczwvSXRlbVBhdGg+PC9JdGVtTG9jYXRpb24+PFN0YWJsZUVudHJpZXMgLz48L0l0ZW0+PEl0ZW0+PEl0ZW1Mb2NhdGlvbj48SXRlbVR5cGU+Rm9ybXVsYTwvSXRlbVR5cGU+PEl0ZW1QYXRoPlNlY3Rpb24xL3JhbmRvbV9mb3Jlc3RfcmVzdWx0cy9DaGFuZ2VkJTIwY29sdW1uJTIwdHlwZTwvSXRlbVBhdGg+PC9JdGVtTG9jYXRpb24+PFN0YWJsZUVudHJpZXMgLz48L0l0ZW0+PEl0ZW0+PEl0ZW1Mb2NhdGlvbj48SXRlbVR5cGU+Rm9ybXVsYTwvSXRlbVR5cGU+PEl0ZW1QYXRoPlNlY3Rpb24xL2tubl9yZXN1bHRzPC9JdGVtUGF0aD48L0l0ZW1Mb2NhdGlvbj48U3RhYmxlRW50cmllcz48RW50cnkgVHlwZT0iSXNQcml2YXRlIiBWYWx1ZT0ibDAiIC8+PEVudHJ5IFR5cGU9IkxvYWRUb1JlcG9ydERpc2FibGVkIiBWYWx1ZT0ibDAiIC8+PEVudHJ5IFR5cGU9IkZpbGxFbmFibGVkIiBWYWx1ZT0ibDAiIC8+PEVudHJ5IFR5cGU9IkZpbGxPYmplY3RUeXBlIiBWYWx1ZT0ic0Nvbm5lY3Rpb25Pbmx5IiAvPjxFbnRyeSBUeXBlPSJGaWxsVG9EYXRhTW9kZWxFbmFibGVkIiBWYWx1ZT0ibDAiIC8+PEVudHJ5IFR5cGU9IlF1ZXJ5SUQiIFZhbHVlPSJzNzQwZDYwOWYtMjczMC00ZDVhLTg3NDUtY2JhMzhkNTg3MDYy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E3IiAvPjxFbnRyeSBUeXBlPSJGaWxsRXJyb3JDb2RlIiBWYWx1ZT0ic1Vua25vd24iIC8+PEVudHJ5IFR5cGU9IkZpbGxFcnJvckNvdW50IiBWYWx1ZT0ibDAiIC8+PEVudHJ5IFR5cGU9IkZpbGxMYXN0VXBkYXRlZCIgVmFsdWU9ImQyMDI1LTAyLTA1VDA5OjQzOjA3LjY3NjI2OTBaIiAvPjxFbnRyeSBUeXBlPSJGaWxsQ29sdW1uVHlwZXMiIFZhbHVlPSJzQmdNRkJRVUZCZ1VEQlFNRCIgLz48RW50cnkgVHlwZT0iRmlsbENvbHVtbk5hbWVzIiBWYWx1ZT0ic1smcXVvdDtNb2RlbCZxdW90OywmcXVvdDtQQyZxdW90OywmcXVvdDtNU0UmcXVvdDssJnF1b3Q7UjImcXVvdDssJnF1b3Q7UTImcXVvdDssJnF1b3Q7TUFFJnF1b3Q7LCZxdW90O0Jlc3QgUGFyYW1zJnF1b3Q7LCZxdW90O1IyXHUwMDJCUTImcXVvdDssJnF1b3Q7Vm90ZSBzdW0mcXVvdDssJnF1b3Q7UjItUTImcXVvdDssJnF1b3Q7Vm90ZSBkaWZmJnF1b3Q7LCZxdW90O1Zv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25uX3Jlc3VsdHMvQXV0b1JlbW92ZWRDb2x1bW5zMS57TW9kZWwsMH0mcXVvdDssJnF1b3Q7U2VjdGlvbjEva25uX3Jlc3VsdHMvQXV0b1JlbW92ZWRDb2x1bW5zMS57UEMsMX0mcXVvdDssJnF1b3Q7U2VjdGlvbjEva25uX3Jlc3VsdHMvQXV0b1JlbW92ZWRDb2x1bW5zMS57TVNFLDJ9JnF1b3Q7LCZxdW90O1NlY3Rpb24xL2tubl9yZXN1bHRzL0F1dG9SZW1vdmVkQ29sdW1uczEue1IyLDN9JnF1b3Q7LCZxdW90O1NlY3Rpb24xL2tubl9yZXN1bHRzL0F1dG9SZW1vdmVkQ29sdW1uczEue1EyLDR9JnF1b3Q7LCZxdW90O1NlY3Rpb24xL2tubl9yZXN1bHRzL0F1dG9SZW1vdmVkQ29sdW1uczEue01BRSw1fSZxdW90OywmcXVvdDtTZWN0aW9uMS9rbm5fcmVzdWx0cy9BdXRvUmVtb3ZlZENvbHVtbnMxLntCZXN0IFBhcmFtcyw2fSZxdW90OywmcXVvdDtTZWN0aW9uMS9rbm5fcmVzdWx0cy9BdXRvUmVtb3ZlZENvbHVtbnMxLntSMlx1MDAyQlEyLDd9JnF1b3Q7LCZxdW90O1NlY3Rpb24xL2tubl9yZXN1bHRzL0F1dG9SZW1vdmVkQ29sdW1uczEue1ZvdGUgc3VtLDh9JnF1b3Q7LCZxdW90O1NlY3Rpb24xL2tubl9yZXN1bHRzL0F1dG9SZW1vdmVkQ29sdW1uczEue1IyLVEyLDl9JnF1b3Q7LCZxdW90O1NlY3Rpb24xL2tubl9yZXN1bHRzL0F1dG9SZW1vdmVkQ29sdW1uczEue1ZvdGUgZGlmZiwxMH0mcXVvdDssJnF1b3Q7U2VjdGlvbjEva25uX3Jlc3VsdHMvQXV0b1JlbW92ZWRDb2x1bW5zMS57Vm90ZSwxMX0mcXVvdDtdLCZxdW90O0NvbHVtbkNvdW50JnF1b3Q7OjEyLCZxdW90O0tleUNvbHVtbk5hbWVzJnF1b3Q7OltdLCZxdW90O0NvbHVtbklkZW50aXRpZXMmcXVvdDs6WyZxdW90O1NlY3Rpb24xL2tubl9yZXN1bHRzL0F1dG9SZW1vdmVkQ29sdW1uczEue01vZGVsLDB9JnF1b3Q7LCZxdW90O1NlY3Rpb24xL2tubl9yZXN1bHRzL0F1dG9SZW1vdmVkQ29sdW1uczEue1BDLDF9JnF1b3Q7LCZxdW90O1NlY3Rpb24xL2tubl9yZXN1bHRzL0F1dG9SZW1vdmVkQ29sdW1uczEue01TRSwyfSZxdW90OywmcXVvdDtTZWN0aW9uMS9rbm5fcmVzdWx0cy9BdXRvUmVtb3ZlZENvbHVtbnMxLntSMiwzfSZxdW90OywmcXVvdDtTZWN0aW9uMS9rbm5fcmVzdWx0cy9BdXRvUmVtb3ZlZENvbHVtbnMxLntRMiw0fSZxdW90OywmcXVvdDtTZWN0aW9uMS9rbm5fcmVzdWx0cy9BdXRvUmVtb3ZlZENvbHVtbnMxLntNQUUsNX0mcXVvdDssJnF1b3Q7U2VjdGlvbjEva25uX3Jlc3VsdHMvQXV0b1JlbW92ZWRDb2x1bW5zMS57QmVzdCBQYXJhbXMsNn0mcXVvdDssJnF1b3Q7U2VjdGlvbjEva25uX3Jlc3VsdHMvQXV0b1JlbW92ZWRDb2x1bW5zMS57UjJcdTAwMkJRMiw3fSZxdW90OywmcXVvdDtTZWN0aW9uMS9rbm5fcmVzdWx0cy9BdXRvUmVtb3ZlZENvbHVtbnMxLntWb3RlIHN1bSw4fSZxdW90OywmcXVvdDtTZWN0aW9uMS9rbm5fcmVzdWx0cy9BdXRvUmVtb3ZlZENvbHVtbnMxLntSMi1RMiw5fSZxdW90OywmcXVvdDtTZWN0aW9uMS9rbm5fcmVzdWx0cy9BdXRvUmVtb3ZlZENvbHVtbnMxLntWb3RlIGRpZmYsMTB9JnF1b3Q7LCZxdW90O1NlY3Rpb24xL2tubl9yZXN1bHRzL0F1dG9SZW1vdmVkQ29sdW1uczEue1ZvdGUsMTF9JnF1b3Q7XSwmcXVvdDtSZWxhdGlvbnNoaXBJbmZvJnF1b3Q7OltdfSIgLz48L1N0YWJsZUVudHJpZXM+PC9JdGVtPjxJdGVtPjxJdGVtTG9jYXRpb24+PEl0ZW1UeXBlPkZvcm11bGE8L0l0ZW1UeXBlPjxJdGVtUGF0aD5TZWN0aW9uMS9rbm5fcmVzdWx0cy9Tb3VyY2U8L0l0ZW1QYXRoPjwvSXRlbUxvY2F0aW9uPjxTdGFibGVFbnRyaWVzIC8+PC9JdGVtPjxJdGVtPjxJdGVtTG9jYXRpb24+PEl0ZW1UeXBlPkZvcm11bGE8L0l0ZW1UeXBlPjxJdGVtUGF0aD5TZWN0aW9uMS9rbm5fcmVzdWx0cy9Qcm9tb3RlZCUyMGhlYWRlcnM8L0l0ZW1QYXRoPjwvSXRlbUxvY2F0aW9uPjxTdGFibGVFbnRyaWVzIC8+PC9JdGVtPjxJdGVtPjxJdGVtTG9jYXRpb24+PEl0ZW1UeXBlPkZvcm11bGE8L0l0ZW1UeXBlPjxJdGVtUGF0aD5TZWN0aW9uMS9rbm5fcmVzdWx0cy9DaGFuZ2VkJTIwY29sdW1uJTIwdHlwZTwvSXRlbVBhdGg+PC9JdGVtTG9jYXRpb24+PFN0YWJsZUVudHJpZXMgLz48L0l0ZW0+PEl0ZW0+PEl0ZW1Mb2NhdGlvbj48SXRlbVR5cGU+Rm9ybXVsYTwvSXRlbVR5cGU+PEl0ZW1QYXRoPlNlY3Rpb24xL3JhbmRvbV9mb3Jlc3RfcmVzdWx0cy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+PEVudHJ5IFR5cGU9IkZpbGxUb0RhdGFNb2RlbEVuYWJsZWQiIFZhbHVlPSJsMCIgLz48RW50cnkgVHlwZT0iUXVlcnlJRCIgVmFsdWU9InNlNjllZjI4Mi02OWY1LTQ4MDgtYjU5NS1lMjViMjRlMTdkYT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UiIC8+PEVudHJ5IFR5cGU9IkZpbGxFcnJvckNvZGUiIFZhbHVlPSJzVW5rbm93biIgLz48RW50cnkgVHlwZT0iRmlsbEVycm9yQ291bnQiIFZhbHVlPSJsMCIgLz48RW50cnkgVHlwZT0iRmlsbExhc3RVcGRhdGVkIiBWYWx1ZT0iZDIwMjUtMDItMDVUMDk6NDY6NTkuMDQ4OTIzMFoiIC8+PEVudHJ5IFR5cGU9IkZpbGxDb2x1bW5UeXBlcyIgVmFsdWU9InNCZ01GQlFVRkJnVURCUU1EIiAvPjxFbnRyeSBUeXBlPSJGaWxsQ29sdW1uTmFtZXMiIFZhbHVlPSJzWyZxdW90O01vZGVsJnF1b3Q7LCZxdW90O1BDJnF1b3Q7LCZxdW90O01TRSZxdW90OywmcXVvdDtSMiZxdW90OywmcXVvdDtRMiZxdW90OywmcXVvdDtNQUUmcXVvdDssJnF1b3Q7QmVzdCBQYXJhbXMmcXVvdDssJnF1b3Q7UjJcdTAwMkJRMiZxdW90OywmcXVvdDtWb3RlIHN1bSZxdW90OywmcXVvdDtSMi1RMiZxdW90OywmcXVvdDtWb3RlIGRpZmYmcXVvdDssJnF1b3Q7Vm90ZSZxdW90O10iIC8+PEVudHJ5IFR5cGU9IkZpbGxTdGF0dXMiIFZhbHVlPSJzQ29tcGxldGUiIC8+PEVudHJ5IFR5cGU9IlJlbGF0aW9uc2hpcEluZm9Db250YWluZXIiIFZhbHVlPSJzeyZxdW90O2NvbHVtbkNvdW50JnF1b3Q7OjEyLCZxdW90O2tleUNvbHVtbk5hbWVzJnF1b3Q7OltdLCZxdW90O3F1ZXJ5UmVsYXRpb25zaGlwcyZxdW90OzpbXSwmcXVvdDtjb2x1bW5JZGVudGl0aWVzJnF1b3Q7OlsmcXVvdDtTZWN0aW9uMS9yYW5kb21fZm9yZXN0X3Jlc3VsdHMgKDIpL0F1dG9SZW1vdmVkQ29sdW1uczEue01vZGVsLDB9JnF1b3Q7LCZxdW90O1NlY3Rpb24xL3JhbmRvbV9mb3Jlc3RfcmVzdWx0cyAoMikvQXV0b1JlbW92ZWRDb2x1bW5zMS57UEMsMX0mcXVvdDssJnF1b3Q7U2VjdGlvbjEvcmFuZG9tX2ZvcmVzdF9yZXN1bHRzICgyKS9BdXRvUmVtb3ZlZENvbHVtbnMxLntNU0UsMn0mcXVvdDssJnF1b3Q7U2VjdGlvbjEvcmFuZG9tX2ZvcmVzdF9yZXN1bHRzICgyKS9BdXRvUmVtb3ZlZENvbHVtbnMxLntSMiwzfSZxdW90OywmcXVvdDtTZWN0aW9uMS9yYW5kb21fZm9yZXN0X3Jlc3VsdHMgKDIpL0F1dG9SZW1vdmVkQ29sdW1uczEue1EyLDR9JnF1b3Q7LCZxdW90O1NlY3Rpb24xL3JhbmRvbV9mb3Jlc3RfcmVzdWx0cyAoMikvQXV0b1JlbW92ZWRDb2x1bW5zMS57TUFFLDV9JnF1b3Q7LCZxdW90O1NlY3Rpb24xL3JhbmRvbV9mb3Jlc3RfcmVzdWx0cyAoMikvQXV0b1JlbW92ZWRDb2x1bW5zMS57QmVzdCBQYXJhbXMsNn0mcXVvdDssJnF1b3Q7U2VjdGlvbjEvcmFuZG9tX2ZvcmVzdF9yZXN1bHRzICgyKS9BdXRvUmVtb3ZlZENvbHVtbnMxLntSMlx1MDAyQlEyLDd9JnF1b3Q7LCZxdW90O1NlY3Rpb24xL3JhbmRvbV9mb3Jlc3RfcmVzdWx0cyAoMikvQXV0b1JlbW92ZWRDb2x1bW5zMS57Vm90ZSBzdW0sOH0mcXVvdDssJnF1b3Q7U2VjdGlvbjEvcmFuZG9tX2ZvcmVzdF9yZXN1bHRzICgyKS9BdXRvUmVtb3ZlZENvbHVtbnMxLntSMi1RMiw5fSZxdW90OywmcXVvdDtTZWN0aW9uMS9yYW5kb21fZm9yZXN0X3Jlc3VsdHMgKDIpL0F1dG9SZW1vdmVkQ29sdW1uczEue1ZvdGUgZGlmZiwxMH0mcXVvdDssJnF1b3Q7U2VjdGlvbjEvcmFuZG9tX2ZvcmVzdF9yZXN1bHRzICgyKS9BdXRvUmVtb3ZlZENvbHVtbnMxLntWb3RlLDExfSZxdW90O10sJnF1b3Q7Q29sdW1uQ291bnQmcXVvdDs6MTIsJnF1b3Q7S2V5Q29sdW1uTmFtZXMmcXVvdDs6W10sJnF1b3Q7Q29sdW1uSWRlbnRpdGllcyZxdW90OzpbJnF1b3Q7U2VjdGlvbjEvcmFuZG9tX2ZvcmVzdF9yZXN1bHRzICgyKS9BdXRvUmVtb3ZlZENvbHVtbnMxLntNb2RlbCwwfSZxdW90OywmcXVvdDtTZWN0aW9uMS9yYW5kb21fZm9yZXN0X3Jlc3VsdHMgKDIpL0F1dG9SZW1vdmVkQ29sdW1uczEue1BDLDF9JnF1b3Q7LCZxdW90O1NlY3Rpb24xL3JhbmRvbV9mb3Jlc3RfcmVzdWx0cyAoMikvQXV0b1JlbW92ZWRDb2x1bW5zMS57TVNFLDJ9JnF1b3Q7LCZxdW90O1NlY3Rpb24xL3JhbmRvbV9mb3Jlc3RfcmVzdWx0cyAoMikvQXV0b1JlbW92ZWRDb2x1bW5zMS57UjIsM30mcXVvdDssJnF1b3Q7U2VjdGlvbjEvcmFuZG9tX2ZvcmVzdF9yZXN1bHRzICgyKS9BdXRvUmVtb3ZlZENvbHVtbnMxLntRMiw0fSZxdW90OywmcXVvdDtTZWN0aW9uMS9yYW5kb21fZm9yZXN0X3Jlc3VsdHMgKDIpL0F1dG9SZW1vdmVkQ29sdW1uczEue01BRSw1fSZxdW90OywmcXVvdDtTZWN0aW9uMS9yYW5kb21fZm9yZXN0X3Jlc3VsdHMgKDIpL0F1dG9SZW1vdmVkQ29sdW1uczEue0Jlc3QgUGFyYW1zLDZ9JnF1b3Q7LCZxdW90O1NlY3Rpb24xL3JhbmRvbV9mb3Jlc3RfcmVzdWx0cyAoMikvQXV0b1JlbW92ZWRDb2x1bW5zMS57UjJcdTAwMkJRMiw3fSZxdW90OywmcXVvdDtTZWN0aW9uMS9yYW5kb21fZm9yZXN0X3Jlc3VsdHMgKDIpL0F1dG9SZW1vdmVkQ29sdW1uczEue1ZvdGUgc3VtLDh9JnF1b3Q7LCZxdW90O1NlY3Rpb24xL3JhbmRvbV9mb3Jlc3RfcmVzdWx0cyAoMikvQXV0b1JlbW92ZWRDb2x1bW5zMS57UjItUTIsOX0mcXVvdDssJnF1b3Q7U2VjdGlvbjEvcmFuZG9tX2ZvcmVzdF9yZXN1bHRzICgyKS9BdXRvUmVtb3ZlZENvbHVtbnMxLntWb3RlIGRpZmYsMTB9JnF1b3Q7LCZxdW90O1NlY3Rpb24xL3JhbmRvbV9mb3Jlc3RfcmVzdWx0cyAoMikvQXV0b1JlbW92ZWRDb2x1bW5zMS57Vm90ZSwxMX0mcXVvdDtdLCZxdW90O1JlbGF0aW9uc2hpcEluZm8mcXVvdDs6W119IiAvPjwvU3RhYmxlRW50cmllcz48L0l0ZW0+PEl0ZW0+PEl0ZW1Mb2NhdGlvbj48SXRlbVR5cGU+Rm9ybXVsYTwvSXRlbVR5cGU+PEl0ZW1QYXRoPlNlY3Rpb24xL3JhbmRvbV9mb3Jlc3RfcmVzdWx0cyUyMCUyODIlMjkvU291cmNlPC9JdGVtUGF0aD48L0l0ZW1Mb2NhdGlvbj48U3RhYmxlRW50cmllcyAvPjwvSXRlbT48SXRlbT48SXRlbUxvY2F0aW9uPjxJdGVtVHlwZT5Gb3JtdWxhPC9JdGVtVHlwZT48SXRlbVBhdGg+U2VjdGlvbjEvcmFuZG9tX2ZvcmVzdF9yZXN1bHRzJTIwJTI4MiUyOS9Qcm9tb3RlZCUyMGhlYWRlcnM8L0l0ZW1QYXRoPjwvSXRlbUxvY2F0aW9uPjxTdGFibGVFbnRyaWVzIC8+PC9JdGVtPjxJdGVtPjxJdGVtTG9jYXRpb24+PEl0ZW1UeXBlPkZvcm11bGE8L0l0ZW1UeXBlPjxJdGVtUGF0aD5TZWN0aW9uMS9yYW5kb21fZm9yZXN0X3Jlc3VsdHMlMjAlMjgyJTI5L0NoYW5nZWQlMjBjb2x1bW4lMjB0eXBlPC9JdGVtUGF0aD48L0l0ZW1Mb2NhdGlvbj48U3RhYmxlRW50cmllcyAvPjwvSXRlbT48SXRlbT48SXRlbUxvY2F0aW9uPjxJdGVtVHlwZT5Gb3JtdWxhPC9JdGVtVHlwZT48SXRlbVBhdGg+U2VjdGlvbjEvZ3JhZGllbnRfYm9vc3RpbmdfcmVzdWx0czwvSXRlbVBhdGg+PC9JdGVtTG9jYXRpb24+PFN0YWJsZUVudHJpZXM+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IzYjhlYTM3LWI0ZWQtNGNlNS1iNzBjLWJjNGIzNGZiNmUx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NSIgLz48RW50cnkgVHlwZT0iRmlsbEVycm9yQ29kZSIgVmFsdWU9InNVbmtub3duIiAvPjxFbnRyeSBUeXBlPSJGaWxsRXJyb3JDb3VudCIgVmFsdWU9ImwwIiAvPjxFbnRyeSBUeXBlPSJGaWxsTGFzdFVwZGF0ZWQiIFZhbHVlPSJkMjAyNS0wMi0wNVQwOTo0ODoxNS4wNTY0OTQwWiIgLz48RW50cnkgVHlwZT0iRmlsbENvbHVtblR5cGVzIiBWYWx1ZT0ic0JnTUZCUVVGQmdVREJRTUQiIC8+PEVudHJ5IFR5cGU9IkZpbGxDb2x1bW5OYW1lcyIgVmFsdWU9InNbJnF1b3Q7TW9kZWwmcXVvdDssJnF1b3Q7UEMmcXVvdDssJnF1b3Q7TVNFJnF1b3Q7LCZxdW90O1IyJnF1b3Q7LCZxdW90O1EyJnF1b3Q7LCZxdW90O01BRSZxdW90OywmcXVvdDtCZXN0IFBhcmFtcyZxdW90OywmcXVvdDtSMlx1MDAyQlEyJnF1b3Q7LCZxdW90O1ZvdGUgc3VtJnF1b3Q7LCZxdW90O1IyLVEyJnF1b3Q7LCZxdW90O1ZvdGUgZGlmZiZxdW90OywmcXVvdDtWb3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dyYWRpZW50X2Jvb3N0aW5nX3Jlc3VsdHMvQXV0b1JlbW92ZWRDb2x1bW5zMS57TW9kZWwsMH0mcXVvdDssJnF1b3Q7U2VjdGlvbjEvZ3JhZGllbnRfYm9vc3RpbmdfcmVzdWx0cy9BdXRvUmVtb3ZlZENvbHVtbnMxLntQQywxfSZxdW90OywmcXVvdDtTZWN0aW9uMS9ncmFkaWVudF9ib29zdGluZ19yZXN1bHRzL0F1dG9SZW1vdmVkQ29sdW1uczEue01TRSwyfSZxdW90OywmcXVvdDtTZWN0aW9uMS9ncmFkaWVudF9ib29zdGluZ19yZXN1bHRzL0F1dG9SZW1vdmVkQ29sdW1uczEue1IyLDN9JnF1b3Q7LCZxdW90O1NlY3Rpb24xL2dyYWRpZW50X2Jvb3N0aW5nX3Jlc3VsdHMvQXV0b1JlbW92ZWRDb2x1bW5zMS57UTIsNH0mcXVvdDssJnF1b3Q7U2VjdGlvbjEvZ3JhZGllbnRfYm9vc3RpbmdfcmVzdWx0cy9BdXRvUmVtb3ZlZENvbHVtbnMxLntNQUUsNX0mcXVvdDssJnF1b3Q7U2VjdGlvbjEvZ3JhZGllbnRfYm9vc3RpbmdfcmVzdWx0cy9BdXRvUmVtb3ZlZENvbHVtbnMxLntCZXN0IFBhcmFtcyw2fSZxdW90OywmcXVvdDtTZWN0aW9uMS9ncmFkaWVudF9ib29zdGluZ19yZXN1bHRzL0F1dG9SZW1vdmVkQ29sdW1uczEue1IyXHUwMDJCUTIsN30mcXVvdDssJnF1b3Q7U2VjdGlvbjEvZ3JhZGllbnRfYm9vc3RpbmdfcmVzdWx0cy9BdXRvUmVtb3ZlZENvbHVtbnMxLntWb3RlIHN1bSw4fSZxdW90OywmcXVvdDtTZWN0aW9uMS9ncmFkaWVudF9ib29zdGluZ19yZXN1bHRzL0F1dG9SZW1vdmVkQ29sdW1uczEue1IyLVEyLDl9JnF1b3Q7LCZxdW90O1NlY3Rpb24xL2dyYWRpZW50X2Jvb3N0aW5nX3Jlc3VsdHMvQXV0b1JlbW92ZWRDb2x1bW5zMS57Vm90ZSBkaWZmLDEwfSZxdW90OywmcXVvdDtTZWN0aW9uMS9ncmFkaWVudF9ib29zdGluZ19yZXN1bHRzL0F1dG9SZW1vdmVkQ29sdW1uczEue1ZvdGUsMTF9JnF1b3Q7XSwmcXVvdDtDb2x1bW5Db3VudCZxdW90OzoxMiwmcXVvdDtLZXlDb2x1bW5OYW1lcyZxdW90OzpbXSwmcXVvdDtDb2x1bW5JZGVudGl0aWVzJnF1b3Q7OlsmcXVvdDtTZWN0aW9uMS9ncmFkaWVudF9ib29zdGluZ19yZXN1bHRzL0F1dG9SZW1vdmVkQ29sdW1uczEue01vZGVsLDB9JnF1b3Q7LCZxdW90O1NlY3Rpb24xL2dyYWRpZW50X2Jvb3N0aW5nX3Jlc3VsdHMvQXV0b1JlbW92ZWRDb2x1bW5zMS57UEMsMX0mcXVvdDssJnF1b3Q7U2VjdGlvbjEvZ3JhZGllbnRfYm9vc3RpbmdfcmVzdWx0cy9BdXRvUmVtb3ZlZENvbHVtbnMxLntNU0UsMn0mcXVvdDssJnF1b3Q7U2VjdGlvbjEvZ3JhZGllbnRfYm9vc3RpbmdfcmVzdWx0cy9BdXRvUmVtb3ZlZENvbHVtbnMxLntSMiwzfSZxdW90OywmcXVvdDtTZWN0aW9uMS9ncmFkaWVudF9ib29zdGluZ19yZXN1bHRzL0F1dG9SZW1vdmVkQ29sdW1uczEue1EyLDR9JnF1b3Q7LCZxdW90O1NlY3Rpb24xL2dyYWRpZW50X2Jvb3N0aW5nX3Jlc3VsdHMvQXV0b1JlbW92ZWRDb2x1bW5zMS57TUFFLDV9JnF1b3Q7LCZxdW90O1NlY3Rpb24xL2dyYWRpZW50X2Jvb3N0aW5nX3Jlc3VsdHMvQXV0b1JlbW92ZWRDb2x1bW5zMS57QmVzdCBQYXJhbXMsNn0mcXVvdDssJnF1b3Q7U2VjdGlvbjEvZ3JhZGllbnRfYm9vc3RpbmdfcmVzdWx0cy9BdXRvUmVtb3ZlZENvbHVtbnMxLntSMlx1MDAyQlEyLDd9JnF1b3Q7LCZxdW90O1NlY3Rpb24xL2dyYWRpZW50X2Jvb3N0aW5nX3Jlc3VsdHMvQXV0b1JlbW92ZWRDb2x1bW5zMS57Vm90ZSBzdW0sOH0mcXVvdDssJnF1b3Q7U2VjdGlvbjEvZ3JhZGllbnRfYm9vc3RpbmdfcmVzdWx0cy9BdXRvUmVtb3ZlZENvbHVtbnMxLntSMi1RMiw5fSZxdW90OywmcXVvdDtTZWN0aW9uMS9ncmFkaWVudF9ib29zdGluZ19yZXN1bHRzL0F1dG9SZW1vdmVkQ29sdW1uczEue1ZvdGUgZGlmZiwxMH0mcXVvdDssJnF1b3Q7U2VjdGlvbjEvZ3JhZGllbnRfYm9vc3RpbmdfcmVzdWx0cy9BdXRvUmVtb3ZlZENvbHVtbnMxLntWb3RlLDExfSZxdW90O10sJnF1b3Q7UmVsYXRpb25zaGlwSW5mbyZxdW90OzpbXX0iIC8+PC9TdGFibGVFbnRyaWVzPjwvSXRlbT48SXRlbT48SXRlbUxvY2F0aW9uPjxJdGVtVHlwZT5Gb3JtdWxhPC9JdGVtVHlwZT48SXRlbVBhdGg+U2VjdGlvbjEvZ3JhZGllbnRfYm9vc3RpbmdfcmVzdWx0cy9Tb3VyY2U8L0l0ZW1QYXRoPjwvSXRlbUxvY2F0aW9uPjxTdGFibGVFbnRyaWVzIC8+PC9JdGVtPjxJdGVtPjxJdGVtTG9jYXRpb24+PEl0ZW1UeXBlPkZvcm11bGE8L0l0ZW1UeXBlPjxJdGVtUGF0aD5TZWN0aW9uMS9ncmFkaWVudF9ib29zdGluZ19yZXN1bHRzL1Byb21vdGVkJTIwaGVhZGVyczwvSXRlbVBhdGg+PC9JdGVtTG9jYXRpb24+PFN0YWJsZUVudHJpZXMgLz48L0l0ZW0+PEl0ZW0+PEl0ZW1Mb2NhdGlvbj48SXRlbVR5cGU+Rm9ybXVsYTwvSXRlbVR5cGU+PEl0ZW1QYXRoPlNlY3Rpb24xL2dyYWRpZW50X2Jvb3N0aW5nX3Jlc3VsdHMvQ2hhbmdlZCUyMGNvbHVtbiUyMHR5cGU8L0l0ZW1QYXRoPjwvSXRlbUxvY2F0aW9uPjxTdGFibGVFbnRyaWVzIC8+PC9JdGVtPjxJdGVtPjxJdGVtTG9jYXRpb24+PEl0ZW1UeXBlPkZvcm11bGE8L0l0ZW1UeXBlPjxJdGVtUGF0aD5TZWN0aW9uMS9zdnJfcmVzdWx0czwvSXRlbVBhdGg+PC9JdGVtTG9jYXRpb24+PFN0YWJsZUVudHJpZXM+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U1MDliNDM5LTcyY2EtNDJkMy1iZTBjLWY3NTc0YTk1OTc3Z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yOCIgLz48RW50cnkgVHlwZT0iRmlsbEVycm9yQ29kZSIgVmFsdWU9InNVbmtub3duIiAvPjxFbnRyeSBUeXBlPSJGaWxsRXJyb3JDb3VudCIgVmFsdWU9ImwwIiAvPjxFbnRyeSBUeXBlPSJGaWxsTGFzdFVwZGF0ZWQiIFZhbHVlPSJkMjAyNS0wMi0wNVQwOTo1MDoyOC43MzAzNDgwWiIgLz48RW50cnkgVHlwZT0iRmlsbENvbHVtblR5cGVzIiBWYWx1ZT0ic0JnTUZCUVVGQmdVREJRTUQiIC8+PEVudHJ5IFR5cGU9IkZpbGxDb2x1bW5OYW1lcyIgVmFsdWU9InNbJnF1b3Q7TW9kZWwmcXVvdDssJnF1b3Q7UEMmcXVvdDssJnF1b3Q7TVNFJnF1b3Q7LCZxdW90O1IyJnF1b3Q7LCZxdW90O1EyJnF1b3Q7LCZxdW90O01BRSZxdW90OywmcXVvdDtCZXN0IFBhcmFtcyZxdW90OywmcXVvdDtSMlx1MDAyQlEyJnF1b3Q7LCZxdW90O1ZvdGUgc3VtJnF1b3Q7LCZxdW90O1IyLVEyJnF1b3Q7LCZxdW90O1ZvdGUgZGlmZiZxdW90OywmcXVvdDtWb3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N2cl9yZXN1bHRzL0F1dG9SZW1vdmVkQ29sdW1uczEue01vZGVsLDB9JnF1b3Q7LCZxdW90O1NlY3Rpb24xL3N2cl9yZXN1bHRzL0F1dG9SZW1vdmVkQ29sdW1uczEue1BDLDF9JnF1b3Q7LCZxdW90O1NlY3Rpb24xL3N2cl9yZXN1bHRzL0F1dG9SZW1vdmVkQ29sdW1uczEue01TRSwyfSZxdW90OywmcXVvdDtTZWN0aW9uMS9zdnJfcmVzdWx0cy9BdXRvUmVtb3ZlZENvbHVtbnMxLntSMiwzfSZxdW90OywmcXVvdDtTZWN0aW9uMS9zdnJfcmVzdWx0cy9BdXRvUmVtb3ZlZENvbHVtbnMxLntRMiw0fSZxdW90OywmcXVvdDtTZWN0aW9uMS9zdnJfcmVzdWx0cy9BdXRvUmVtb3ZlZENvbHVtbnMxLntNQUUsNX0mcXVvdDssJnF1b3Q7U2VjdGlvbjEvc3ZyX3Jlc3VsdHMvQXV0b1JlbW92ZWRDb2x1bW5zMS57QmVzdCBQYXJhbXMsNn0mcXVvdDssJnF1b3Q7U2VjdGlvbjEvc3ZyX3Jlc3VsdHMvQXV0b1JlbW92ZWRDb2x1bW5zMS57UjJcdTAwMkJRMiw3fSZxdW90OywmcXVvdDtTZWN0aW9uMS9zdnJfcmVzdWx0cy9BdXRvUmVtb3ZlZENvbHVtbnMxLntWb3RlIHN1bSw4fSZxdW90OywmcXVvdDtTZWN0aW9uMS9zdnJfcmVzdWx0cy9BdXRvUmVtb3ZlZENvbHVtbnMxLntSMi1RMiw5fSZxdW90OywmcXVvdDtTZWN0aW9uMS9zdnJfcmVzdWx0cy9BdXRvUmVtb3ZlZENvbHVtbnMxLntWb3RlIGRpZmYsMTB9JnF1b3Q7LCZxdW90O1NlY3Rpb24xL3N2cl9yZXN1bHRzL0F1dG9SZW1vdmVkQ29sdW1uczEue1ZvdGUsMTF9JnF1b3Q7XSwmcXVvdDtDb2x1bW5Db3VudCZxdW90OzoxMiwmcXVvdDtLZXlDb2x1bW5OYW1lcyZxdW90OzpbXSwmcXVvdDtDb2x1bW5JZGVudGl0aWVzJnF1b3Q7OlsmcXVvdDtTZWN0aW9uMS9zdnJfcmVzdWx0cy9BdXRvUmVtb3ZlZENvbHVtbnMxLntNb2RlbCwwfSZxdW90OywmcXVvdDtTZWN0aW9uMS9zdnJfcmVzdWx0cy9BdXRvUmVtb3ZlZENvbHVtbnMxLntQQywxfSZxdW90OywmcXVvdDtTZWN0aW9uMS9zdnJfcmVzdWx0cy9BdXRvUmVtb3ZlZENvbHVtbnMxLntNU0UsMn0mcXVvdDssJnF1b3Q7U2VjdGlvbjEvc3ZyX3Jlc3VsdHMvQXV0b1JlbW92ZWRDb2x1bW5zMS57UjIsM30mcXVvdDssJnF1b3Q7U2VjdGlvbjEvc3ZyX3Jlc3VsdHMvQXV0b1JlbW92ZWRDb2x1bW5zMS57UTIsNH0mcXVvdDssJnF1b3Q7U2VjdGlvbjEvc3ZyX3Jlc3VsdHMvQXV0b1JlbW92ZWRDb2x1bW5zMS57TUFFLDV9JnF1b3Q7LCZxdW90O1NlY3Rpb24xL3N2cl9yZXN1bHRzL0F1dG9SZW1vdmVkQ29sdW1uczEue0Jlc3QgUGFyYW1zLDZ9JnF1b3Q7LCZxdW90O1NlY3Rpb24xL3N2cl9yZXN1bHRzL0F1dG9SZW1vdmVkQ29sdW1uczEue1IyXHUwMDJCUTIsN30mcXVvdDssJnF1b3Q7U2VjdGlvbjEvc3ZyX3Jlc3VsdHMvQXV0b1JlbW92ZWRDb2x1bW5zMS57Vm90ZSBzdW0sOH0mcXVvdDssJnF1b3Q7U2VjdGlvbjEvc3ZyX3Jlc3VsdHMvQXV0b1JlbW92ZWRDb2x1bW5zMS57UjItUTIsOX0mcXVvdDssJnF1b3Q7U2VjdGlvbjEvc3ZyX3Jlc3VsdHMvQXV0b1JlbW92ZWRDb2x1bW5zMS57Vm90ZSBkaWZmLDEwfSZxdW90OywmcXVvdDtTZWN0aW9uMS9zdnJfcmVzdWx0cy9BdXRvUmVtb3ZlZENvbHVtbnMxLntWb3RlLDExfSZxdW90O10sJnF1b3Q7UmVsYXRpb25zaGlwSW5mbyZxdW90OzpbXX0iIC8+PC9TdGFibGVFbnRyaWVzPjwvSXRlbT48SXRlbT48SXRlbUxvY2F0aW9uPjxJdGVtVHlwZT5Gb3JtdWxhPC9JdGVtVHlwZT48SXRlbVBhdGg+U2VjdGlvbjEvc3ZyX3Jlc3VsdHMvU291cmNlPC9JdGVtUGF0aD48L0l0ZW1Mb2NhdGlvbj48U3RhYmxlRW50cmllcyAvPjwvSXRlbT48SXRlbT48SXRlbUxvY2F0aW9uPjxJdGVtVHlwZT5Gb3JtdWxhPC9JdGVtVHlwZT48SXRlbVBhdGg+U2VjdGlvbjEvc3ZyX3Jlc3VsdHMvUHJvbW90ZWQlMjBoZWFkZXJzPC9JdGVtUGF0aD48L0l0ZW1Mb2NhdGlvbj48U3RhYmxlRW50cmllcyAvPjwvSXRlbT48SXRlbT48SXRlbUxvY2F0aW9uPjxJdGVtVHlwZT5Gb3JtdWxhPC9JdGVtVHlwZT48SXRlbVBhdGg+U2VjdGlvbjEvc3ZyX3Jlc3VsdHMvQ2hhbmdlZCUyMGNvbHVtbiUyMHR5cGU8L0l0ZW1QYXRoPjwvSXRlbUxvY2F0aW9uPjxTdGFibGVFbnRyaWVzIC8+PC9JdGVtPjxJdGVtPjxJdGVtTG9jYXRpb24+PEl0ZW1UeXBlPkZvcm11bGE8L0l0ZW1UeXBlPjxJdGVtUGF0aD5TZWN0aW9uMS9tbHBfcmVzdWx0czwvSXRlbVBhdGg+PC9JdGVtTG9jYXRpb24+PFN0YWJsZUVudHJpZXM+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NkNzdlYjZjLWUzODQtNDgyOC1hNmY2LWFiYmU3OTg1NDE3Z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NSIgLz48RW50cnkgVHlwZT0iRmlsbEVycm9yQ29kZSIgVmFsdWU9InNVbmtub3duIiAvPjxFbnRyeSBUeXBlPSJGaWxsRXJyb3JDb3VudCIgVmFsdWU9ImwwIiAvPjxFbnRyeSBUeXBlPSJGaWxsTGFzdFVwZGF0ZWQiIFZhbHVlPSJkMjAyNS0wMi0wNVQwOTo1MjoyMy44NjQxMDEwWiIgLz48RW50cnkgVHlwZT0iRmlsbENvbHVtblR5cGVzIiBWYWx1ZT0ic0JnTUZCUVVGQmdVREJRTUQiIC8+PEVudHJ5IFR5cGU9IkZpbGxDb2x1bW5OYW1lcyIgVmFsdWU9InNbJnF1b3Q7TW9kZWwmcXVvdDssJnF1b3Q7UEMmcXVvdDssJnF1b3Q7TVNFJnF1b3Q7LCZxdW90O1IyJnF1b3Q7LCZxdW90O1EyJnF1b3Q7LCZxdW90O01BRSZxdW90OywmcXVvdDtCZXN0IFBhcmFtcyZxdW90OywmcXVvdDtSMlx1MDAyQlEyJnF1b3Q7LCZxdW90O1ZvdGUgc3VtJnF1b3Q7LCZxdW90O1IyLVEyJnF1b3Q7LCZxdW90O1ZvdGUgZGlmZiZxdW90OywmcXVvdDtWb3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21scF9yZXN1bHRzL0F1dG9SZW1vdmVkQ29sdW1uczEue01vZGVsLDB9JnF1b3Q7LCZxdW90O1NlY3Rpb24xL21scF9yZXN1bHRzL0F1dG9SZW1vdmVkQ29sdW1uczEue1BDLDF9JnF1b3Q7LCZxdW90O1NlY3Rpb24xL21scF9yZXN1bHRzL0F1dG9SZW1vdmVkQ29sdW1uczEue01TRSwyfSZxdW90OywmcXVvdDtTZWN0aW9uMS9tbHBfcmVzdWx0cy9BdXRvUmVtb3ZlZENvbHVtbnMxLntSMiwzfSZxdW90OywmcXVvdDtTZWN0aW9uMS9tbHBfcmVzdWx0cy9BdXRvUmVtb3ZlZENvbHVtbnMxLntRMiw0fSZxdW90OywmcXVvdDtTZWN0aW9uMS9tbHBfcmVzdWx0cy9BdXRvUmVtb3ZlZENvbHVtbnMxLntNQUUsNX0mcXVvdDssJnF1b3Q7U2VjdGlvbjEvbWxwX3Jlc3VsdHMvQXV0b1JlbW92ZWRDb2x1bW5zMS57QmVzdCBQYXJhbXMsNn0mcXVvdDssJnF1b3Q7U2VjdGlvbjEvbWxwX3Jlc3VsdHMvQXV0b1JlbW92ZWRDb2x1bW5zMS57UjJcdTAwMkJRMiw3fSZxdW90OywmcXVvdDtTZWN0aW9uMS9tbHBfcmVzdWx0cy9BdXRvUmVtb3ZlZENvbHVtbnMxLntWb3RlIHN1bSw4fSZxdW90OywmcXVvdDtTZWN0aW9uMS9tbHBfcmVzdWx0cy9BdXRvUmVtb3ZlZENvbHVtbnMxLntSMi1RMiw5fSZxdW90OywmcXVvdDtTZWN0aW9uMS9tbHBfcmVzdWx0cy9BdXRvUmVtb3ZlZENvbHVtbnMxLntWb3RlIGRpZmYsMTB9JnF1b3Q7LCZxdW90O1NlY3Rpb24xL21scF9yZXN1bHRzL0F1dG9SZW1vdmVkQ29sdW1uczEue1ZvdGUsMTF9JnF1b3Q7XSwmcXVvdDtDb2x1bW5Db3VudCZxdW90OzoxMiwmcXVvdDtLZXlDb2x1bW5OYW1lcyZxdW90OzpbXSwmcXVvdDtDb2x1bW5JZGVudGl0aWVzJnF1b3Q7OlsmcXVvdDtTZWN0aW9uMS9tbHBfcmVzdWx0cy9BdXRvUmVtb3ZlZENvbHVtbnMxLntNb2RlbCwwfSZxdW90OywmcXVvdDtTZWN0aW9uMS9tbHBfcmVzdWx0cy9BdXRvUmVtb3ZlZENvbHVtbnMxLntQQywxfSZxdW90OywmcXVvdDtTZWN0aW9uMS9tbHBfcmVzdWx0cy9BdXRvUmVtb3ZlZENvbHVtbnMxLntNU0UsMn0mcXVvdDssJnF1b3Q7U2VjdGlvbjEvbWxwX3Jlc3VsdHMvQXV0b1JlbW92ZWRDb2x1bW5zMS57UjIsM30mcXVvdDssJnF1b3Q7U2VjdGlvbjEvbWxwX3Jlc3VsdHMvQXV0b1JlbW92ZWRDb2x1bW5zMS57UTIsNH0mcXVvdDssJnF1b3Q7U2VjdGlvbjEvbWxwX3Jlc3VsdHMvQXV0b1JlbW92ZWRDb2x1bW5zMS57TUFFLDV9JnF1b3Q7LCZxdW90O1NlY3Rpb24xL21scF9yZXN1bHRzL0F1dG9SZW1vdmVkQ29sdW1uczEue0Jlc3QgUGFyYW1zLDZ9JnF1b3Q7LCZxdW90O1NlY3Rpb24xL21scF9yZXN1bHRzL0F1dG9SZW1vdmVkQ29sdW1uczEue1IyXHUwMDJCUTIsN30mcXVvdDssJnF1b3Q7U2VjdGlvbjEvbWxwX3Jlc3VsdHMvQXV0b1JlbW92ZWRDb2x1bW5zMS57Vm90ZSBzdW0sOH0mcXVvdDssJnF1b3Q7U2VjdGlvbjEvbWxwX3Jlc3VsdHMvQXV0b1JlbW92ZWRDb2x1bW5zMS57UjItUTIsOX0mcXVvdDssJnF1b3Q7U2VjdGlvbjEvbWxwX3Jlc3VsdHMvQXV0b1JlbW92ZWRDb2x1bW5zMS57Vm90ZSBkaWZmLDEwfSZxdW90OywmcXVvdDtTZWN0aW9uMS9tbHBfcmVzdWx0cy9BdXRvUmVtb3ZlZENvbHVtbnMxLntWb3RlLDExfSZxdW90O10sJnF1b3Q7UmVsYXRpb25zaGlwSW5mbyZxdW90OzpbXX0iIC8+PC9TdGFibGVFbnRyaWVzPjwvSXRlbT48SXRlbT48SXRlbUxvY2F0aW9uPjxJdGVtVHlwZT5Gb3JtdWxhPC9JdGVtVHlwZT48SXRlbVBhdGg+U2VjdGlvbjEvbWxwX3Jlc3VsdHMvU291cmNlPC9JdGVtUGF0aD48L0l0ZW1Mb2NhdGlvbj48U3RhYmxlRW50cmllcyAvPjwvSXRlbT48SXRlbT48SXRlbUxvY2F0aW9uPjxJdGVtVHlwZT5Gb3JtdWxhPC9JdGVtVHlwZT48SXRlbVBhdGg+U2VjdGlvbjEvbWxwX3Jlc3VsdHMvUHJvbW90ZWQlMjBoZWFkZXJzPC9JdGVtUGF0aD48L0l0ZW1Mb2NhdGlvbj48U3RhYmxlRW50cmllcyAvPjwvSXRlbT48SXRlbT48SXRlbUxvY2F0aW9uPjxJdGVtVHlwZT5Gb3JtdWxhPC9JdGVtVHlwZT48SXRlbVBhdGg+U2VjdGlvbjEvbWxwX3Jlc3VsdHMvQ2hhbmdlZCUyMGNvbHVtbiUyMHR5cGU8L0l0ZW1QYXRoPjwvSXRlbUxvY2F0aW9uPjxTdGFibGVFbnRyaWVzIC8+PC9JdGVtPjxJdGVtPjxJdGVtTG9jYXRpb24+PEl0ZW1UeXBlPkZvcm11bGE8L0l0ZW1UeXBlPjxJdGVtUGF0aD5TZWN0aW9uMS9wbHNfcmVzdWx0czwvSXRlbVBhdGg+PC9JdGVtTG9jYXRpb24+PFN0YWJsZUVudHJpZXM+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dkOWRmNDYyLWY5NTYtNDQ2Yi05ZjBkLTFkYzhlMWQxZjc2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SIgLz48RW50cnkgVHlwZT0iRmlsbEVycm9yQ29kZSIgVmFsdWU9InNVbmtub3duIiAvPjxFbnRyeSBUeXBlPSJGaWxsRXJyb3JDb3VudCIgVmFsdWU9ImwwIiAvPjxFbnRyeSBUeXBlPSJGaWxsTGFzdFVwZGF0ZWQiIFZhbHVlPSJkMjAyNS0wMi0wNVQwOTo1NDozMS4wMTY4MjQwWiIgLz48RW50cnkgVHlwZT0iRmlsbENvbHVtblR5cGVzIiBWYWx1ZT0ic0JnTUZCUVVGQmdVREJRTUQiIC8+PEVudHJ5IFR5cGU9IkZpbGxDb2x1bW5OYW1lcyIgVmFsdWU9InNbJnF1b3Q7TW9kZWwmcXVvdDssJnF1b3Q7UEMmcXVvdDssJnF1b3Q7TVNFJnF1b3Q7LCZxdW90O1IyJnF1b3Q7LCZxdW90O1EyJnF1b3Q7LCZxdW90O01BRSZxdW90OywmcXVvdDtCZXN0IFBhcmFtcyZxdW90OywmcXVvdDtSMlx1MDAyQlEyJnF1b3Q7LCZxdW90O1ZvdGUgc3VtJnF1b3Q7LCZxdW90O1IyLVEyJnF1b3Q7LCZxdW90O1ZvdGUgZGlmZiZxdW90OywmcXVvdDtWb3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Bsc19yZXN1bHRzL0F1dG9SZW1vdmVkQ29sdW1uczEue01vZGVsLDB9JnF1b3Q7LCZxdW90O1NlY3Rpb24xL3Bsc19yZXN1bHRzL0F1dG9SZW1vdmVkQ29sdW1uczEue1BDLDF9JnF1b3Q7LCZxdW90O1NlY3Rpb24xL3Bsc19yZXN1bHRzL0F1dG9SZW1vdmVkQ29sdW1uczEue01TRSwyfSZxdW90OywmcXVvdDtTZWN0aW9uMS9wbHNfcmVzdWx0cy9BdXRvUmVtb3ZlZENvbHVtbnMxLntSMiwzfSZxdW90OywmcXVvdDtTZWN0aW9uMS9wbHNfcmVzdWx0cy9BdXRvUmVtb3ZlZENvbHVtbnMxLntRMiw0fSZxdW90OywmcXVvdDtTZWN0aW9uMS9wbHNfcmVzdWx0cy9BdXRvUmVtb3ZlZENvbHVtbnMxLntNQUUsNX0mcXVvdDssJnF1b3Q7U2VjdGlvbjEvcGxzX3Jlc3VsdHMvQXV0b1JlbW92ZWRDb2x1bW5zMS57QmVzdCBQYXJhbXMsNn0mcXVvdDssJnF1b3Q7U2VjdGlvbjEvcGxzX3Jlc3VsdHMvQXV0b1JlbW92ZWRDb2x1bW5zMS57UjJcdTAwMkJRMiw3fSZxdW90OywmcXVvdDtTZWN0aW9uMS9wbHNfcmVzdWx0cy9BdXRvUmVtb3ZlZENvbHVtbnMxLntWb3RlIHN1bSw4fSZxdW90OywmcXVvdDtTZWN0aW9uMS9wbHNfcmVzdWx0cy9BdXRvUmVtb3ZlZENvbHVtbnMxLntSMi1RMiw5fSZxdW90OywmcXVvdDtTZWN0aW9uMS9wbHNfcmVzdWx0cy9BdXRvUmVtb3ZlZENvbHVtbnMxLntWb3RlIGRpZmYsMTB9JnF1b3Q7LCZxdW90O1NlY3Rpb24xL3Bsc19yZXN1bHRzL0F1dG9SZW1vdmVkQ29sdW1uczEue1ZvdGUsMTF9JnF1b3Q7XSwmcXVvdDtDb2x1bW5Db3VudCZxdW90OzoxMiwmcXVvdDtLZXlDb2x1bW5OYW1lcyZxdW90OzpbXSwmcXVvdDtDb2x1bW5JZGVudGl0aWVzJnF1b3Q7OlsmcXVvdDtTZWN0aW9uMS9wbHNfcmVzdWx0cy9BdXRvUmVtb3ZlZENvbHVtbnMxLntNb2RlbCwwfSZxdW90OywmcXVvdDtTZWN0aW9uMS9wbHNfcmVzdWx0cy9BdXRvUmVtb3ZlZENvbHVtbnMxLntQQywxfSZxdW90OywmcXVvdDtTZWN0aW9uMS9wbHNfcmVzdWx0cy9BdXRvUmVtb3ZlZENvbHVtbnMxLntNU0UsMn0mcXVvdDssJnF1b3Q7U2VjdGlvbjEvcGxzX3Jlc3VsdHMvQXV0b1JlbW92ZWRDb2x1bW5zMS57UjIsM30mcXVvdDssJnF1b3Q7U2VjdGlvbjEvcGxzX3Jlc3VsdHMvQXV0b1JlbW92ZWRDb2x1bW5zMS57UTIsNH0mcXVvdDssJnF1b3Q7U2VjdGlvbjEvcGxzX3Jlc3VsdHMvQXV0b1JlbW92ZWRDb2x1bW5zMS57TUFFLDV9JnF1b3Q7LCZxdW90O1NlY3Rpb24xL3Bsc19yZXN1bHRzL0F1dG9SZW1vdmVkQ29sdW1uczEue0Jlc3QgUGFyYW1zLDZ9JnF1b3Q7LCZxdW90O1NlY3Rpb24xL3Bsc19yZXN1bHRzL0F1dG9SZW1vdmVkQ29sdW1uczEue1IyXHUwMDJCUTIsN30mcXVvdDssJnF1b3Q7U2VjdGlvbjEvcGxzX3Jlc3VsdHMvQXV0b1JlbW92ZWRDb2x1bW5zMS57Vm90ZSBzdW0sOH0mcXVvdDssJnF1b3Q7U2VjdGlvbjEvcGxzX3Jlc3VsdHMvQXV0b1JlbW92ZWRDb2x1bW5zMS57UjItUTIsOX0mcXVvdDssJnF1b3Q7U2VjdGlvbjEvcGxzX3Jlc3VsdHMvQXV0b1JlbW92ZWRDb2x1bW5zMS57Vm90ZSBkaWZmLDEwfSZxdW90OywmcXVvdDtTZWN0aW9uMS9wbHNfcmVzdWx0cy9BdXRvUmVtb3ZlZENvbHVtbnMxLntWb3RlLDExfSZxdW90O10sJnF1b3Q7UmVsYXRpb25zaGlwSW5mbyZxdW90OzpbXX0iIC8+PC9TdGFibGVFbnRyaWVzPjwvSXRlbT48SXRlbT48SXRlbUxvY2F0aW9uPjxJdGVtVHlwZT5Gb3JtdWxhPC9JdGVtVHlwZT48SXRlbVBhdGg+U2VjdGlvbjEvcGxzX3Jlc3VsdHMvU291cmNlPC9JdGVtUGF0aD48L0l0ZW1Mb2NhdGlvbj48U3RhYmxlRW50cmllcyAvPjwvSXRlbT48SXRlbT48SXRlbUxvY2F0aW9uPjxJdGVtVHlwZT5Gb3JtdWxhPC9JdGVtVHlwZT48SXRlbVBhdGg+U2VjdGlvbjEvcGxzX3Jlc3VsdHMvUHJvbW90ZWQlMjBoZWFkZXJzPC9JdGVtUGF0aD48L0l0ZW1Mb2NhdGlvbj48U3RhYmxlRW50cmllcyAvPjwvSXRlbT48SXRlbT48SXRlbUxvY2F0aW9uPjxJdGVtVHlwZT5Gb3JtdWxhPC9JdGVtVHlwZT48SXRlbVBhdGg+U2VjdGlvbjEvcGxzX3Jlc3VsdHMvQ2hhbmdlZCUyMGNvbHVtbiUyMHR5cGU8L0l0ZW1QYXRoPjwvSXRlbUxvY2F0aW9uPjxTdGFibGVFbnRyaWVzIC8+PC9JdGVtPjxJdGVtPjxJdGVtTG9jYXRpb24+PEl0ZW1UeXBlPkZvcm11bGE8L0l0ZW1UeXBlPjxJdGVtUGF0aD5TZWN0aW9uMS9iZXN0X21vZGVsPC9JdGVtUGF0aD48L0l0ZW1Mb2NhdGlvbj48U3RhYmxlRW50cmllcz48RW50cnkgVHlwZT0iSXNQcml2YXRlIiBWYWx1ZT0ibDAiIC8+PEVudHJ5IFR5cGU9IkxvYWRUb1JlcG9ydERpc2FibGVkIiBWYWx1ZT0ibDAiIC8+PEVudHJ5IFR5cGU9IkZpbGxFbmFibGVkIiBWYWx1ZT0ibDAiIC8+PEVudHJ5IFR5cGU9IkZpbGxPYmplY3RUeXBlIiBWYWx1ZT0ic0Nvbm5lY3Rpb25Pbmx5IiAvPjxFbnRyeSBUeXBlPSJGaWxsVG9EYXRhTW9kZWxFbmFibGVkIiBWYWx1ZT0ibDAiIC8+PEVudHJ5IFR5cGU9IlF1ZXJ5SUQiIFZhbHVlPSJzYmYxYzc2NjgtNGQzNS00ZTNmLWI3ODQtNzdlYTk5Mzk2ZjQ5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giIC8+PEVudHJ5IFR5cGU9IkZpbGxFcnJvckNvZGUiIFZhbHVlPSJzVW5rbm93biIgLz48RW50cnkgVHlwZT0iRmlsbEVycm9yQ291bnQiIFZhbHVlPSJsMCIgLz48RW50cnkgVHlwZT0iRmlsbExhc3RVcGRhdGVkIiBWYWx1ZT0iZDIwMjUtMDItMDVUMTA6MDA6MzguMzQ2OTE1MFoiIC8+PEVudHJ5IFR5cGU9IkZpbGxDb2x1bW5UeXBlcyIgVmFsdWU9InNCZ01GQlFVRkJnVURCUU1EIiAvPjxFbnRyeSBUeXBlPSJGaWxsQ29sdW1uTmFtZXMiIFZhbHVlPSJzWyZxdW90O01vZGVsJnF1b3Q7LCZxdW90O1BDJnF1b3Q7LCZxdW90O01TRSZxdW90OywmcXVvdDtSMiZxdW90OywmcXVvdDtRMiZxdW90OywmcXVvdDtNQUUmcXVvdDssJnF1b3Q7QmVzdCBQYXJhbXMmcXVvdDssJnF1b3Q7UjJcdTAwMkJRMiZxdW90OywmcXVvdDtWb3RlIHN1bSZxdW90OywmcXVvdDtSMi1RMiZxdW90OywmcXVvdDtWb3RlIGRpZmYmcXVvdDssJnF1b3Q7Vm90ZSZxdW90O10iIC8+PEVudHJ5IFR5cGU9IkZpbGxTdGF0dXMiIFZhbHVlPSJzQ29tcGxldGUiIC8+PEVudHJ5IFR5cGU9IlJlbGF0aW9uc2hpcEluZm9Db250YWluZXIiIFZhbHVlPSJzeyZxdW90O2NvbHVtbkNvdW50JnF1b3Q7OjEyLCZxdW90O2tleUNvbHVtbk5hbWVzJnF1b3Q7OltdLCZxdW90O3F1ZXJ5UmVsYXRpb25zaGlwcyZxdW90OzpbXSwmcXVvdDtjb2x1bW5JZGVudGl0aWVzJnF1b3Q7OlsmcXVvdDtTZWN0aW9uMS9iZXN0X21vZGVsL0F1dG9SZW1vdmVkQ29sdW1uczEue01vZGVsLDB9JnF1b3Q7LCZxdW90O1NlY3Rpb24xL2Jlc3RfbW9kZWwvQXV0b1JlbW92ZWRDb2x1bW5zMS57UEMsMX0mcXVvdDssJnF1b3Q7U2VjdGlvbjEvYmVzdF9tb2RlbC9BdXRvUmVtb3ZlZENvbHVtbnMxLntNU0UsMn0mcXVvdDssJnF1b3Q7U2VjdGlvbjEvYmVzdF9tb2RlbC9BdXRvUmVtb3ZlZENvbHVtbnMxLntSMiwzfSZxdW90OywmcXVvdDtTZWN0aW9uMS9iZXN0X21vZGVsL0F1dG9SZW1vdmVkQ29sdW1uczEue1EyLDR9JnF1b3Q7LCZxdW90O1NlY3Rpb24xL2Jlc3RfbW9kZWwvQXV0b1JlbW92ZWRDb2x1bW5zMS57TUFFLDV9JnF1b3Q7LCZxdW90O1NlY3Rpb24xL2Jlc3RfbW9kZWwvQXV0b1JlbW92ZWRDb2x1bW5zMS57QmVzdCBQYXJhbXMsNn0mcXVvdDssJnF1b3Q7U2VjdGlvbjEvYmVzdF9tb2RlbC9BdXRvUmVtb3ZlZENvbHVtbnMxLntSMlx1MDAyQlEyLDd9JnF1b3Q7LCZxdW90O1NlY3Rpb24xL2Jlc3RfbW9kZWwvQXV0b1JlbW92ZWRDb2x1bW5zMS57Vm90ZSBzdW0sOH0mcXVvdDssJnF1b3Q7U2VjdGlvbjEvYmVzdF9tb2RlbC9BdXRvUmVtb3ZlZENvbHVtbnMxLntSMi1RMiw5fSZxdW90OywmcXVvdDtTZWN0aW9uMS9iZXN0X21vZGVsL0F1dG9SZW1vdmVkQ29sdW1uczEue1ZvdGUgZGlmZiwxMH0mcXVvdDssJnF1b3Q7U2VjdGlvbjEvYmVzdF9tb2RlbC9BdXRvUmVtb3ZlZENvbHVtbnMxLntWb3RlLDExfSZxdW90O10sJnF1b3Q7Q29sdW1uQ291bnQmcXVvdDs6MTIsJnF1b3Q7S2V5Q29sdW1uTmFtZXMmcXVvdDs6W10sJnF1b3Q7Q29sdW1uSWRlbnRpdGllcyZxdW90OzpbJnF1b3Q7U2VjdGlvbjEvYmVzdF9tb2RlbC9BdXRvUmVtb3ZlZENvbHVtbnMxLntNb2RlbCwwfSZxdW90OywmcXVvdDtTZWN0aW9uMS9iZXN0X21vZGVsL0F1dG9SZW1vdmVkQ29sdW1uczEue1BDLDF9JnF1b3Q7LCZxdW90O1NlY3Rpb24xL2Jlc3RfbW9kZWwvQXV0b1JlbW92ZWRDb2x1bW5zMS57TVNFLDJ9JnF1b3Q7LCZxdW90O1NlY3Rpb24xL2Jlc3RfbW9kZWwvQXV0b1JlbW92ZWRDb2x1bW5zMS57UjIsM30mcXVvdDssJnF1b3Q7U2VjdGlvbjEvYmVzdF9tb2RlbC9BdXRvUmVtb3ZlZENvbHVtbnMxLntRMiw0fSZxdW90OywmcXVvdDtTZWN0aW9uMS9iZXN0X21vZGVsL0F1dG9SZW1vdmVkQ29sdW1uczEue01BRSw1fSZxdW90OywmcXVvdDtTZWN0aW9uMS9iZXN0X21vZGVsL0F1dG9SZW1vdmVkQ29sdW1uczEue0Jlc3QgUGFyYW1zLDZ9JnF1b3Q7LCZxdW90O1NlY3Rpb24xL2Jlc3RfbW9kZWwvQXV0b1JlbW92ZWRDb2x1bW5zMS57UjJcdTAwMkJRMiw3fSZxdW90OywmcXVvdDtTZWN0aW9uMS9iZXN0X21vZGVsL0F1dG9SZW1vdmVkQ29sdW1uczEue1ZvdGUgc3VtLDh9JnF1b3Q7LCZxdW90O1NlY3Rpb24xL2Jlc3RfbW9kZWwvQXV0b1JlbW92ZWRDb2x1bW5zMS57UjItUTIsOX0mcXVvdDssJnF1b3Q7U2VjdGlvbjEvYmVzdF9tb2RlbC9BdXRvUmVtb3ZlZENvbHVtbnMxLntWb3RlIGRpZmYsMTB9JnF1b3Q7LCZxdW90O1NlY3Rpb24xL2Jlc3RfbW9kZWwvQXV0b1JlbW92ZWRDb2x1bW5zMS57Vm90ZSwxMX0mcXVvdDtdLCZxdW90O1JlbGF0aW9uc2hpcEluZm8mcXVvdDs6W119IiAvPjwvU3RhYmxlRW50cmllcz48L0l0ZW0+PEl0ZW0+PEl0ZW1Mb2NhdGlvbj48SXRlbVR5cGU+Rm9ybXVsYTwvSXRlbVR5cGU+PEl0ZW1QYXRoPlNlY3Rpb24xL2Jlc3RfbW9kZWwvU291cmNlPC9JdGVtUGF0aD48L0l0ZW1Mb2NhdGlvbj48U3RhYmxlRW50cmllcyAvPjwvSXRlbT48SXRlbT48SXRlbUxvY2F0aW9uPjxJdGVtVHlwZT5Gb3JtdWxhPC9JdGVtVHlwZT48SXRlbVBhdGg+U2VjdGlvbjEvYmVzdF9tb2RlbC9Qcm9tb3RlZCUyMGhlYWRlcnM8L0l0ZW1QYXRoPjwvSXRlbUxvY2F0aW9uPjxTdGFibGVFbnRyaWVzIC8+PC9JdGVtPjxJdGVtPjxJdGVtTG9jYXRpb24+PEl0ZW1UeXBlPkZvcm11bGE8L0l0ZW1UeXBlPjxJdGVtUGF0aD5TZWN0aW9uMS9iZXN0X21vZGVsL0NoYW5nZWQlMjBjb2x1bW4lMjB0eXBlPC9JdGVtUGF0aD48L0l0ZW1Mb2NhdGlvbj48U3RhYmxlRW50cmllcyAvPjwvSXRlbT48L0l0ZW1zPjwvTG9jYWxQYWNrYWdlTWV0YWRhdGFGaWxlPhYAAABQSwUGAAAAAAAAAAAAAAAAAAAAAAAAZAAAAGPQEkjEme1qAotChMiDeNaMwrIwcEztE1H/VDwlDmuQbBjGHDY/Efq93dg90kaiXij6WxG26TnMAEP/FHfoGN2L6I7KQnnoRrFW14J26lsEaCQiTPmZ54bpRGWfeaPVG0AYhQM=</DataMashup>
</file>

<file path=customXml/itemProps1.xml><?xml version="1.0" encoding="utf-8"?>
<ds:datastoreItem xmlns:ds="http://schemas.openxmlformats.org/officeDocument/2006/customXml" ds:itemID="{19FF62F0-2DE5-8548-8664-C7AE013894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2025-02-05T09:11:13Z</dcterms:created>
  <dc:creator>Luca Pinzi</dc:creator>
  <dc:description/>
  <dc:language>en-US</dc:language>
  <cp:lastModifiedBy/>
  <dcterms:modified xsi:type="dcterms:W3CDTF">2025-02-14T17:25:17Z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