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_\Desktop\TEC\Septimo semestre\Transport\A3\"/>
    </mc:Choice>
  </mc:AlternateContent>
  <xr:revisionPtr revIDLastSave="0" documentId="13_ncr:1_{AB38D3CA-18AC-40ED-AED3-8D593C54654F}" xr6:coauthVersionLast="47" xr6:coauthVersionMax="47" xr10:uidLastSave="{00000000-0000-0000-0000-000000000000}"/>
  <bookViews>
    <workbookView xWindow="-108" yWindow="-108" windowWidth="23256" windowHeight="12456" activeTab="1" xr2:uid="{A3C8E216-4E55-41ED-A3E0-650017254D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2" i="2"/>
  <c r="A10" i="2"/>
  <c r="B12" i="1"/>
</calcChain>
</file>

<file path=xl/sharedStrings.xml><?xml version="1.0" encoding="utf-8"?>
<sst xmlns="http://schemas.openxmlformats.org/spreadsheetml/2006/main" count="46" uniqueCount="25">
  <si>
    <t>Events</t>
  </si>
  <si>
    <t>Arrival</t>
  </si>
  <si>
    <t>Departure</t>
  </si>
  <si>
    <t xml:space="preserve">Activities </t>
  </si>
  <si>
    <t>Running</t>
  </si>
  <si>
    <t>Dwelling</t>
  </si>
  <si>
    <t>16 flechas</t>
  </si>
  <si>
    <t>Transfer</t>
  </si>
  <si>
    <t>Sync</t>
  </si>
  <si>
    <t>Headway Arrival (N-U)</t>
  </si>
  <si>
    <t>Headway Departure (U-N)</t>
  </si>
  <si>
    <t>Name</t>
  </si>
  <si>
    <t>Frequency</t>
  </si>
  <si>
    <t>Stops</t>
  </si>
  <si>
    <t>Amr</t>
  </si>
  <si>
    <t>Asd</t>
  </si>
  <si>
    <t>Ut</t>
  </si>
  <si>
    <t>Ehv</t>
  </si>
  <si>
    <t>Std</t>
  </si>
  <si>
    <t>Mt</t>
  </si>
  <si>
    <t>Hdr</t>
  </si>
  <si>
    <t>Nm</t>
  </si>
  <si>
    <t>Shl</t>
  </si>
  <si>
    <t>Vl</t>
  </si>
  <si>
    <t>Hrl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</si>
</sst>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1" xfId="1" applyFont="1" applyBorder="1"/>
    <xf numFmtId="0" fontId="2" fillId="0" borderId="2" xfId="1" applyFont="1" applyBorder="1"/>
  </cellXfs>
  <cellStyles count="2">
    <cellStyle name="Normal" xfId="0" builtinId="0"/>
    <cellStyle name="Standaard_Blad1" xfId="1" xr:uid="{7C2BE60C-BB2D-488D-99B3-19AFCEAE28D5}"/>
  </cellStyles>
  <dxfs count="0"/>
  <tableStyles count="1" defaultTableStyle="TableStyleMedium2" defaultPivotStyle="PivotStyleLight16">
    <tableStyle name="Invisible" pivot="0" table="0" count="0" xr9:uid="{46287829-A653-4AFE-A434-D51E3794D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1C81-317D-42F7-A675-32BAF9A67B57}">
  <dimension ref="A1:D12"/>
  <sheetViews>
    <sheetView zoomScale="181" workbookViewId="0">
      <selection activeCell="B6" sqref="B6"/>
    </sheetView>
  </sheetViews>
  <sheetFormatPr defaultRowHeight="14.4" x14ac:dyDescent="0.3"/>
  <cols>
    <col min="1" max="1" width="21.88671875" bestFit="1" customWidth="1"/>
  </cols>
  <sheetData>
    <row r="1" spans="1:4" x14ac:dyDescent="0.3">
      <c r="A1" t="s">
        <v>0</v>
      </c>
      <c r="B1">
        <v>64</v>
      </c>
      <c r="D1" t="s">
        <v>6</v>
      </c>
    </row>
    <row r="2" spans="1:4" x14ac:dyDescent="0.3">
      <c r="A2" t="s">
        <v>1</v>
      </c>
      <c r="B2">
        <v>32</v>
      </c>
    </row>
    <row r="3" spans="1:4" x14ac:dyDescent="0.3">
      <c r="A3" t="s">
        <v>2</v>
      </c>
      <c r="B3">
        <v>32</v>
      </c>
    </row>
    <row r="5" spans="1:4" x14ac:dyDescent="0.3">
      <c r="A5" t="s">
        <v>3</v>
      </c>
    </row>
    <row r="6" spans="1:4" x14ac:dyDescent="0.3">
      <c r="A6" t="s">
        <v>4</v>
      </c>
      <c r="B6">
        <v>32</v>
      </c>
    </row>
    <row r="7" spans="1:4" x14ac:dyDescent="0.3">
      <c r="A7" t="s">
        <v>5</v>
      </c>
      <c r="B7">
        <v>22</v>
      </c>
    </row>
    <row r="8" spans="1:4" x14ac:dyDescent="0.3">
      <c r="A8" t="s">
        <v>7</v>
      </c>
      <c r="B8">
        <v>4</v>
      </c>
    </row>
    <row r="9" spans="1:4" x14ac:dyDescent="0.3">
      <c r="A9" t="s">
        <v>8</v>
      </c>
      <c r="B9">
        <v>12</v>
      </c>
    </row>
    <row r="10" spans="1:4" x14ac:dyDescent="0.3">
      <c r="A10" t="s">
        <v>9</v>
      </c>
      <c r="B10">
        <v>4</v>
      </c>
    </row>
    <row r="11" spans="1:4" x14ac:dyDescent="0.3">
      <c r="A11" t="s">
        <v>10</v>
      </c>
      <c r="B11">
        <v>4</v>
      </c>
    </row>
    <row r="12" spans="1:4" x14ac:dyDescent="0.3">
      <c r="B12">
        <f>SUM(B6:B11)</f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EB46-0BB5-463E-8937-80DCA0B98DD6}">
  <dimension ref="A1:K12"/>
  <sheetViews>
    <sheetView tabSelected="1" zoomScale="95" workbookViewId="0">
      <selection activeCell="K2" sqref="K2"/>
    </sheetView>
  </sheetViews>
  <sheetFormatPr defaultRowHeight="14.4" x14ac:dyDescent="0.3"/>
  <cols>
    <col min="2" max="2" width="9.44140625" bestFit="1" customWidth="1"/>
    <col min="3" max="3" width="5.44140625" bestFit="1" customWidth="1"/>
  </cols>
  <sheetData>
    <row r="1" spans="1:11" x14ac:dyDescent="0.3">
      <c r="A1" t="s">
        <v>11</v>
      </c>
      <c r="B1" t="s">
        <v>12</v>
      </c>
      <c r="C1" t="s">
        <v>13</v>
      </c>
    </row>
    <row r="2" spans="1:11" x14ac:dyDescent="0.3">
      <c r="A2">
        <v>800</v>
      </c>
      <c r="B2">
        <v>2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/>
      <c r="J2" s="3" t="s">
        <v>14</v>
      </c>
      <c r="K2">
        <f>COUNTIF($C$2:$H$6,J2)</f>
        <v>2</v>
      </c>
    </row>
    <row r="3" spans="1:11" x14ac:dyDescent="0.3">
      <c r="A3">
        <v>3000</v>
      </c>
      <c r="B3">
        <v>2</v>
      </c>
      <c r="C3" t="s">
        <v>20</v>
      </c>
      <c r="D3" t="s">
        <v>14</v>
      </c>
      <c r="E3" t="s">
        <v>15</v>
      </c>
      <c r="F3" t="s">
        <v>16</v>
      </c>
      <c r="G3" t="s">
        <v>21</v>
      </c>
      <c r="I3" s="2"/>
      <c r="J3" s="3" t="s">
        <v>15</v>
      </c>
      <c r="K3">
        <f t="shared" ref="K3:K12" si="0">COUNTIF($C$2:$H$6,J3)</f>
        <v>2</v>
      </c>
    </row>
    <row r="4" spans="1:11" x14ac:dyDescent="0.3">
      <c r="A4">
        <v>3100</v>
      </c>
      <c r="B4">
        <v>2</v>
      </c>
      <c r="C4" t="s">
        <v>22</v>
      </c>
      <c r="D4" t="s">
        <v>16</v>
      </c>
      <c r="E4" t="s">
        <v>21</v>
      </c>
      <c r="I4" s="2"/>
      <c r="J4" s="3" t="s">
        <v>16</v>
      </c>
      <c r="K4">
        <f t="shared" si="0"/>
        <v>4</v>
      </c>
    </row>
    <row r="5" spans="1:11" x14ac:dyDescent="0.3">
      <c r="A5">
        <v>3500</v>
      </c>
      <c r="B5">
        <v>2</v>
      </c>
      <c r="C5" t="s">
        <v>22</v>
      </c>
      <c r="D5" t="s">
        <v>16</v>
      </c>
      <c r="E5" t="s">
        <v>17</v>
      </c>
      <c r="F5" t="s">
        <v>23</v>
      </c>
      <c r="I5" s="2"/>
      <c r="J5" s="3" t="s">
        <v>17</v>
      </c>
      <c r="K5">
        <f t="shared" si="0"/>
        <v>3</v>
      </c>
    </row>
    <row r="6" spans="1:11" x14ac:dyDescent="0.3">
      <c r="A6">
        <v>3900</v>
      </c>
      <c r="B6">
        <v>2</v>
      </c>
      <c r="C6" t="s">
        <v>17</v>
      </c>
      <c r="D6" t="s">
        <v>18</v>
      </c>
      <c r="E6" t="s">
        <v>24</v>
      </c>
      <c r="I6" s="2"/>
      <c r="J6" s="3" t="s">
        <v>18</v>
      </c>
      <c r="K6">
        <f t="shared" si="0"/>
        <v>2</v>
      </c>
    </row>
    <row r="7" spans="1:11" x14ac:dyDescent="0.3">
      <c r="J7" s="3" t="s">
        <v>19</v>
      </c>
      <c r="K7">
        <f t="shared" si="0"/>
        <v>1</v>
      </c>
    </row>
    <row r="8" spans="1:11" x14ac:dyDescent="0.3">
      <c r="J8" s="3" t="s">
        <v>20</v>
      </c>
      <c r="K8">
        <f t="shared" si="0"/>
        <v>1</v>
      </c>
    </row>
    <row r="9" spans="1:11" x14ac:dyDescent="0.3">
      <c r="J9" s="3" t="s">
        <v>21</v>
      </c>
      <c r="K9">
        <f t="shared" si="0"/>
        <v>2</v>
      </c>
    </row>
    <row r="10" spans="1:11" x14ac:dyDescent="0.3">
      <c r="A10">
        <f>COUNTIF(C2:H6,"Amr")</f>
        <v>2</v>
      </c>
      <c r="J10" s="4" t="s">
        <v>22</v>
      </c>
      <c r="K10">
        <f t="shared" si="0"/>
        <v>2</v>
      </c>
    </row>
    <row r="11" spans="1:11" x14ac:dyDescent="0.3">
      <c r="J11" s="3" t="s">
        <v>23</v>
      </c>
      <c r="K11">
        <f t="shared" si="0"/>
        <v>1</v>
      </c>
    </row>
    <row r="12" spans="1:11" x14ac:dyDescent="0.3">
      <c r="J12" s="3" t="s">
        <v>24</v>
      </c>
      <c r="K1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Santillan Minila, Juan Antonio</dc:creator>
  <cp:lastModifiedBy>Santillan Minila, Juan Antonio</cp:lastModifiedBy>
  <dcterms:created xsi:type="dcterms:W3CDTF">2024-01-15T09:10:19Z</dcterms:created>
  <dcterms:modified xsi:type="dcterms:W3CDTF">2024-01-16T14:36:35Z</dcterms:modified>
</cp:coreProperties>
</file>