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ina.frizza\Desktop\CRISTINA LAVORO\2024\Annuario\Rifiuti\smaltiti_discarica -urbani - 2024\"/>
    </mc:Choice>
  </mc:AlternateContent>
  <xr:revisionPtr revIDLastSave="0" documentId="13_ncr:1_{83477596-C920-453F-A2A5-6765B969401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abella 2" sheetId="1" r:id="rId1"/>
    <sheet name="Metadat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B25" i="1"/>
  <c r="C16" i="1"/>
  <c r="D16" i="1"/>
  <c r="E16" i="1"/>
  <c r="F16" i="1"/>
  <c r="G16" i="1"/>
  <c r="H16" i="1"/>
  <c r="I16" i="1"/>
  <c r="B16" i="1"/>
  <c r="C11" i="1"/>
  <c r="D11" i="1"/>
  <c r="E11" i="1"/>
  <c r="F11" i="1"/>
  <c r="G11" i="1"/>
  <c r="H11" i="1"/>
  <c r="I11" i="1"/>
  <c r="B11" i="1"/>
</calcChain>
</file>

<file path=xl/sharedStrings.xml><?xml version="1.0" encoding="utf-8"?>
<sst xmlns="http://schemas.openxmlformats.org/spreadsheetml/2006/main" count="37" uniqueCount="30">
  <si>
    <t>Regione</t>
  </si>
  <si>
    <t>t*1.000</t>
  </si>
  <si>
    <t>Piemonte</t>
  </si>
  <si>
    <t>Valle d’Aosta</t>
  </si>
  <si>
    <t>Lombardia</t>
  </si>
  <si>
    <t>Trentino-Alto Adige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</si>
  <si>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</si>
  <si>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</si>
  <si>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</si>
  <si>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</si>
  <si>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</si>
  <si>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</si>
  <si>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</si>
  <si>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</si>
  <si>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</si>
  <si>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</si>
  <si>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</si>
  <si>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</si>
  <si>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</si>
  <si>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</si>
  <si>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</si>
  <si>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</si>
  <si>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ITALIA</t>
  </si>
  <si>
    <t>Titolo</t>
  </si>
  <si>
    <t>Tabella 2: Quantità di rifiuti urbani smaltiti in discarica  a livello regionale</t>
  </si>
  <si>
    <t>Fonte:</t>
  </si>
  <si>
    <t>ISPRA</t>
  </si>
  <si>
    <t>Nord</t>
  </si>
  <si>
    <t>Centro</t>
  </si>
  <si>
    <t>Sud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</si>
</sst>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0" applyFont="1"/>
    <xf numFmtId="3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0" xfId="1"/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0" fillId="0" borderId="3" xfId="0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3" fontId="1" fillId="0" borderId="0" xfId="0" applyNumberFormat="1" applyFont="1"/>
  </cellXfs>
  <cellStyles count="2">
    <cellStyle name="Normale" xfId="0" builtinId="0"/>
    <cellStyle name="Normale 2" xfId="1" xr:uid="{00000000-0005-0000-0000-00000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4"/>
  </sheetPr>
  <dimension ref="A1:R27"/>
  <sheetViews>
    <sheetView showGridLines="0" tabSelected="1" topLeftCell="A4" zoomScaleNormal="100" workbookViewId="0">
      <selection activeCell="K22" sqref="K22"/>
    </sheetView>
  </sheetViews>
  <sheetFormatPr defaultColWidth="9.1796875" defaultRowHeight="12.5" x14ac:dyDescent="0.25"/>
  <cols>
    <col min="1" max="1" width="19" style="1" customWidth="1"/>
    <col min="2" max="5" width="11.36328125" style="1" customWidth="1"/>
    <col min="6" max="16384" width="9.1796875" style="1"/>
  </cols>
  <sheetData>
    <row r="1" spans="1:18" ht="12.75" customHeight="1" x14ac:dyDescent="0.3">
      <c r="A1" s="7" t="s">
        <v>0</v>
      </c>
      <c r="B1" s="6">
        <v>2015</v>
      </c>
      <c r="C1" s="4">
        <v>2016</v>
      </c>
      <c r="D1" s="4">
        <v>2017</v>
      </c>
      <c r="E1" s="4">
        <v>2018</v>
      </c>
      <c r="F1" s="4">
        <v>2019</v>
      </c>
      <c r="G1" s="4">
        <v>2020</v>
      </c>
      <c r="H1" s="4">
        <v>2021</v>
      </c>
      <c r="I1" s="4">
        <v>2022</v>
      </c>
    </row>
    <row r="2" spans="1:18" ht="12.75" customHeight="1" x14ac:dyDescent="0.25">
      <c r="A2" s="8"/>
      <c r="B2" s="6" t="s">
        <v>1</v>
      </c>
      <c r="C2" s="6" t="s">
        <v>1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</row>
    <row r="3" spans="1:18" ht="12" customHeight="1" x14ac:dyDescent="0.25">
      <c r="A3" s="9" t="s">
        <v>2</v>
      </c>
      <c r="B3" s="3">
        <v>540.22299999999996</v>
      </c>
      <c r="C3" s="3">
        <v>511.57069999999999</v>
      </c>
      <c r="D3" s="3">
        <v>454.8759</v>
      </c>
      <c r="E3" s="3">
        <v>323.27999999999997</v>
      </c>
      <c r="F3" s="3">
        <v>256.25799999999998</v>
      </c>
      <c r="G3" s="3">
        <v>263.19</v>
      </c>
      <c r="H3" s="3">
        <v>260.18369999999999</v>
      </c>
      <c r="I3" s="3">
        <v>273.36940000000004</v>
      </c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5">
      <c r="A4" s="10" t="s">
        <v>3</v>
      </c>
      <c r="B4" s="3">
        <v>40.485999999999997</v>
      </c>
      <c r="C4" s="3">
        <v>34.850199999999994</v>
      </c>
      <c r="D4" s="3">
        <v>32.008299999999998</v>
      </c>
      <c r="E4" s="3">
        <v>31.604900000000001</v>
      </c>
      <c r="F4" s="3">
        <v>29.922000000000001</v>
      </c>
      <c r="G4" s="3">
        <v>29.023</v>
      </c>
      <c r="H4" s="3">
        <v>28.3369</v>
      </c>
      <c r="I4" s="3">
        <v>45.017000000000003</v>
      </c>
      <c r="J4" s="13"/>
      <c r="K4" s="13"/>
      <c r="L4" s="13"/>
      <c r="M4" s="13"/>
      <c r="N4" s="13"/>
      <c r="O4" s="13"/>
      <c r="P4" s="13"/>
      <c r="Q4" s="13"/>
    </row>
    <row r="5" spans="1:18" x14ac:dyDescent="0.25">
      <c r="A5" s="10" t="s">
        <v>4</v>
      </c>
      <c r="B5" s="3">
        <v>243.58699999999999</v>
      </c>
      <c r="C5" s="3">
        <v>199.20239999999998</v>
      </c>
      <c r="D5" s="3">
        <v>230.6069</v>
      </c>
      <c r="E5" s="3">
        <v>205.44460000000001</v>
      </c>
      <c r="F5" s="3">
        <v>203.55099999999999</v>
      </c>
      <c r="G5" s="3">
        <v>165.096</v>
      </c>
      <c r="H5" s="3">
        <v>172.48070000000001</v>
      </c>
      <c r="I5" s="3">
        <v>163.83339999999998</v>
      </c>
      <c r="J5" s="13"/>
      <c r="K5" s="13"/>
      <c r="L5" s="13"/>
      <c r="M5" s="13"/>
      <c r="N5" s="13"/>
      <c r="O5" s="13"/>
      <c r="P5" s="13"/>
      <c r="Q5" s="13"/>
    </row>
    <row r="6" spans="1:18" x14ac:dyDescent="0.25">
      <c r="A6" s="10" t="s">
        <v>5</v>
      </c>
      <c r="B6" s="3">
        <v>70.010999999999996</v>
      </c>
      <c r="C6" s="3">
        <v>65.556100000000001</v>
      </c>
      <c r="D6" s="3">
        <v>50.8339</v>
      </c>
      <c r="E6" s="3">
        <v>46.496000000000002</v>
      </c>
      <c r="F6" s="3">
        <v>62.59</v>
      </c>
      <c r="G6" s="3">
        <v>63.225999999999999</v>
      </c>
      <c r="H6" s="3">
        <v>54.9741</v>
      </c>
      <c r="I6" s="3">
        <v>27.824000000000002</v>
      </c>
      <c r="J6" s="13"/>
      <c r="K6" s="13"/>
      <c r="L6" s="13"/>
      <c r="M6" s="13"/>
      <c r="N6" s="13"/>
      <c r="O6" s="13"/>
      <c r="P6" s="13"/>
      <c r="Q6" s="13"/>
    </row>
    <row r="7" spans="1:18" x14ac:dyDescent="0.25">
      <c r="A7" s="10" t="s">
        <v>6</v>
      </c>
      <c r="B7" s="3">
        <v>243.214</v>
      </c>
      <c r="C7" s="3">
        <v>233.49379999999999</v>
      </c>
      <c r="D7" s="3">
        <v>299.37420000000003</v>
      </c>
      <c r="E7" s="3">
        <v>319.82679999999999</v>
      </c>
      <c r="F7" s="3">
        <v>346.54399999999998</v>
      </c>
      <c r="G7" s="3">
        <v>341.51100000000002</v>
      </c>
      <c r="H7" s="3">
        <v>381.26309999999995</v>
      </c>
      <c r="I7" s="3">
        <v>421.74379999999996</v>
      </c>
      <c r="J7" s="13"/>
      <c r="K7" s="13"/>
      <c r="L7" s="13"/>
      <c r="M7" s="13"/>
      <c r="N7" s="13"/>
      <c r="O7" s="13"/>
      <c r="P7" s="13"/>
      <c r="Q7" s="13"/>
    </row>
    <row r="8" spans="1:18" x14ac:dyDescent="0.25">
      <c r="A8" s="10" t="s">
        <v>7</v>
      </c>
      <c r="B8" s="3">
        <v>47.6</v>
      </c>
      <c r="C8" s="3">
        <v>20.3996</v>
      </c>
      <c r="D8" s="3">
        <v>37.046999999999997</v>
      </c>
      <c r="E8" s="3">
        <v>40.421500000000002</v>
      </c>
      <c r="F8" s="3">
        <v>47.18</v>
      </c>
      <c r="G8" s="3">
        <v>67.858999999999995</v>
      </c>
      <c r="H8" s="3">
        <v>31.277999999999999</v>
      </c>
      <c r="I8" s="3">
        <v>29.549199999999999</v>
      </c>
      <c r="J8" s="13"/>
      <c r="K8" s="13"/>
      <c r="L8" s="13"/>
      <c r="M8" s="13"/>
      <c r="N8" s="13"/>
      <c r="O8" s="13"/>
      <c r="P8" s="13"/>
      <c r="Q8" s="13"/>
    </row>
    <row r="9" spans="1:18" x14ac:dyDescent="0.25">
      <c r="A9" s="10" t="s">
        <v>8</v>
      </c>
      <c r="B9" s="3">
        <v>106.905</v>
      </c>
      <c r="C9" s="3">
        <v>143.9443</v>
      </c>
      <c r="D9" s="3">
        <v>210.1258</v>
      </c>
      <c r="E9" s="3">
        <v>257.87939999999998</v>
      </c>
      <c r="F9" s="3">
        <v>303.16500000000002</v>
      </c>
      <c r="G9" s="3">
        <v>286.262</v>
      </c>
      <c r="H9" s="3">
        <v>325.22540000000004</v>
      </c>
      <c r="I9" s="3">
        <v>290.38640000000004</v>
      </c>
      <c r="J9" s="13"/>
      <c r="K9" s="13"/>
      <c r="L9" s="13"/>
      <c r="M9" s="13"/>
      <c r="N9" s="13"/>
      <c r="O9" s="13"/>
      <c r="P9" s="13"/>
      <c r="Q9" s="13"/>
    </row>
    <row r="10" spans="1:18" x14ac:dyDescent="0.25">
      <c r="A10" s="10" t="s">
        <v>9</v>
      </c>
      <c r="B10" s="3">
        <v>641.10500000000002</v>
      </c>
      <c r="C10" s="3">
        <v>474.79940000000005</v>
      </c>
      <c r="D10" s="3">
        <v>403.83269999999999</v>
      </c>
      <c r="E10" s="3">
        <v>316.37799999999999</v>
      </c>
      <c r="F10" s="3">
        <v>277.81299999999999</v>
      </c>
      <c r="G10" s="3">
        <v>262.69299999999998</v>
      </c>
      <c r="H10" s="3">
        <v>214.2046</v>
      </c>
      <c r="I10" s="3">
        <v>146.26770000000002</v>
      </c>
      <c r="J10" s="13"/>
      <c r="K10" s="13"/>
      <c r="L10" s="13"/>
      <c r="M10" s="13"/>
      <c r="N10" s="13"/>
      <c r="O10" s="13"/>
      <c r="P10" s="13"/>
      <c r="Q10" s="13"/>
    </row>
    <row r="11" spans="1:18" ht="13" x14ac:dyDescent="0.3">
      <c r="A11" s="11" t="s">
        <v>27</v>
      </c>
      <c r="B11" s="2">
        <f>SUM(B3:B10)</f>
        <v>1933.1309999999999</v>
      </c>
      <c r="C11" s="2">
        <f t="shared" ref="C11:I11" si="0">SUM(C3:C10)</f>
        <v>1683.8165000000001</v>
      </c>
      <c r="D11" s="2">
        <f t="shared" si="0"/>
        <v>1718.7047</v>
      </c>
      <c r="E11" s="2">
        <f t="shared" si="0"/>
        <v>1541.3311999999999</v>
      </c>
      <c r="F11" s="2">
        <f t="shared" si="0"/>
        <v>1527.0230000000001</v>
      </c>
      <c r="G11" s="2">
        <f t="shared" si="0"/>
        <v>1478.8600000000001</v>
      </c>
      <c r="H11" s="2">
        <f t="shared" si="0"/>
        <v>1467.9465</v>
      </c>
      <c r="I11" s="2">
        <f t="shared" si="0"/>
        <v>1397.9909000000002</v>
      </c>
      <c r="J11" s="13"/>
      <c r="K11" s="13"/>
      <c r="L11" s="13"/>
      <c r="M11" s="13"/>
      <c r="N11" s="13"/>
      <c r="O11" s="13"/>
      <c r="P11" s="13"/>
      <c r="Q11" s="13"/>
    </row>
    <row r="12" spans="1:18" x14ac:dyDescent="0.25">
      <c r="A12" s="10" t="s">
        <v>10</v>
      </c>
      <c r="B12" s="3">
        <v>740.24400000000003</v>
      </c>
      <c r="C12" s="3">
        <v>709.78809999999999</v>
      </c>
      <c r="D12" s="3">
        <v>722.54790000000003</v>
      </c>
      <c r="E12" s="3">
        <v>743.1176999999999</v>
      </c>
      <c r="F12" s="3">
        <v>769.08299999999997</v>
      </c>
      <c r="G12" s="3">
        <v>784.46</v>
      </c>
      <c r="H12" s="3">
        <v>774.9085</v>
      </c>
      <c r="I12" s="3">
        <v>767.86019999999996</v>
      </c>
      <c r="J12" s="13"/>
      <c r="K12" s="13"/>
      <c r="L12" s="13"/>
      <c r="M12" s="13"/>
      <c r="N12" s="13"/>
      <c r="O12" s="13"/>
      <c r="P12" s="13"/>
      <c r="Q12" s="13"/>
    </row>
    <row r="13" spans="1:18" x14ac:dyDescent="0.25">
      <c r="A13" s="10" t="s">
        <v>11</v>
      </c>
      <c r="B13" s="3">
        <v>243.44300000000001</v>
      </c>
      <c r="C13" s="3">
        <v>268.79040000000003</v>
      </c>
      <c r="D13" s="3">
        <v>177.67920000000001</v>
      </c>
      <c r="E13" s="3">
        <v>182.98239999999998</v>
      </c>
      <c r="F13" s="3">
        <v>186.81100000000001</v>
      </c>
      <c r="G13" s="3">
        <v>162.46600000000001</v>
      </c>
      <c r="H13" s="3">
        <v>149.51579999999998</v>
      </c>
      <c r="I13" s="3">
        <v>155.792</v>
      </c>
      <c r="J13" s="13"/>
      <c r="K13" s="13"/>
      <c r="L13" s="13"/>
      <c r="M13" s="13"/>
      <c r="N13" s="13"/>
      <c r="O13" s="13"/>
      <c r="P13" s="13"/>
      <c r="Q13" s="13"/>
    </row>
    <row r="14" spans="1:18" x14ac:dyDescent="0.25">
      <c r="A14" s="10" t="s">
        <v>12</v>
      </c>
      <c r="B14" s="3">
        <v>460.37799999999999</v>
      </c>
      <c r="C14" s="3">
        <v>397.85940000000005</v>
      </c>
      <c r="D14" s="3">
        <v>297.97829999999999</v>
      </c>
      <c r="E14" s="3">
        <v>310.9307</v>
      </c>
      <c r="F14" s="3">
        <v>340.79599999999999</v>
      </c>
      <c r="G14" s="3">
        <v>362.54399999999998</v>
      </c>
      <c r="H14" s="3">
        <v>393.6576</v>
      </c>
      <c r="I14" s="3">
        <v>382.09020000000004</v>
      </c>
      <c r="J14" s="13"/>
      <c r="K14" s="13"/>
      <c r="L14" s="13"/>
      <c r="M14" s="13"/>
      <c r="N14" s="13"/>
      <c r="O14" s="13"/>
      <c r="P14" s="13"/>
      <c r="Q14" s="13"/>
    </row>
    <row r="15" spans="1:18" x14ac:dyDescent="0.25">
      <c r="A15" s="10" t="s">
        <v>13</v>
      </c>
      <c r="B15" s="3">
        <v>403.02699999999999</v>
      </c>
      <c r="C15" s="3">
        <v>405.01659999999998</v>
      </c>
      <c r="D15" s="3">
        <v>334.90229999999997</v>
      </c>
      <c r="E15" s="3">
        <v>362.06650000000002</v>
      </c>
      <c r="F15" s="3">
        <v>613.30200000000002</v>
      </c>
      <c r="G15" s="3">
        <v>441.69900000000001</v>
      </c>
      <c r="H15" s="3">
        <v>396.21249999999998</v>
      </c>
      <c r="I15" s="3">
        <v>448.9325</v>
      </c>
      <c r="J15" s="13"/>
      <c r="K15" s="13"/>
      <c r="L15" s="13"/>
      <c r="M15" s="13"/>
      <c r="N15" s="13"/>
      <c r="O15" s="13"/>
      <c r="P15" s="13"/>
      <c r="Q15" s="13"/>
    </row>
    <row r="16" spans="1:18" ht="13" x14ac:dyDescent="0.3">
      <c r="A16" s="11" t="s">
        <v>28</v>
      </c>
      <c r="B16" s="2">
        <f>SUM(B12:B15)</f>
        <v>1847.0920000000001</v>
      </c>
      <c r="C16" s="2">
        <f t="shared" ref="C16:I16" si="1">SUM(C12:C15)</f>
        <v>1781.4545000000001</v>
      </c>
      <c r="D16" s="2">
        <f t="shared" si="1"/>
        <v>1533.1077</v>
      </c>
      <c r="E16" s="2">
        <f t="shared" si="1"/>
        <v>1599.0972999999999</v>
      </c>
      <c r="F16" s="2">
        <f t="shared" si="1"/>
        <v>1909.9920000000002</v>
      </c>
      <c r="G16" s="2">
        <f t="shared" si="1"/>
        <v>1751.1690000000001</v>
      </c>
      <c r="H16" s="2">
        <f t="shared" si="1"/>
        <v>1714.2944000000002</v>
      </c>
      <c r="I16" s="2">
        <f t="shared" si="1"/>
        <v>1754.6749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10" t="s">
        <v>14</v>
      </c>
      <c r="B17" s="3">
        <v>127.166</v>
      </c>
      <c r="C17" s="3">
        <v>199.99529999999999</v>
      </c>
      <c r="D17" s="3">
        <v>246.22279999999998</v>
      </c>
      <c r="E17" s="3">
        <v>227.23929999999999</v>
      </c>
      <c r="F17" s="3">
        <v>206.75700000000001</v>
      </c>
      <c r="G17" s="3">
        <v>170.91300000000001</v>
      </c>
      <c r="H17" s="3">
        <v>161.6619</v>
      </c>
      <c r="I17" s="3">
        <v>130.82599999999999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10" t="s">
        <v>15</v>
      </c>
      <c r="B18" s="3">
        <v>126.863</v>
      </c>
      <c r="C18" s="3">
        <v>108.66369999999999</v>
      </c>
      <c r="D18" s="3">
        <v>108.2196</v>
      </c>
      <c r="E18" s="3">
        <v>118.5248</v>
      </c>
      <c r="F18" s="3">
        <v>100.063</v>
      </c>
      <c r="G18" s="3">
        <v>86.576999999999998</v>
      </c>
      <c r="H18" s="3">
        <v>101.3814</v>
      </c>
      <c r="I18" s="3">
        <v>83.751000000000005</v>
      </c>
      <c r="J18" s="13"/>
      <c r="K18" s="13"/>
      <c r="L18" s="13"/>
      <c r="M18" s="13"/>
      <c r="N18" s="13"/>
      <c r="O18" s="13"/>
      <c r="P18" s="13"/>
      <c r="Q18" s="13"/>
    </row>
    <row r="19" spans="1:17" x14ac:dyDescent="0.25">
      <c r="A19" s="10" t="s">
        <v>16</v>
      </c>
      <c r="B19" s="3">
        <v>125.158</v>
      </c>
      <c r="C19" s="3">
        <v>102.21469999999999</v>
      </c>
      <c r="D19" s="3">
        <v>84.916499999999999</v>
      </c>
      <c r="E19" s="3">
        <v>72.198800000000006</v>
      </c>
      <c r="F19" s="3">
        <v>33.28</v>
      </c>
      <c r="G19" s="3">
        <v>40.536999999999999</v>
      </c>
      <c r="H19" s="3">
        <v>0</v>
      </c>
      <c r="I19" s="3">
        <v>0</v>
      </c>
      <c r="J19" s="13"/>
      <c r="K19" s="13"/>
      <c r="L19" s="13"/>
      <c r="M19" s="13"/>
      <c r="N19" s="13"/>
      <c r="O19" s="13"/>
      <c r="P19" s="13"/>
      <c r="Q19" s="13"/>
    </row>
    <row r="20" spans="1:17" x14ac:dyDescent="0.25">
      <c r="A20" s="10" t="s">
        <v>17</v>
      </c>
      <c r="B20" s="3">
        <v>983.55100000000004</v>
      </c>
      <c r="C20" s="3">
        <v>917.62890000000004</v>
      </c>
      <c r="D20" s="3">
        <v>802.39</v>
      </c>
      <c r="E20" s="3">
        <v>704.88760000000002</v>
      </c>
      <c r="F20" s="3">
        <v>674.64300000000003</v>
      </c>
      <c r="G20" s="3">
        <v>623.23900000000003</v>
      </c>
      <c r="H20" s="3">
        <v>523.93560000000002</v>
      </c>
      <c r="I20" s="3">
        <v>453.65170000000001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10" t="s">
        <v>18</v>
      </c>
      <c r="B21" s="3">
        <v>50.119</v>
      </c>
      <c r="C21" s="3">
        <v>60.327599999999997</v>
      </c>
      <c r="D21" s="3">
        <v>71.096600000000009</v>
      </c>
      <c r="E21" s="3">
        <v>49.422400000000003</v>
      </c>
      <c r="F21" s="3">
        <v>51.335000000000001</v>
      </c>
      <c r="G21" s="3">
        <v>35.79</v>
      </c>
      <c r="H21" s="3">
        <v>85.01339999999999</v>
      </c>
      <c r="I21" s="3">
        <v>88.331199999999995</v>
      </c>
      <c r="J21" s="13"/>
      <c r="K21" s="13"/>
      <c r="L21" s="13"/>
      <c r="M21" s="13"/>
      <c r="N21" s="13"/>
      <c r="O21" s="13"/>
      <c r="P21" s="13"/>
      <c r="Q21" s="13"/>
    </row>
    <row r="22" spans="1:17" x14ac:dyDescent="0.25">
      <c r="A22" s="10" t="s">
        <v>19</v>
      </c>
      <c r="B22" s="3">
        <v>480.06099999999998</v>
      </c>
      <c r="C22" s="3">
        <v>462.17140000000001</v>
      </c>
      <c r="D22" s="3">
        <v>427.25400000000002</v>
      </c>
      <c r="E22" s="3">
        <v>411.6465</v>
      </c>
      <c r="F22" s="3">
        <v>309.35199999999998</v>
      </c>
      <c r="G22" s="3">
        <v>196.16900000000001</v>
      </c>
      <c r="H22" s="3">
        <v>209.64579999999998</v>
      </c>
      <c r="I22" s="3">
        <v>190.53179999999998</v>
      </c>
      <c r="J22" s="13"/>
      <c r="K22" s="13"/>
      <c r="L22" s="13"/>
      <c r="M22" s="13"/>
      <c r="N22" s="13"/>
      <c r="O22" s="13"/>
      <c r="P22" s="13"/>
      <c r="Q22" s="13"/>
    </row>
    <row r="23" spans="1:17" x14ac:dyDescent="0.25">
      <c r="A23" s="10" t="s">
        <v>20</v>
      </c>
      <c r="B23" s="3">
        <v>1946.902</v>
      </c>
      <c r="C23" s="3">
        <v>1882.4265</v>
      </c>
      <c r="D23" s="3">
        <v>1677.0636999999999</v>
      </c>
      <c r="E23" s="3">
        <v>1581.6753000000001</v>
      </c>
      <c r="F23" s="3">
        <v>1305.76</v>
      </c>
      <c r="G23" s="3">
        <v>1267.6130000000001</v>
      </c>
      <c r="H23" s="3">
        <v>1146.7123999999999</v>
      </c>
      <c r="I23" s="3">
        <v>890.76330000000007</v>
      </c>
      <c r="J23" s="13"/>
      <c r="K23" s="13"/>
      <c r="L23" s="13"/>
      <c r="M23" s="13"/>
      <c r="N23" s="13"/>
      <c r="O23" s="13"/>
      <c r="P23" s="13"/>
      <c r="Q23" s="13"/>
    </row>
    <row r="24" spans="1:17" x14ac:dyDescent="0.25">
      <c r="A24" s="10" t="s">
        <v>21</v>
      </c>
      <c r="B24" s="3">
        <v>198.751</v>
      </c>
      <c r="C24" s="3">
        <v>232.9135</v>
      </c>
      <c r="D24" s="3">
        <v>257.572</v>
      </c>
      <c r="E24" s="3">
        <v>190.37389999999999</v>
      </c>
      <c r="F24" s="3">
        <v>165.102</v>
      </c>
      <c r="G24" s="3">
        <v>166.261</v>
      </c>
      <c r="H24" s="3">
        <v>208.04920000000001</v>
      </c>
      <c r="I24" s="3">
        <v>181.97379999999998</v>
      </c>
      <c r="J24" s="13"/>
      <c r="K24" s="13"/>
      <c r="L24" s="13"/>
      <c r="M24" s="13"/>
      <c r="N24" s="13"/>
      <c r="O24" s="13"/>
      <c r="P24" s="13"/>
      <c r="Q24" s="13"/>
    </row>
    <row r="25" spans="1:17" ht="13" x14ac:dyDescent="0.3">
      <c r="A25" s="11" t="s">
        <v>29</v>
      </c>
      <c r="B25" s="2">
        <f>SUM(B17:B24)</f>
        <v>4038.5709999999999</v>
      </c>
      <c r="C25" s="2">
        <f t="shared" ref="C25:I25" si="2">SUM(C17:C24)</f>
        <v>3966.3416000000002</v>
      </c>
      <c r="D25" s="2">
        <f t="shared" si="2"/>
        <v>3674.7352000000001</v>
      </c>
      <c r="E25" s="2">
        <f t="shared" si="2"/>
        <v>3355.9686000000002</v>
      </c>
      <c r="F25" s="2">
        <f t="shared" si="2"/>
        <v>2846.2919999999995</v>
      </c>
      <c r="G25" s="2">
        <f t="shared" si="2"/>
        <v>2587.0990000000002</v>
      </c>
      <c r="H25" s="2">
        <f t="shared" si="2"/>
        <v>2436.3996999999999</v>
      </c>
      <c r="I25" s="2">
        <f t="shared" si="2"/>
        <v>2019.8288</v>
      </c>
      <c r="J25" s="13"/>
      <c r="K25" s="13"/>
      <c r="L25" s="13"/>
      <c r="M25" s="13"/>
      <c r="N25" s="13"/>
      <c r="O25" s="13"/>
      <c r="P25" s="13"/>
      <c r="Q25" s="13"/>
    </row>
    <row r="26" spans="1:17" ht="13" x14ac:dyDescent="0.3">
      <c r="A26" s="11" t="s">
        <v>22</v>
      </c>
      <c r="B26" s="2">
        <v>7818.7939999999999</v>
      </c>
      <c r="C26" s="2">
        <v>7431.6125999999995</v>
      </c>
      <c r="D26" s="2">
        <v>6926.5477000000001</v>
      </c>
      <c r="E26" s="2">
        <v>6496.3967999999995</v>
      </c>
      <c r="F26" s="2">
        <v>6283.3069999999998</v>
      </c>
      <c r="G26" s="2">
        <v>5817.1279999999997</v>
      </c>
      <c r="H26" s="2">
        <v>5618.6405999999997</v>
      </c>
      <c r="I26" s="2">
        <v>5172.4947000000002</v>
      </c>
      <c r="J26" s="13"/>
      <c r="K26" s="13"/>
      <c r="L26" s="13"/>
      <c r="M26" s="13"/>
      <c r="N26" s="13"/>
      <c r="O26" s="13"/>
      <c r="P26" s="13"/>
      <c r="Q26" s="13"/>
    </row>
    <row r="27" spans="1:17" ht="13" x14ac:dyDescent="0.25">
      <c r="A27" s="12"/>
    </row>
  </sheetData>
  <phoneticPr fontId="3" type="noConversion"/>
  <pageMargins left="0.34" right="0.34" top="1" bottom="1" header="0.5" footer="0.5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ColWidth="9.1796875" defaultRowHeight="12.5" x14ac:dyDescent="0.25"/>
  <cols>
    <col min="1" max="1" width="9.1796875" style="5"/>
    <col min="2" max="2" width="75.81640625" style="5" bestFit="1" customWidth="1"/>
    <col min="3" max="16384" width="9.1796875" style="5"/>
  </cols>
  <sheetData>
    <row r="1" spans="1:2" x14ac:dyDescent="0.25">
      <c r="A1" s="5" t="s">
        <v>23</v>
      </c>
      <c r="B1" s="5" t="s">
        <v>24</v>
      </c>
    </row>
    <row r="2" spans="1:2" x14ac:dyDescent="0.25">
      <c r="A2" s="5" t="s">
        <v>25</v>
      </c>
      <c r="B2" s="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Tabella 2</vt:lpstr>
      <vt:lpstr>Metadati</vt:lpstr>
    </vt:vector>
  </TitlesOfParts>
  <Manager/>
  <Company>A.P.A.T.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frizza</dc:creator>
  <cp:keywords/>
  <dc:description/>
  <cp:lastModifiedBy>Cristina Frizza</cp:lastModifiedBy>
  <cp:revision/>
  <dcterms:created xsi:type="dcterms:W3CDTF">2013-02-26T09:11:23Z</dcterms:created>
  <dcterms:modified xsi:type="dcterms:W3CDTF">2024-05-23T10:16:06Z</dcterms:modified>
  <cp:category/>
  <cp:contentStatus/>
</cp:coreProperties>
</file>