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set1" sheetId="1" r:id="rId1"/>
  </sheets>
  <calcPr calcId="152511"/>
</workbook>
</file>

<file path=xl/calcChain.xml><?xml version="1.0" encoding="utf-8"?>
<calcChain xmlns="http://schemas.openxmlformats.org/spreadsheetml/2006/main">
  <c r="E99" i="1" l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46" i="1" l="1"/>
  <c r="C48" i="1"/>
  <c r="C31" i="1"/>
  <c r="C32" i="1"/>
  <c r="C33" i="1"/>
  <c r="C34" i="1"/>
  <c r="C45" i="1"/>
  <c r="C44" i="1"/>
  <c r="C43" i="1"/>
  <c r="D93" i="1" l="1"/>
  <c r="D94" i="1" s="1"/>
  <c r="D95" i="1" s="1"/>
  <c r="D96" i="1" s="1"/>
  <c r="D97" i="1" s="1"/>
  <c r="D98" i="1" s="1"/>
  <c r="D99" i="1" s="1"/>
  <c r="C81" i="1" l="1"/>
  <c r="C82" i="1"/>
  <c r="C83" i="1"/>
  <c r="C84" i="1"/>
  <c r="C85" i="1"/>
  <c r="C86" i="1"/>
  <c r="C87" i="1"/>
  <c r="C88" i="1"/>
  <c r="C89" i="1"/>
  <c r="C97" i="1"/>
  <c r="C96" i="1"/>
  <c r="C95" i="1"/>
  <c r="C94" i="1"/>
  <c r="C93" i="1"/>
  <c r="C92" i="1"/>
  <c r="C91" i="1"/>
  <c r="C90" i="1"/>
  <c r="C80" i="1"/>
  <c r="C70" i="1"/>
  <c r="C60" i="1"/>
  <c r="C59" i="1"/>
  <c r="C58" i="1"/>
  <c r="C57" i="1"/>
  <c r="C56" i="1"/>
  <c r="C53" i="1"/>
  <c r="C52" i="1"/>
  <c r="C51" i="1"/>
  <c r="C50" i="1"/>
  <c r="C49" i="1"/>
  <c r="C27" i="1"/>
  <c r="C26" i="1"/>
  <c r="C25" i="1"/>
  <c r="C24" i="1"/>
  <c r="C23" i="1"/>
  <c r="C22" i="1"/>
  <c r="C21" i="1"/>
  <c r="C41" i="1"/>
  <c r="C40" i="1"/>
  <c r="C39" i="1"/>
  <c r="C38" i="1"/>
  <c r="C37" i="1"/>
  <c r="C36" i="1"/>
  <c r="C35" i="1"/>
  <c r="C9" i="1"/>
  <c r="C4" i="1"/>
  <c r="C99" i="1"/>
  <c r="C98" i="1"/>
  <c r="C79" i="1"/>
  <c r="C78" i="1"/>
  <c r="C77" i="1"/>
  <c r="C76" i="1"/>
  <c r="C75" i="1"/>
  <c r="C74" i="1"/>
  <c r="C73" i="1"/>
  <c r="C72" i="1"/>
  <c r="C71" i="1"/>
  <c r="C69" i="1"/>
  <c r="C68" i="1"/>
  <c r="C67" i="1"/>
  <c r="C66" i="1"/>
  <c r="C65" i="1"/>
  <c r="C64" i="1"/>
  <c r="C63" i="1"/>
  <c r="C62" i="1"/>
  <c r="C55" i="1"/>
  <c r="C42" i="1"/>
  <c r="C30" i="1"/>
  <c r="C29" i="1"/>
  <c r="C28" i="1"/>
  <c r="C20" i="1"/>
  <c r="C19" i="1"/>
  <c r="C18" i="1"/>
  <c r="C17" i="1"/>
  <c r="C16" i="1"/>
  <c r="C15" i="1"/>
  <c r="C14" i="1"/>
  <c r="C13" i="1"/>
  <c r="C12" i="1"/>
  <c r="C8" i="1"/>
  <c r="C7" i="1"/>
  <c r="C6" i="1"/>
  <c r="C5" i="1"/>
  <c r="C3" i="1"/>
</calcChain>
</file>

<file path=xl/sharedStrings.xml><?xml version="1.0" encoding="utf-8"?>
<sst xmlns="http://schemas.openxmlformats.org/spreadsheetml/2006/main" count="10" uniqueCount="7">
  <si>
    <t>[S]</t>
  </si>
  <si>
    <t>Time</t>
  </si>
  <si>
    <t>[Km/h]</t>
  </si>
  <si>
    <t>Speed1</t>
  </si>
  <si>
    <t>Speed2</t>
  </si>
  <si>
    <t>Speed3</t>
  </si>
  <si>
    <t>Speed4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</si>
</sst>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workbookViewId="0">
      <selection activeCell="H7" sqref="H7"/>
    </sheetView>
  </sheetViews>
  <sheetFormatPr defaultRowHeight="15" x14ac:dyDescent="0.25"/>
  <cols>
    <col min="1" max="1" width="16.140625" customWidth="1"/>
    <col min="2" max="2" width="17.28515625" customWidth="1"/>
    <col min="3" max="3" width="13.5703125" customWidth="1"/>
    <col min="4" max="5" width="19.42578125" customWidth="1"/>
  </cols>
  <sheetData>
    <row r="1" spans="1:5" x14ac:dyDescent="0.25">
      <c r="A1" t="s">
        <v>1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0</v>
      </c>
      <c r="B2" t="s">
        <v>2</v>
      </c>
      <c r="C2" t="s">
        <v>2</v>
      </c>
      <c r="D2" t="s">
        <v>2</v>
      </c>
      <c r="E2" t="s">
        <v>2</v>
      </c>
    </row>
    <row r="3" spans="1:5" x14ac:dyDescent="0.25">
      <c r="A3">
        <v>0</v>
      </c>
      <c r="B3">
        <v>37.762999999999998</v>
      </c>
      <c r="C3">
        <f>B3*0.85</f>
        <v>32.098549999999996</v>
      </c>
      <c r="D3">
        <v>0</v>
      </c>
      <c r="E3">
        <f>10*ABS(SIN(A3)) +35</f>
        <v>35</v>
      </c>
    </row>
    <row r="4" spans="1:5" x14ac:dyDescent="0.25">
      <c r="A4">
        <v>0.1</v>
      </c>
      <c r="B4">
        <v>37.762999999999998</v>
      </c>
      <c r="C4">
        <f>B4*0.85</f>
        <v>32.098549999999996</v>
      </c>
      <c r="D4">
        <v>0</v>
      </c>
      <c r="E4">
        <f t="shared" ref="E4:E67" si="0">10*ABS(SIN(A4)) +35</f>
        <v>35.998334166468283</v>
      </c>
    </row>
    <row r="5" spans="1:5" x14ac:dyDescent="0.25">
      <c r="A5">
        <v>0.2</v>
      </c>
      <c r="B5">
        <v>38.747999999999998</v>
      </c>
      <c r="C5">
        <f t="shared" ref="C5:C67" si="1">B5*0.85</f>
        <v>32.9358</v>
      </c>
      <c r="D5">
        <v>0</v>
      </c>
      <c r="E5">
        <f t="shared" si="0"/>
        <v>36.98669330795061</v>
      </c>
    </row>
    <row r="6" spans="1:5" x14ac:dyDescent="0.25">
      <c r="A6">
        <v>0.3</v>
      </c>
      <c r="B6">
        <v>38.74</v>
      </c>
      <c r="C6">
        <f t="shared" si="1"/>
        <v>32.929000000000002</v>
      </c>
      <c r="D6">
        <v>0</v>
      </c>
      <c r="E6">
        <f t="shared" si="0"/>
        <v>37.955202066613396</v>
      </c>
    </row>
    <row r="7" spans="1:5" x14ac:dyDescent="0.25">
      <c r="A7">
        <v>0.4</v>
      </c>
      <c r="B7">
        <v>39</v>
      </c>
      <c r="C7">
        <f t="shared" si="1"/>
        <v>33.15</v>
      </c>
      <c r="D7">
        <v>0</v>
      </c>
      <c r="E7">
        <f t="shared" si="0"/>
        <v>38.894183423086503</v>
      </c>
    </row>
    <row r="8" spans="1:5" x14ac:dyDescent="0.25">
      <c r="A8">
        <v>0.5</v>
      </c>
      <c r="B8">
        <v>38.713000000000001</v>
      </c>
      <c r="C8">
        <f t="shared" si="1"/>
        <v>32.90605</v>
      </c>
      <c r="D8">
        <v>0</v>
      </c>
      <c r="E8">
        <f t="shared" si="0"/>
        <v>39.794255386042032</v>
      </c>
    </row>
    <row r="9" spans="1:5" x14ac:dyDescent="0.25">
      <c r="A9">
        <v>0.6</v>
      </c>
      <c r="B9">
        <v>38.74</v>
      </c>
      <c r="C9">
        <f>B9*0.9</f>
        <v>34.866</v>
      </c>
      <c r="D9">
        <v>0</v>
      </c>
      <c r="E9">
        <f t="shared" si="0"/>
        <v>40.646424733950354</v>
      </c>
    </row>
    <row r="10" spans="1:5" x14ac:dyDescent="0.25">
      <c r="A10">
        <v>0.7</v>
      </c>
      <c r="B10">
        <v>34.762999999999998</v>
      </c>
      <c r="C10">
        <v>33.4</v>
      </c>
      <c r="D10">
        <v>0</v>
      </c>
      <c r="E10">
        <f t="shared" si="0"/>
        <v>41.442176872376912</v>
      </c>
    </row>
    <row r="11" spans="1:5" x14ac:dyDescent="0.25">
      <c r="A11">
        <v>0.8</v>
      </c>
      <c r="B11">
        <v>34.762999999999998</v>
      </c>
      <c r="C11">
        <v>33</v>
      </c>
      <c r="D11">
        <v>0</v>
      </c>
      <c r="E11">
        <f t="shared" si="0"/>
        <v>42.173560908995228</v>
      </c>
    </row>
    <row r="12" spans="1:5" x14ac:dyDescent="0.25">
      <c r="A12">
        <v>0.9</v>
      </c>
      <c r="B12">
        <v>38.747999999999998</v>
      </c>
      <c r="C12">
        <f t="shared" si="1"/>
        <v>32.9358</v>
      </c>
      <c r="D12">
        <v>0</v>
      </c>
      <c r="E12">
        <f t="shared" si="0"/>
        <v>42.833269096274833</v>
      </c>
    </row>
    <row r="13" spans="1:5" x14ac:dyDescent="0.25">
      <c r="A13">
        <v>1</v>
      </c>
      <c r="B13">
        <v>38.74</v>
      </c>
      <c r="C13">
        <f t="shared" si="1"/>
        <v>32.929000000000002</v>
      </c>
      <c r="D13">
        <v>0</v>
      </c>
      <c r="E13">
        <f t="shared" si="0"/>
        <v>43.414709848078964</v>
      </c>
    </row>
    <row r="14" spans="1:5" x14ac:dyDescent="0.25">
      <c r="A14">
        <v>1.1000000000000001</v>
      </c>
      <c r="B14">
        <v>38.734999999999999</v>
      </c>
      <c r="C14">
        <f t="shared" si="1"/>
        <v>32.924749999999996</v>
      </c>
      <c r="D14">
        <v>0</v>
      </c>
      <c r="E14">
        <f t="shared" si="0"/>
        <v>43.912073600614356</v>
      </c>
    </row>
    <row r="15" spans="1:5" x14ac:dyDescent="0.25">
      <c r="A15">
        <v>1.2</v>
      </c>
      <c r="B15">
        <v>38.713000000000001</v>
      </c>
      <c r="C15">
        <f t="shared" si="1"/>
        <v>32.90605</v>
      </c>
      <c r="D15">
        <v>0</v>
      </c>
      <c r="E15">
        <f t="shared" si="0"/>
        <v>44.320390859672258</v>
      </c>
    </row>
    <row r="16" spans="1:5" x14ac:dyDescent="0.25">
      <c r="A16">
        <v>1.3</v>
      </c>
      <c r="B16">
        <v>38.74</v>
      </c>
      <c r="C16">
        <f t="shared" si="1"/>
        <v>32.929000000000002</v>
      </c>
      <c r="D16">
        <v>0</v>
      </c>
      <c r="E16">
        <f t="shared" si="0"/>
        <v>44.635581854171932</v>
      </c>
    </row>
    <row r="17" spans="1:5" x14ac:dyDescent="0.25">
      <c r="A17">
        <v>1.4</v>
      </c>
      <c r="B17">
        <v>38.713000000000001</v>
      </c>
      <c r="C17">
        <f t="shared" si="1"/>
        <v>32.90605</v>
      </c>
      <c r="D17">
        <v>0</v>
      </c>
      <c r="E17">
        <f t="shared" si="0"/>
        <v>44.854497299884599</v>
      </c>
    </row>
    <row r="18" spans="1:5" x14ac:dyDescent="0.25">
      <c r="A18">
        <v>1.5</v>
      </c>
      <c r="B18">
        <v>38.734999999999999</v>
      </c>
      <c r="C18">
        <f t="shared" si="1"/>
        <v>32.924749999999996</v>
      </c>
      <c r="D18">
        <v>1</v>
      </c>
      <c r="E18">
        <f t="shared" si="0"/>
        <v>44.974949866040546</v>
      </c>
    </row>
    <row r="19" spans="1:5" x14ac:dyDescent="0.25">
      <c r="A19">
        <v>1.6</v>
      </c>
      <c r="B19">
        <v>38.713000000000001</v>
      </c>
      <c r="C19">
        <f t="shared" si="1"/>
        <v>32.90605</v>
      </c>
      <c r="D19">
        <v>3</v>
      </c>
      <c r="E19">
        <f t="shared" si="0"/>
        <v>44.995736030415053</v>
      </c>
    </row>
    <row r="20" spans="1:5" x14ac:dyDescent="0.25">
      <c r="A20">
        <v>1.7</v>
      </c>
      <c r="B20">
        <v>38.74</v>
      </c>
      <c r="C20">
        <f t="shared" si="1"/>
        <v>32.929000000000002</v>
      </c>
      <c r="D20">
        <v>5</v>
      </c>
      <c r="E20">
        <f t="shared" si="0"/>
        <v>44.916648104524683</v>
      </c>
    </row>
    <row r="21" spans="1:5" x14ac:dyDescent="0.25">
      <c r="A21">
        <v>1.8</v>
      </c>
      <c r="B21">
        <v>38.713000000000001</v>
      </c>
      <c r="C21">
        <f t="shared" si="1"/>
        <v>32.90605</v>
      </c>
      <c r="D21">
        <v>7</v>
      </c>
      <c r="E21">
        <f t="shared" si="0"/>
        <v>44.738476308781955</v>
      </c>
    </row>
    <row r="22" spans="1:5" x14ac:dyDescent="0.25">
      <c r="A22">
        <v>1.9</v>
      </c>
      <c r="B22">
        <v>38.734999999999999</v>
      </c>
      <c r="C22">
        <f t="shared" si="1"/>
        <v>32.924749999999996</v>
      </c>
      <c r="D22">
        <v>9</v>
      </c>
      <c r="E22">
        <f t="shared" si="0"/>
        <v>44.463000876874148</v>
      </c>
    </row>
    <row r="23" spans="1:5" x14ac:dyDescent="0.25">
      <c r="A23">
        <v>2</v>
      </c>
      <c r="B23">
        <v>38.713000000000001</v>
      </c>
      <c r="C23">
        <f t="shared" si="1"/>
        <v>32.90605</v>
      </c>
      <c r="D23">
        <v>11</v>
      </c>
      <c r="E23">
        <f t="shared" si="0"/>
        <v>44.092974268256818</v>
      </c>
    </row>
    <row r="24" spans="1:5" x14ac:dyDescent="0.25">
      <c r="A24">
        <v>2.1</v>
      </c>
      <c r="B24">
        <v>38.74</v>
      </c>
      <c r="C24">
        <f t="shared" si="1"/>
        <v>32.929000000000002</v>
      </c>
      <c r="D24">
        <v>17</v>
      </c>
      <c r="E24">
        <f t="shared" si="0"/>
        <v>43.632093666488736</v>
      </c>
    </row>
    <row r="25" spans="1:5" x14ac:dyDescent="0.25">
      <c r="A25">
        <v>2.2000000000000002</v>
      </c>
      <c r="B25">
        <v>38.713000000000001</v>
      </c>
      <c r="C25">
        <f t="shared" si="1"/>
        <v>32.90605</v>
      </c>
      <c r="D25">
        <v>25</v>
      </c>
      <c r="E25">
        <f t="shared" si="0"/>
        <v>43.084964038195899</v>
      </c>
    </row>
    <row r="26" spans="1:5" x14ac:dyDescent="0.25">
      <c r="A26">
        <v>2.2999999999999998</v>
      </c>
      <c r="B26">
        <v>38.747999999999998</v>
      </c>
      <c r="C26">
        <f t="shared" si="1"/>
        <v>32.9358</v>
      </c>
      <c r="D26">
        <v>36</v>
      </c>
      <c r="E26">
        <f t="shared" si="0"/>
        <v>42.457052121767205</v>
      </c>
    </row>
    <row r="27" spans="1:5" x14ac:dyDescent="0.25">
      <c r="A27">
        <v>2.4</v>
      </c>
      <c r="B27">
        <v>38.747999999999998</v>
      </c>
      <c r="C27">
        <f t="shared" si="1"/>
        <v>32.9358</v>
      </c>
      <c r="D27">
        <v>44</v>
      </c>
      <c r="E27">
        <f t="shared" si="0"/>
        <v>41.754631805511508</v>
      </c>
    </row>
    <row r="28" spans="1:5" x14ac:dyDescent="0.25">
      <c r="A28">
        <v>2.5</v>
      </c>
      <c r="B28">
        <v>38.74</v>
      </c>
      <c r="C28">
        <f t="shared" si="1"/>
        <v>32.929000000000002</v>
      </c>
      <c r="D28">
        <v>49</v>
      </c>
      <c r="E28">
        <f t="shared" si="0"/>
        <v>40.984721441039568</v>
      </c>
    </row>
    <row r="29" spans="1:5" x14ac:dyDescent="0.25">
      <c r="A29">
        <v>2.6</v>
      </c>
      <c r="B29">
        <v>38.734999999999999</v>
      </c>
      <c r="C29">
        <f t="shared" si="1"/>
        <v>32.924749999999996</v>
      </c>
      <c r="D29">
        <v>50</v>
      </c>
      <c r="E29">
        <f t="shared" si="0"/>
        <v>40.15501371821464</v>
      </c>
    </row>
    <row r="30" spans="1:5" x14ac:dyDescent="0.25">
      <c r="A30">
        <v>2.7</v>
      </c>
      <c r="B30">
        <v>38.713000000000001</v>
      </c>
      <c r="C30">
        <f t="shared" si="1"/>
        <v>32.90605</v>
      </c>
      <c r="D30">
        <v>51</v>
      </c>
      <c r="E30">
        <f t="shared" si="0"/>
        <v>39.273798802338298</v>
      </c>
    </row>
    <row r="31" spans="1:5" x14ac:dyDescent="0.25">
      <c r="A31">
        <v>2.8</v>
      </c>
      <c r="B31">
        <v>38.74</v>
      </c>
      <c r="C31">
        <f>B31*0.87</f>
        <v>33.703800000000001</v>
      </c>
      <c r="D31">
        <v>52</v>
      </c>
      <c r="E31">
        <f t="shared" si="0"/>
        <v>38.349881501559054</v>
      </c>
    </row>
    <row r="32" spans="1:5" x14ac:dyDescent="0.25">
      <c r="A32">
        <v>2.9</v>
      </c>
      <c r="B32">
        <v>34.762999999999998</v>
      </c>
      <c r="C32">
        <f t="shared" si="1"/>
        <v>29.548549999999999</v>
      </c>
      <c r="D32">
        <v>50</v>
      </c>
      <c r="E32">
        <f t="shared" si="0"/>
        <v>37.392493292139825</v>
      </c>
    </row>
    <row r="33" spans="1:5" x14ac:dyDescent="0.25">
      <c r="A33">
        <v>3</v>
      </c>
      <c r="B33">
        <v>34.762999999999998</v>
      </c>
      <c r="C33">
        <f t="shared" si="1"/>
        <v>29.548549999999999</v>
      </c>
      <c r="D33">
        <v>49</v>
      </c>
      <c r="E33">
        <f t="shared" si="0"/>
        <v>36.411200080598675</v>
      </c>
    </row>
    <row r="34" spans="1:5" x14ac:dyDescent="0.25">
      <c r="A34">
        <v>3.1</v>
      </c>
      <c r="B34">
        <v>38.747999999999998</v>
      </c>
      <c r="C34">
        <f t="shared" si="1"/>
        <v>32.9358</v>
      </c>
      <c r="D34">
        <v>48</v>
      </c>
      <c r="E34">
        <f t="shared" si="0"/>
        <v>35.415806624332902</v>
      </c>
    </row>
    <row r="35" spans="1:5" x14ac:dyDescent="0.25">
      <c r="A35">
        <v>3.2</v>
      </c>
      <c r="B35">
        <v>38.74</v>
      </c>
      <c r="C35">
        <f t="shared" si="1"/>
        <v>32.929000000000002</v>
      </c>
      <c r="D35">
        <v>47.5</v>
      </c>
      <c r="E35">
        <f t="shared" si="0"/>
        <v>35.583741434275801</v>
      </c>
    </row>
    <row r="36" spans="1:5" x14ac:dyDescent="0.25">
      <c r="A36">
        <v>3.3</v>
      </c>
      <c r="B36">
        <v>38.734999999999999</v>
      </c>
      <c r="C36">
        <f t="shared" si="1"/>
        <v>32.924749999999996</v>
      </c>
      <c r="D36">
        <v>49</v>
      </c>
      <c r="E36">
        <f t="shared" si="0"/>
        <v>36.57745694143248</v>
      </c>
    </row>
    <row r="37" spans="1:5" x14ac:dyDescent="0.25">
      <c r="A37">
        <v>3.4</v>
      </c>
      <c r="B37">
        <v>38.713000000000001</v>
      </c>
      <c r="C37">
        <f t="shared" si="1"/>
        <v>32.90605</v>
      </c>
      <c r="D37">
        <v>50</v>
      </c>
      <c r="E37">
        <f t="shared" si="0"/>
        <v>37.555411020268309</v>
      </c>
    </row>
    <row r="38" spans="1:5" x14ac:dyDescent="0.25">
      <c r="A38">
        <v>3.5</v>
      </c>
      <c r="B38">
        <v>38.74</v>
      </c>
      <c r="C38">
        <f t="shared" si="1"/>
        <v>32.929000000000002</v>
      </c>
      <c r="D38">
        <v>51</v>
      </c>
      <c r="E38">
        <f t="shared" si="0"/>
        <v>38.507832276896195</v>
      </c>
    </row>
    <row r="39" spans="1:5" x14ac:dyDescent="0.25">
      <c r="A39">
        <v>3.6</v>
      </c>
      <c r="B39">
        <v>38.713000000000001</v>
      </c>
      <c r="C39">
        <f t="shared" si="1"/>
        <v>32.90605</v>
      </c>
      <c r="D39">
        <v>52</v>
      </c>
      <c r="E39">
        <f t="shared" si="0"/>
        <v>39.425204432948526</v>
      </c>
    </row>
    <row r="40" spans="1:5" x14ac:dyDescent="0.25">
      <c r="A40">
        <v>3.7</v>
      </c>
      <c r="B40">
        <v>38.734999999999999</v>
      </c>
      <c r="C40">
        <f t="shared" si="1"/>
        <v>32.924749999999996</v>
      </c>
      <c r="D40">
        <v>50</v>
      </c>
      <c r="E40">
        <f t="shared" si="0"/>
        <v>40.298361409084933</v>
      </c>
    </row>
    <row r="41" spans="1:5" x14ac:dyDescent="0.25">
      <c r="A41">
        <v>3.8</v>
      </c>
      <c r="B41">
        <v>38.747999999999998</v>
      </c>
      <c r="C41">
        <f t="shared" si="1"/>
        <v>32.9358</v>
      </c>
      <c r="D41">
        <v>49</v>
      </c>
      <c r="E41">
        <f t="shared" si="0"/>
        <v>41.118578909427185</v>
      </c>
    </row>
    <row r="42" spans="1:5" x14ac:dyDescent="0.25">
      <c r="A42">
        <v>3.9</v>
      </c>
      <c r="B42">
        <v>38.74</v>
      </c>
      <c r="C42">
        <f t="shared" si="1"/>
        <v>32.929000000000002</v>
      </c>
      <c r="D42">
        <v>48</v>
      </c>
      <c r="E42">
        <f t="shared" si="0"/>
        <v>41.87766159183974</v>
      </c>
    </row>
    <row r="43" spans="1:5" x14ac:dyDescent="0.25">
      <c r="A43">
        <v>4</v>
      </c>
      <c r="B43">
        <v>38.734999999999999</v>
      </c>
      <c r="C43">
        <f t="shared" si="1"/>
        <v>32.924749999999996</v>
      </c>
      <c r="D43">
        <v>47.5</v>
      </c>
      <c r="E43">
        <f t="shared" si="0"/>
        <v>42.568024953079281</v>
      </c>
    </row>
    <row r="44" spans="1:5" x14ac:dyDescent="0.25">
      <c r="A44">
        <v>4.0999999999999996</v>
      </c>
      <c r="B44">
        <v>38.713000000000001</v>
      </c>
      <c r="C44">
        <f t="shared" si="1"/>
        <v>32.90605</v>
      </c>
      <c r="D44">
        <v>49</v>
      </c>
      <c r="E44">
        <f t="shared" si="0"/>
        <v>43.182771110644104</v>
      </c>
    </row>
    <row r="45" spans="1:5" x14ac:dyDescent="0.25">
      <c r="A45">
        <v>4.2</v>
      </c>
      <c r="B45">
        <v>38.74</v>
      </c>
      <c r="C45">
        <f t="shared" si="1"/>
        <v>32.929000000000002</v>
      </c>
      <c r="D45">
        <v>50</v>
      </c>
      <c r="E45">
        <f t="shared" si="0"/>
        <v>43.715757724135884</v>
      </c>
    </row>
    <row r="46" spans="1:5" x14ac:dyDescent="0.25">
      <c r="A46">
        <v>4.3</v>
      </c>
      <c r="B46">
        <v>34.762999999999998</v>
      </c>
      <c r="C46">
        <f>B46*0.85</f>
        <v>29.548549999999999</v>
      </c>
      <c r="D46">
        <v>51</v>
      </c>
      <c r="E46">
        <f t="shared" si="0"/>
        <v>44.161659367494551</v>
      </c>
    </row>
    <row r="47" spans="1:5" x14ac:dyDescent="0.25">
      <c r="A47">
        <v>4.4000000000000004</v>
      </c>
      <c r="B47">
        <v>34.762999999999998</v>
      </c>
      <c r="C47">
        <v>31</v>
      </c>
      <c r="D47">
        <v>52</v>
      </c>
      <c r="E47">
        <f t="shared" si="0"/>
        <v>44.516020738895158</v>
      </c>
    </row>
    <row r="48" spans="1:5" x14ac:dyDescent="0.25">
      <c r="A48">
        <v>4.5</v>
      </c>
      <c r="B48">
        <v>38.747999999999998</v>
      </c>
      <c r="C48">
        <f t="shared" si="1"/>
        <v>32.9358</v>
      </c>
      <c r="D48">
        <v>50</v>
      </c>
      <c r="E48">
        <f t="shared" si="0"/>
        <v>44.77530117665097</v>
      </c>
    </row>
    <row r="49" spans="1:5" x14ac:dyDescent="0.25">
      <c r="A49">
        <v>4.5999999999999996</v>
      </c>
      <c r="B49">
        <v>38.74</v>
      </c>
      <c r="C49">
        <f t="shared" si="1"/>
        <v>32.929000000000002</v>
      </c>
      <c r="D49">
        <v>49</v>
      </c>
      <c r="E49">
        <f t="shared" si="0"/>
        <v>44.936910036334645</v>
      </c>
    </row>
    <row r="50" spans="1:5" x14ac:dyDescent="0.25">
      <c r="A50">
        <v>4.7</v>
      </c>
      <c r="B50">
        <v>38.755000000000003</v>
      </c>
      <c r="C50">
        <f t="shared" si="1"/>
        <v>32.941749999999999</v>
      </c>
      <c r="D50">
        <v>48</v>
      </c>
      <c r="E50">
        <f t="shared" si="0"/>
        <v>44.99923257564101</v>
      </c>
    </row>
    <row r="51" spans="1:5" x14ac:dyDescent="0.25">
      <c r="A51">
        <v>4.8</v>
      </c>
      <c r="B51">
        <v>38.713000000000001</v>
      </c>
      <c r="C51">
        <f t="shared" si="1"/>
        <v>32.90605</v>
      </c>
      <c r="D51">
        <v>47.5</v>
      </c>
      <c r="E51">
        <f t="shared" si="0"/>
        <v>44.961646088358407</v>
      </c>
    </row>
    <row r="52" spans="1:5" x14ac:dyDescent="0.25">
      <c r="A52">
        <v>4.9000000000000004</v>
      </c>
      <c r="B52">
        <v>38.74</v>
      </c>
      <c r="C52">
        <f t="shared" si="1"/>
        <v>32.929000000000002</v>
      </c>
      <c r="D52">
        <v>49</v>
      </c>
      <c r="E52">
        <f t="shared" si="0"/>
        <v>44.824526126243327</v>
      </c>
    </row>
    <row r="53" spans="1:5" x14ac:dyDescent="0.25">
      <c r="A53">
        <v>5</v>
      </c>
      <c r="B53">
        <v>38.74</v>
      </c>
      <c r="C53">
        <f t="shared" si="1"/>
        <v>32.929000000000002</v>
      </c>
      <c r="D53">
        <v>50</v>
      </c>
      <c r="E53">
        <f t="shared" si="0"/>
        <v>44.589242746631385</v>
      </c>
    </row>
    <row r="54" spans="1:5" x14ac:dyDescent="0.25">
      <c r="A54">
        <v>5.0999999999999996</v>
      </c>
      <c r="B54">
        <v>38.734999999999999</v>
      </c>
      <c r="C54">
        <v>38.74</v>
      </c>
      <c r="D54">
        <v>51</v>
      </c>
      <c r="E54">
        <f t="shared" si="0"/>
        <v>44.258146823277329</v>
      </c>
    </row>
    <row r="55" spans="1:5" x14ac:dyDescent="0.25">
      <c r="A55">
        <v>5.2</v>
      </c>
      <c r="B55">
        <v>38.713000000000001</v>
      </c>
      <c r="C55">
        <f t="shared" si="1"/>
        <v>32.90605</v>
      </c>
      <c r="D55">
        <v>52</v>
      </c>
      <c r="E55">
        <f t="shared" si="0"/>
        <v>43.834546557201534</v>
      </c>
    </row>
    <row r="56" spans="1:5" x14ac:dyDescent="0.25">
      <c r="A56">
        <v>5.3</v>
      </c>
      <c r="B56">
        <v>38.74</v>
      </c>
      <c r="C56">
        <f t="shared" si="1"/>
        <v>32.929000000000002</v>
      </c>
      <c r="D56">
        <v>50</v>
      </c>
      <c r="E56">
        <f t="shared" si="0"/>
        <v>43.322674422239011</v>
      </c>
    </row>
    <row r="57" spans="1:5" x14ac:dyDescent="0.25">
      <c r="A57">
        <v>5.4</v>
      </c>
      <c r="B57">
        <v>38.734999999999999</v>
      </c>
      <c r="C57">
        <f t="shared" si="1"/>
        <v>32.924749999999996</v>
      </c>
      <c r="D57">
        <v>49</v>
      </c>
      <c r="E57">
        <f t="shared" si="0"/>
        <v>42.727644875559875</v>
      </c>
    </row>
    <row r="58" spans="1:5" x14ac:dyDescent="0.25">
      <c r="A58">
        <v>5.5</v>
      </c>
      <c r="B58">
        <v>38.713000000000001</v>
      </c>
      <c r="C58">
        <f t="shared" si="1"/>
        <v>32.90605</v>
      </c>
      <c r="D58">
        <v>48</v>
      </c>
      <c r="E58">
        <f t="shared" si="0"/>
        <v>42.055403255703922</v>
      </c>
    </row>
    <row r="59" spans="1:5" x14ac:dyDescent="0.25">
      <c r="A59">
        <v>5.6</v>
      </c>
      <c r="B59">
        <v>38.74</v>
      </c>
      <c r="C59">
        <f t="shared" si="1"/>
        <v>32.929000000000002</v>
      </c>
      <c r="D59">
        <v>47.5</v>
      </c>
      <c r="E59">
        <f t="shared" si="0"/>
        <v>41.312666378723215</v>
      </c>
    </row>
    <row r="60" spans="1:5" x14ac:dyDescent="0.25">
      <c r="A60">
        <v>5.7</v>
      </c>
      <c r="B60">
        <v>38.713000000000001</v>
      </c>
      <c r="C60">
        <f t="shared" si="1"/>
        <v>32.90605</v>
      </c>
      <c r="D60">
        <v>49</v>
      </c>
      <c r="E60">
        <f t="shared" si="0"/>
        <v>40.506855425976376</v>
      </c>
    </row>
    <row r="61" spans="1:5" x14ac:dyDescent="0.25">
      <c r="A61">
        <v>5.8</v>
      </c>
      <c r="B61">
        <v>38.734999999999999</v>
      </c>
      <c r="C61">
        <v>38.74</v>
      </c>
      <c r="D61">
        <v>50</v>
      </c>
      <c r="E61">
        <f t="shared" si="0"/>
        <v>39.646021794137575</v>
      </c>
    </row>
    <row r="62" spans="1:5" x14ac:dyDescent="0.25">
      <c r="A62">
        <v>5.9</v>
      </c>
      <c r="B62">
        <v>38.713000000000001</v>
      </c>
      <c r="C62">
        <f t="shared" si="1"/>
        <v>32.90605</v>
      </c>
      <c r="D62">
        <v>51</v>
      </c>
      <c r="E62">
        <f t="shared" si="0"/>
        <v>38.738766648302359</v>
      </c>
    </row>
    <row r="63" spans="1:5" x14ac:dyDescent="0.25">
      <c r="A63">
        <v>6</v>
      </c>
      <c r="B63">
        <v>38.74</v>
      </c>
      <c r="C63">
        <f t="shared" si="1"/>
        <v>32.929000000000002</v>
      </c>
      <c r="D63">
        <v>52</v>
      </c>
      <c r="E63">
        <f t="shared" si="0"/>
        <v>37.794154981989259</v>
      </c>
    </row>
    <row r="64" spans="1:5" x14ac:dyDescent="0.25">
      <c r="A64">
        <v>6.1</v>
      </c>
      <c r="B64">
        <v>38.74</v>
      </c>
      <c r="C64">
        <f t="shared" si="1"/>
        <v>32.929000000000002</v>
      </c>
      <c r="D64">
        <v>50</v>
      </c>
      <c r="E64">
        <f t="shared" si="0"/>
        <v>36.82162504272096</v>
      </c>
    </row>
    <row r="65" spans="1:5" x14ac:dyDescent="0.25">
      <c r="A65">
        <v>6.2</v>
      </c>
      <c r="B65">
        <v>38.734999999999999</v>
      </c>
      <c r="C65">
        <f t="shared" si="1"/>
        <v>32.924749999999996</v>
      </c>
      <c r="D65">
        <v>49</v>
      </c>
      <c r="E65">
        <f t="shared" si="0"/>
        <v>35.830894028174967</v>
      </c>
    </row>
    <row r="66" spans="1:5" x14ac:dyDescent="0.25">
      <c r="A66">
        <v>6.3</v>
      </c>
      <c r="B66">
        <v>38.713000000000001</v>
      </c>
      <c r="C66">
        <f t="shared" si="1"/>
        <v>32.90605</v>
      </c>
      <c r="D66">
        <v>48</v>
      </c>
      <c r="E66">
        <f t="shared" si="0"/>
        <v>35.168139004843496</v>
      </c>
    </row>
    <row r="67" spans="1:5" x14ac:dyDescent="0.25">
      <c r="A67">
        <v>6.4</v>
      </c>
      <c r="B67">
        <v>38.74</v>
      </c>
      <c r="C67">
        <f t="shared" si="1"/>
        <v>32.929000000000002</v>
      </c>
      <c r="D67">
        <v>47.5</v>
      </c>
      <c r="E67">
        <f t="shared" si="0"/>
        <v>36.165492048504937</v>
      </c>
    </row>
    <row r="68" spans="1:5" x14ac:dyDescent="0.25">
      <c r="A68">
        <v>6.5</v>
      </c>
      <c r="B68">
        <v>38.734999999999999</v>
      </c>
      <c r="C68">
        <f t="shared" ref="C68:C99" si="2">B68*0.85</f>
        <v>32.924749999999996</v>
      </c>
      <c r="D68">
        <v>49</v>
      </c>
      <c r="E68">
        <f t="shared" ref="E68:E99" si="3">10*ABS(SIN(A68)) +35</f>
        <v>37.151199880878153</v>
      </c>
    </row>
    <row r="69" spans="1:5" x14ac:dyDescent="0.25">
      <c r="A69">
        <v>6.6</v>
      </c>
      <c r="B69">
        <v>38.713000000000001</v>
      </c>
      <c r="C69">
        <f t="shared" si="2"/>
        <v>32.90605</v>
      </c>
      <c r="D69">
        <v>50</v>
      </c>
      <c r="E69">
        <f t="shared" si="3"/>
        <v>38.115413635133777</v>
      </c>
    </row>
    <row r="70" spans="1:5" x14ac:dyDescent="0.25">
      <c r="A70">
        <v>6.7</v>
      </c>
      <c r="B70">
        <v>38.74</v>
      </c>
      <c r="C70">
        <f>B70*0.79</f>
        <v>30.604600000000001</v>
      </c>
      <c r="D70">
        <v>51</v>
      </c>
      <c r="E70">
        <f t="shared" si="3"/>
        <v>39.048499206165985</v>
      </c>
    </row>
    <row r="71" spans="1:5" x14ac:dyDescent="0.25">
      <c r="A71">
        <v>6.8</v>
      </c>
      <c r="B71">
        <v>38.734999999999999</v>
      </c>
      <c r="C71">
        <f t="shared" si="2"/>
        <v>32.924749999999996</v>
      </c>
      <c r="D71">
        <v>52</v>
      </c>
      <c r="E71">
        <f t="shared" si="3"/>
        <v>39.941133511386084</v>
      </c>
    </row>
    <row r="72" spans="1:5" x14ac:dyDescent="0.25">
      <c r="A72">
        <v>6.9</v>
      </c>
      <c r="B72">
        <v>38.713000000000001</v>
      </c>
      <c r="C72">
        <f t="shared" si="2"/>
        <v>32.90605</v>
      </c>
      <c r="D72">
        <v>50</v>
      </c>
      <c r="E72">
        <f t="shared" si="3"/>
        <v>40.784397643882002</v>
      </c>
    </row>
    <row r="73" spans="1:5" x14ac:dyDescent="0.25">
      <c r="A73">
        <v>7</v>
      </c>
      <c r="B73">
        <v>38.74</v>
      </c>
      <c r="C73">
        <f t="shared" si="2"/>
        <v>32.929000000000002</v>
      </c>
      <c r="D73">
        <v>49</v>
      </c>
      <c r="E73">
        <f t="shared" si="3"/>
        <v>41.569865987187889</v>
      </c>
    </row>
    <row r="74" spans="1:5" x14ac:dyDescent="0.25">
      <c r="A74">
        <v>7.1</v>
      </c>
      <c r="B74">
        <v>38.734999999999999</v>
      </c>
      <c r="C74">
        <f t="shared" si="2"/>
        <v>32.924749999999996</v>
      </c>
      <c r="D74">
        <v>48</v>
      </c>
      <c r="E74">
        <f t="shared" si="3"/>
        <v>42.28969040125876</v>
      </c>
    </row>
    <row r="75" spans="1:5" x14ac:dyDescent="0.25">
      <c r="A75">
        <v>7.2</v>
      </c>
      <c r="B75">
        <v>38.713000000000001</v>
      </c>
      <c r="C75">
        <f t="shared" si="2"/>
        <v>32.90605</v>
      </c>
      <c r="D75">
        <v>47.5</v>
      </c>
      <c r="E75">
        <f t="shared" si="3"/>
        <v>42.936678638491529</v>
      </c>
    </row>
    <row r="76" spans="1:5" x14ac:dyDescent="0.25">
      <c r="A76">
        <v>7.3</v>
      </c>
      <c r="B76">
        <v>38.74</v>
      </c>
      <c r="C76">
        <f t="shared" si="2"/>
        <v>32.929000000000002</v>
      </c>
      <c r="D76">
        <v>49</v>
      </c>
      <c r="E76">
        <f t="shared" si="3"/>
        <v>43.504366206285646</v>
      </c>
    </row>
    <row r="77" spans="1:5" x14ac:dyDescent="0.25">
      <c r="A77">
        <v>7.4</v>
      </c>
      <c r="B77">
        <v>38.734999999999999</v>
      </c>
      <c r="C77">
        <f t="shared" si="2"/>
        <v>32.924749999999996</v>
      </c>
      <c r="D77">
        <v>50</v>
      </c>
      <c r="E77">
        <f t="shared" si="3"/>
        <v>43.987080958116266</v>
      </c>
    </row>
    <row r="78" spans="1:5" x14ac:dyDescent="0.25">
      <c r="A78">
        <v>7.5</v>
      </c>
      <c r="B78">
        <v>38.713000000000001</v>
      </c>
      <c r="C78">
        <f t="shared" si="2"/>
        <v>32.90605</v>
      </c>
      <c r="D78">
        <v>51</v>
      </c>
      <c r="E78">
        <f t="shared" si="3"/>
        <v>44.379999767747393</v>
      </c>
    </row>
    <row r="79" spans="1:5" x14ac:dyDescent="0.25">
      <c r="A79">
        <v>7.6</v>
      </c>
      <c r="B79">
        <v>38.74</v>
      </c>
      <c r="C79">
        <f t="shared" si="2"/>
        <v>32.929000000000002</v>
      </c>
      <c r="D79">
        <v>52</v>
      </c>
      <c r="E79">
        <f t="shared" si="3"/>
        <v>44.679196720314863</v>
      </c>
    </row>
    <row r="80" spans="1:5" x14ac:dyDescent="0.25">
      <c r="A80">
        <v>7.7</v>
      </c>
      <c r="B80">
        <v>38.734999999999999</v>
      </c>
      <c r="C80">
        <f t="shared" si="2"/>
        <v>32.924749999999996</v>
      </c>
      <c r="D80">
        <v>50</v>
      </c>
      <c r="E80">
        <f t="shared" si="3"/>
        <v>44.881682338770005</v>
      </c>
    </row>
    <row r="81" spans="1:5" x14ac:dyDescent="0.25">
      <c r="A81">
        <v>7.8</v>
      </c>
      <c r="B81">
        <v>38.713000000000001</v>
      </c>
      <c r="C81">
        <f t="shared" si="2"/>
        <v>32.90605</v>
      </c>
      <c r="D81">
        <v>49</v>
      </c>
      <c r="E81">
        <f t="shared" si="3"/>
        <v>44.985433453746047</v>
      </c>
    </row>
    <row r="82" spans="1:5" x14ac:dyDescent="0.25">
      <c r="A82">
        <v>7.9</v>
      </c>
      <c r="B82">
        <v>38.74</v>
      </c>
      <c r="C82">
        <f t="shared" si="2"/>
        <v>32.929000000000002</v>
      </c>
      <c r="D82">
        <v>48</v>
      </c>
      <c r="E82">
        <f t="shared" si="3"/>
        <v>44.989413418397717</v>
      </c>
    </row>
    <row r="83" spans="1:5" x14ac:dyDescent="0.25">
      <c r="A83">
        <v>8</v>
      </c>
      <c r="B83">
        <v>38.734999999999999</v>
      </c>
      <c r="C83">
        <f t="shared" si="2"/>
        <v>32.924749999999996</v>
      </c>
      <c r="D83">
        <v>47.5</v>
      </c>
      <c r="E83">
        <f t="shared" si="3"/>
        <v>44.893582466233816</v>
      </c>
    </row>
    <row r="84" spans="1:5" x14ac:dyDescent="0.25">
      <c r="A84">
        <v>8.1</v>
      </c>
      <c r="B84">
        <v>38.713000000000001</v>
      </c>
      <c r="C84">
        <f t="shared" si="2"/>
        <v>32.90605</v>
      </c>
      <c r="D84">
        <v>49</v>
      </c>
      <c r="E84">
        <f t="shared" si="3"/>
        <v>44.698898108450862</v>
      </c>
    </row>
    <row r="85" spans="1:5" x14ac:dyDescent="0.25">
      <c r="A85">
        <v>8.1999999999999993</v>
      </c>
      <c r="B85">
        <v>38.74</v>
      </c>
      <c r="C85">
        <f t="shared" si="2"/>
        <v>32.929000000000002</v>
      </c>
      <c r="D85">
        <v>50</v>
      </c>
      <c r="E85">
        <f t="shared" si="3"/>
        <v>44.407305566797731</v>
      </c>
    </row>
    <row r="86" spans="1:5" x14ac:dyDescent="0.25">
      <c r="A86">
        <v>8.3000000000000007</v>
      </c>
      <c r="B86">
        <v>38.734999999999999</v>
      </c>
      <c r="C86">
        <f t="shared" si="2"/>
        <v>32.924749999999996</v>
      </c>
      <c r="D86">
        <v>51</v>
      </c>
      <c r="E86">
        <f t="shared" si="3"/>
        <v>44.02171833756293</v>
      </c>
    </row>
    <row r="87" spans="1:5" x14ac:dyDescent="0.25">
      <c r="A87">
        <v>8.4</v>
      </c>
      <c r="B87">
        <v>38.713000000000001</v>
      </c>
      <c r="C87">
        <f t="shared" si="2"/>
        <v>32.90605</v>
      </c>
      <c r="D87">
        <v>48</v>
      </c>
      <c r="E87">
        <f t="shared" si="3"/>
        <v>43.545989080882805</v>
      </c>
    </row>
    <row r="88" spans="1:5" x14ac:dyDescent="0.25">
      <c r="A88">
        <v>8.5</v>
      </c>
      <c r="B88">
        <v>38.74</v>
      </c>
      <c r="C88">
        <f t="shared" si="2"/>
        <v>32.929000000000002</v>
      </c>
      <c r="D88">
        <v>46</v>
      </c>
      <c r="E88">
        <f t="shared" si="3"/>
        <v>42.9848711262349</v>
      </c>
    </row>
    <row r="89" spans="1:5" x14ac:dyDescent="0.25">
      <c r="A89">
        <v>8.6</v>
      </c>
      <c r="B89">
        <v>38.734999999999999</v>
      </c>
      <c r="C89">
        <f t="shared" si="2"/>
        <v>32.924749999999996</v>
      </c>
      <c r="D89">
        <v>42</v>
      </c>
      <c r="E89">
        <f t="shared" si="3"/>
        <v>42.343970978741133</v>
      </c>
    </row>
    <row r="90" spans="1:5" x14ac:dyDescent="0.25">
      <c r="A90">
        <v>8.6999999999999993</v>
      </c>
      <c r="B90">
        <v>38.713000000000001</v>
      </c>
      <c r="C90">
        <f t="shared" si="2"/>
        <v>32.90605</v>
      </c>
      <c r="D90">
        <v>39</v>
      </c>
      <c r="E90">
        <f t="shared" si="3"/>
        <v>41.62969230082183</v>
      </c>
    </row>
    <row r="91" spans="1:5" x14ac:dyDescent="0.25">
      <c r="A91">
        <v>8.8000000000000007</v>
      </c>
      <c r="B91">
        <v>38.74</v>
      </c>
      <c r="C91">
        <f t="shared" si="2"/>
        <v>32.929000000000002</v>
      </c>
      <c r="D91">
        <v>37</v>
      </c>
      <c r="E91">
        <f t="shared" si="3"/>
        <v>40.849171928917613</v>
      </c>
    </row>
    <row r="92" spans="1:5" x14ac:dyDescent="0.25">
      <c r="A92">
        <v>8.9</v>
      </c>
      <c r="B92">
        <v>38.734999999999999</v>
      </c>
      <c r="C92">
        <f t="shared" si="2"/>
        <v>32.924749999999996</v>
      </c>
      <c r="D92">
        <v>35</v>
      </c>
      <c r="E92">
        <f t="shared" si="3"/>
        <v>40.010208564578846</v>
      </c>
    </row>
    <row r="93" spans="1:5" x14ac:dyDescent="0.25">
      <c r="A93">
        <v>9</v>
      </c>
      <c r="B93">
        <v>38.713000000000001</v>
      </c>
      <c r="C93">
        <f t="shared" si="2"/>
        <v>32.90605</v>
      </c>
      <c r="D93">
        <f>(C93*0.87 + D92)/2</f>
        <v>31.814131750000001</v>
      </c>
      <c r="E93">
        <f t="shared" si="3"/>
        <v>39.121184852417564</v>
      </c>
    </row>
    <row r="94" spans="1:5" x14ac:dyDescent="0.25">
      <c r="A94">
        <v>9.1</v>
      </c>
      <c r="B94">
        <v>38.74</v>
      </c>
      <c r="C94">
        <f t="shared" si="2"/>
        <v>32.929000000000002</v>
      </c>
      <c r="D94">
        <f>(C94*0.87 + D93)/2</f>
        <v>30.231180875</v>
      </c>
      <c r="E94">
        <f t="shared" si="3"/>
        <v>38.190983623493523</v>
      </c>
    </row>
    <row r="95" spans="1:5" x14ac:dyDescent="0.25">
      <c r="A95">
        <v>9.1999999999999993</v>
      </c>
      <c r="B95">
        <v>38.734999999999999</v>
      </c>
      <c r="C95">
        <f t="shared" si="2"/>
        <v>32.924749999999996</v>
      </c>
      <c r="D95">
        <f>(C95*0.87 + D94)/2</f>
        <v>29.437856687499998</v>
      </c>
      <c r="E95">
        <f t="shared" si="3"/>
        <v>37.228899141002479</v>
      </c>
    </row>
    <row r="96" spans="1:5" x14ac:dyDescent="0.25">
      <c r="A96">
        <v>9.3000000000000007</v>
      </c>
      <c r="B96">
        <v>38.713000000000001</v>
      </c>
      <c r="C96">
        <f t="shared" si="2"/>
        <v>32.90605</v>
      </c>
      <c r="D96">
        <f t="shared" ref="D96:E97" si="4">(C96*0.87 + D95)/2</f>
        <v>29.033060093749999</v>
      </c>
      <c r="E96">
        <f t="shared" si="3"/>
        <v>36.24454423507062</v>
      </c>
    </row>
    <row r="97" spans="1:5" x14ac:dyDescent="0.25">
      <c r="A97">
        <v>9.4</v>
      </c>
      <c r="B97">
        <v>38.74</v>
      </c>
      <c r="C97">
        <f t="shared" si="2"/>
        <v>32.929000000000002</v>
      </c>
      <c r="D97">
        <f t="shared" si="4"/>
        <v>28.840645046875</v>
      </c>
      <c r="E97">
        <f t="shared" si="3"/>
        <v>35.247754254533575</v>
      </c>
    </row>
    <row r="98" spans="1:5" x14ac:dyDescent="0.25">
      <c r="A98">
        <v>9.5</v>
      </c>
      <c r="B98">
        <v>38.734999999999999</v>
      </c>
      <c r="C98">
        <f t="shared" si="2"/>
        <v>32.924749999999996</v>
      </c>
      <c r="D98">
        <f>(C98*0.87 + D97)/2</f>
        <v>28.742588773437497</v>
      </c>
      <c r="E98">
        <f t="shared" si="3"/>
        <v>35.75151120461809</v>
      </c>
    </row>
    <row r="99" spans="1:5" x14ac:dyDescent="0.25">
      <c r="A99">
        <v>9.6</v>
      </c>
      <c r="B99">
        <v>38.713000000000001</v>
      </c>
      <c r="C99">
        <f t="shared" si="2"/>
        <v>32.90605</v>
      </c>
      <c r="D99">
        <f>(C99*0.87 + D98)/2</f>
        <v>28.685426136718746</v>
      </c>
      <c r="E99">
        <f t="shared" si="3"/>
        <v>36.743267812229796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dataset1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2019-11-21T12:56:10Z</dcterms:modified>
</cp:coreProperties>
</file>