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7\Markstrat.WebUI\Content\ExcelTemplate\"/>
    </mc:Choice>
  </mc:AlternateContent>
  <bookViews>
    <workbookView activeTab="0"/>
  </bookViews>
  <sheets>
    <sheet name="Firm" sheetId="1" r:id="rId2"/>
    <sheet name="INDUSTRY DASHBOARD" sheetId="6" r:id="rId3"/>
    <sheet name="Sonites" sheetId="3" r:id="rId4"/>
    <sheet name="Vodites" sheetId="5" r:id="rId5"/>
    <sheet name="INDUSTRY BENCHMARKING" sheetId="7" r:id="rId6"/>
    <sheet name="Studies - Sonites Market" sheetId="8" r:id="rId7"/>
    <sheet name="Studies - Vodites Market" sheetId="9" r:id="rId9"/>
  </sheets>
  <calcPr calcId="191029" iterateDelta="0.00099999999974897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<sst xmlns="http://schemas.openxmlformats.org/spreadsheetml/2006/main" count="234" uniqueCount="234">
  <si>
    <t>FINANCIAL REPORT – FIRM M – PERIOD 9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</si>
  <si>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</si>
  <si>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</si>
  <si>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</si>
  <si>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</si>
  <si>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</si>
  <si>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</si>
  <si>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</si>
  <si>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</si>
  <si>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</si>
  <si>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</si>
  <si>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</si>
  <si>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</si>
  <si>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</si>
  <si>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</si>
  <si>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</si>
  <si>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</si>
  <si>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</si>
  <si>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</si>
  <si>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</si>
  <si>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</si>
  <si>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</si>
  <si>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</si>
  <si>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</si>
  <si>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</si>
  <si>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</si>
  <si>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</si>
  <si>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</si>
  <si>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</si>
  <si>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</si>
  <si>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</si>
  <si>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</si>
  <si>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</si>
  <si>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</si>
  <si>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</si>
  <si>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</si>
  <si>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</si>
  <si>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MEMORE</t>
  </si>
  <si>
    <t>MEOW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</si>
  <si>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</si>
  <si>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</si>
  <si>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</si>
  <si>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</si>
  <si>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</si>
  <si>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</si>
  <si>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</si>
  <si>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</si>
  <si>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</si>
  <si>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</si>
  <si>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</si>
  <si>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</si>
  <si>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</si>
  <si>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</si>
  <si>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</si>
  <si>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</si>
  <si>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</si>
  <si>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</si>
  <si>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</si>
  <si>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</si>
  <si>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</si>
  <si>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</si>
  <si>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</si>
  <si>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</si>
  <si>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</si>
  <si>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</si>
  <si>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</si>
  <si>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</si>
  <si>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</si>
  <si>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</si>
  <si>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</si>
  <si>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</si>
  <si>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</si>
  <si>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</si>
  <si>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</si>
  <si>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</si>
  <si>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POMOVECRP6</t>
  </si>
  <si>
    <t>POMOVE3</t>
  </si>
  <si>
    <t>POMOST2</t>
  </si>
  <si>
    <t>POMOVE2</t>
  </si>
  <si>
    <t/>
  </si>
  <si>
    <t>POMOSTCRP1</t>
  </si>
  <si>
    <t>POMOST</t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</si>
  <si>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</si>
  <si>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</si>
  <si>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</si>
  <si>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</si>
  <si>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</si>
  <si>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</si>
  <si>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</si>
  <si>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</si>
  <si>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PEMORE</t>
  </si>
  <si>
    <t>PEMIAO</t>
  </si>
  <si>
    <t>PEMIMMO</t>
  </si>
  <si>
    <t>INDUSTRY DASHBOARD – PERIOD 9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</si>
  <si>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</si>
  <si>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</si>
  <si>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</si>
  <si>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</si>
  <si>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</si>
  <si>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</si>
  <si>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</si>
  <si>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</si>
  <si>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</si>
  <si>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9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</si>
  <si>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</si>
  <si>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</si>
  <si>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</si>
  <si>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</si>
  <si>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</si>
  <si>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</si>
  <si>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</si>
  <si>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</si>
  <si>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</si>
  <si>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</si>
  <si>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</si>
  <si>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TOOSV</t>
  </si>
  <si>
    <t>TOSH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</si>
  <si>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</si>
  <si>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</si>
  <si>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</si>
  <si>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</si>
  <si>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</si>
  <si>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</si>
  <si>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</si>
  <si>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</si>
  <si>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9</t>
  </si>
  <si>
    <t>REEGO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</si>
  <si>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</si>
  <si>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</si>
  <si>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</si>
  <si>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</si>
  <si>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</si>
  <si>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9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</si>
  <si>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</si>
  <si>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</si>
  <si>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</si>
  <si>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9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</si>
  <si>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</si>
  <si>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</si>
  <si>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</si>
  <si>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</si>
  <si>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</si>
  <si>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</si>
  <si>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</si>
  <si>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</si>
  <si>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</si>
  <si>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</si>
  <si>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</si>
  <si>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9</t>
  </si>
  <si>
    <t>Market Shares by Consumer Segment (based on volume)</t>
  </si>
  <si>
    <t>Volume Sold by Consumer Segment</t>
  </si>
  <si>
    <t>DISTRIBUTION PANEL – Sonites MARKET – PERIOD 9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</si>
  <si>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</si>
  <si>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</si>
  <si>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</si>
  <si>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9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</si>
  <si>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</si>
  <si>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</si>
  <si>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</si>
  <si>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</si>
  <si>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</si>
  <si>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</si>
  <si>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9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</si>
  <si>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</si>
  <si>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</si>
  <si>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</si>
  <si>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</si>
  <si>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</si>
  <si>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</si>
  <si>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</si>
  <si>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</si>
  <si>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</si>
  <si>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</si>
  <si>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</si>
  <si>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COMPETITIVE ADVERTISING – Sonites MARKET – PERIOD 9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</si>
  <si>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</si>
  <si>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</si>
  <si>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</si>
  <si>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</si>
  <si>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</si>
  <si>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Display</t>
  </si>
  <si>
    <t>Excellent</t>
  </si>
  <si>
    <t>Rangers</t>
  </si>
  <si>
    <t>Price &amp; Proc. Power</t>
  </si>
  <si>
    <t>Tomkar</t>
  </si>
  <si>
    <t>Good</t>
  </si>
  <si>
    <t>COMPETITIVE COMMERCIAL TEAMS – Sonites MARKET – PERIOD 9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</si>
  <si>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</si>
  <si>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</si>
  <si>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9</t>
  </si>
  <si>
    <t>Expected Change in Brand Awareness</t>
  </si>
  <si>
    <t>Expected Change in unit Market Share (%U)</t>
  </si>
  <si>
    <t>Expected Change in Contribution (in K$)</t>
  </si>
  <si>
    <t>COMMERCIAL TEAM EXPERIMENT – Sonites MARKET – PERIOD 9</t>
  </si>
  <si>
    <t>Expected Change in Number of Distributors</t>
  </si>
  <si>
    <t>MARKET FORECAST – Sonites MARKET – PERIOD 9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</si>
  <si>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</si>
  <si>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</si>
  <si>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</si>
  <si>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</si>
  <si>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10</t>
  </si>
  <si>
    <t>Period 14</t>
  </si>
  <si>
    <t>Total until Period 14</t>
  </si>
  <si>
    <t>Average until Period 14</t>
  </si>
  <si>
    <t xml:space="preserve">If the market is not created yet, the table above shows the potential market size in one and five periods, if a brand were introduced next period. </t>
  </si>
  <si>
    <t>CONJOINT ANALYSIS – Sonites MARKET – PERIOD 9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</si>
  <si>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</si>
  <si>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</si>
  <si>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</si>
  <si>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</si>
  <si>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</si>
  <si>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</si>
  <si>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9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</si>
  <si>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</si>
  <si>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</si>
  <si>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</si>
  <si>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</si>
  <si>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9</t>
  </si>
  <si>
    <t>DISTRIBUTION PANEL – Vodites MARKET – PERIOD 9</t>
  </si>
  <si>
    <t>SEMANTIC SCALES – Vodites MARKET – PERIOD 9</t>
  </si>
  <si>
    <t>Adopters</t>
  </si>
  <si>
    <t>MULTIDIMENSIONAL SCALING  – Vodites MARKET – PERIOD 9</t>
  </si>
  <si>
    <t>Autonomy</t>
  </si>
  <si>
    <t>Sophistication</t>
  </si>
  <si>
    <t>Strong</t>
  </si>
  <si>
    <t>COMPETITIVE ADVERTISING – Vodites MARKET – PERIOD 9</t>
  </si>
  <si>
    <t>Carbon Footprint Footprint</t>
  </si>
  <si>
    <t>Connectivity &amp; Price</t>
  </si>
  <si>
    <t>COMPETITIVE COMMERCIAL TEAMS – Vodites MARKET – PERIOD 9</t>
  </si>
  <si>
    <t>ADVERTISING EXPERIMENT – Vodites MARKET – PERIOD 9</t>
  </si>
  <si>
    <t>COMMERCIAL TEAM EXPERIMENT – Vodites MARKET – PERIOD 9</t>
  </si>
  <si>
    <t>MARKET FORECAST – Vodites MARKET – PERIOD 9</t>
  </si>
  <si>
    <t>CONJOINT ANALYSIS – Vodites MARKET – PERIOD 9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</si>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</sst>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5">
    <font>
      <name val="Calibri"/>
      <color theme="1"/>
      <sz val="11"/>
    </font>
    <font>
      <name val="Calibri"/>
      <b/>
      <color theme="1" tint="0.249977111117893"/>
      <sz val="11"/>
    </font>
    <font>
      <name val="Calibri"/>
      <b/>
      <color theme="3"/>
      <sz val="11"/>
    </font>
    <font>
      <name val="Calibri"/>
      <color theme="1" tint="0.249977111117893"/>
      <sz val="11"/>
    </font>
    <font>
      <name val="Calibri"/>
      <color theme="1" tint="0.249977111117893"/>
      <sz val="18"/>
    </font>
    <font>
      <name val="Calibri"/>
      <b/>
      <color theme="1" tint="0.249977111117893"/>
      <sz val="18"/>
    </font>
    <font>
      <name val="Calibri"/>
      <b/>
      <color theme="3"/>
      <sz val="18"/>
    </font>
    <font>
      <name val="Calibri"/>
      <b/>
      <color theme="3"/>
      <sz val="14"/>
    </font>
    <font>
      <name val="Calibri"/>
      <i/>
      <color theme="1" tint="0.249977111117893"/>
      <sz val="11"/>
    </font>
    <font>
      <name val="Calibri"/>
      <i/>
      <color theme="3"/>
      <sz val="11"/>
    </font>
    <font>
      <name val="Calibri"/>
      <i/>
      <color theme="1" tint="0.249977111117893"/>
      <sz val="9"/>
    </font>
    <font>
      <name val="Calibri"/>
      <i/>
      <color theme="3"/>
      <sz val="9"/>
    </font>
    <font>
      <name val="Calibri"/>
      <color theme="3"/>
      <sz val="11"/>
    </font>
    <font>
      <name val="Calibri"/>
      <b/>
      <i/>
      <color theme="1" tint="0.249977111117893"/>
      <sz val="11"/>
    </font>
    <font>
      <name val="Calibri"/>
      <i/>
      <sz val="11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0" fillId="0" borderId="0" applyFont="false" applyFill="false" applyBorder="false" applyAlignment="false" applyProtection="false"/>
  </cellStyleXfs>
  <cellXfs count="344">
    <xf numFmtId="0" fontId="0" fillId="0" borderId="0" xfId="0"/>
    <xf numFmtId="3" fontId="1" fillId="0" borderId="0" xfId="0" applyNumberFormat="true" applyFont="true" applyAlignment="true">
      <alignment vertical="center"/>
    </xf>
    <xf numFmtId="3" fontId="2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horizontal="right" vertical="center"/>
    </xf>
    <xf numFmtId="3" fontId="4" fillId="0" borderId="0" xfId="0" applyNumberFormat="true" applyFont="true" applyAlignment="true">
      <alignment vertical="center"/>
    </xf>
    <xf numFmtId="3" fontId="5" fillId="0" borderId="0" xfId="0" applyNumberFormat="true" applyFont="true" applyAlignment="true">
      <alignment vertical="center"/>
    </xf>
    <xf numFmtId="3" fontId="6" fillId="0" borderId="0" xfId="0" applyNumberFormat="true" applyFont="true" applyAlignment="true">
      <alignment vertical="center"/>
    </xf>
    <xf numFmtId="3" fontId="4" fillId="0" borderId="0" xfId="0" applyNumberFormat="true" applyFont="true" applyAlignment="true">
      <alignment horizontal="right" vertical="center"/>
    </xf>
    <xf numFmtId="3" fontId="7" fillId="0" borderId="0" xfId="0" applyNumberFormat="true" applyFont="true" applyAlignment="true">
      <alignment vertical="center"/>
    </xf>
    <xf numFmtId="3" fontId="1" fillId="0" borderId="1" xfId="0" applyNumberFormat="true" applyFont="true" applyBorder="true" applyAlignment="true">
      <alignment horizontal="right" vertical="center"/>
    </xf>
    <xf numFmtId="3" fontId="1" fillId="2" borderId="2" xfId="0" applyNumberFormat="true" applyFont="true" applyFill="true" applyBorder="true" applyAlignment="true">
      <alignment horizontal="right" vertical="center"/>
    </xf>
    <xf numFmtId="3" fontId="1" fillId="0" borderId="2" xfId="0" applyNumberFormat="true" applyFont="true" applyBorder="true" applyAlignment="true">
      <alignment horizontal="right" vertical="center"/>
    </xf>
    <xf numFmtId="3" fontId="1" fillId="0" borderId="3" xfId="0" applyNumberFormat="true" applyFont="true" applyBorder="true" applyAlignment="true">
      <alignment horizontal="right" vertical="center"/>
    </xf>
    <xf numFmtId="3" fontId="1" fillId="2" borderId="3" xfId="0" applyNumberFormat="true" applyFont="true" applyFill="true" applyBorder="true" applyAlignment="true">
      <alignment horizontal="right" vertical="center"/>
    </xf>
    <xf numFmtId="3" fontId="1" fillId="0" borderId="4" xfId="0" applyNumberFormat="true" applyFont="true" applyBorder="true" applyAlignment="true">
      <alignment horizontal="left" vertical="center"/>
    </xf>
    <xf numFmtId="3" fontId="1" fillId="0" borderId="5" xfId="0" applyNumberFormat="true" applyFont="true" applyBorder="true" applyAlignment="true">
      <alignment horizontal="right" vertical="center"/>
    </xf>
    <xf numFmtId="3" fontId="1" fillId="2" borderId="6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Border="true" applyAlignment="true">
      <alignment horizontal="right" vertical="center"/>
    </xf>
    <xf numFmtId="3" fontId="1" fillId="0" borderId="7" xfId="0" applyNumberFormat="true" applyFont="true" applyBorder="true" applyAlignment="true">
      <alignment horizontal="right" vertical="center"/>
    </xf>
    <xf numFmtId="3" fontId="1" fillId="2" borderId="7" xfId="0" applyNumberFormat="true" applyFont="true" applyFill="true" applyBorder="true" applyAlignment="true">
      <alignment horizontal="right" vertical="center"/>
    </xf>
    <xf numFmtId="3" fontId="3" fillId="0" borderId="8" xfId="0" applyNumberFormat="true" applyFont="true" applyBorder="true" applyAlignment="true">
      <alignment horizontal="left" vertical="center"/>
    </xf>
    <xf numFmtId="3" fontId="3" fillId="0" borderId="9" xfId="0" applyNumberFormat="true" applyFont="true" applyBorder="true" applyAlignment="true">
      <alignment horizontal="right" vertical="center"/>
    </xf>
    <xf numFmtId="3" fontId="3" fillId="2" borderId="10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Border="true" applyAlignment="true">
      <alignment horizontal="right" vertical="center"/>
    </xf>
    <xf numFmtId="3" fontId="3" fillId="0" borderId="11" xfId="0" applyNumberFormat="true" applyFont="true" applyBorder="true" applyAlignment="true">
      <alignment horizontal="right" vertical="center"/>
    </xf>
    <xf numFmtId="3" fontId="3" fillId="2" borderId="11" xfId="0" applyNumberFormat="true" applyFont="true" applyFill="true" applyBorder="true" applyAlignment="true">
      <alignment horizontal="right" vertical="center"/>
    </xf>
    <xf numFmtId="3" fontId="1" fillId="0" borderId="8" xfId="0" applyNumberFormat="true" applyFont="true" applyBorder="true" applyAlignment="true">
      <alignment horizontal="left" vertical="center"/>
    </xf>
    <xf numFmtId="3" fontId="1" fillId="0" borderId="9" xfId="0" applyNumberFormat="true" applyFont="true" applyBorder="true" applyAlignment="true">
      <alignment horizontal="right" vertical="center"/>
    </xf>
    <xf numFmtId="3" fontId="1" fillId="2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Border="true" applyAlignment="true">
      <alignment horizontal="right" vertical="center"/>
    </xf>
    <xf numFmtId="3" fontId="1" fillId="0" borderId="11" xfId="0" applyNumberFormat="true" applyFont="true" applyBorder="true" applyAlignment="true">
      <alignment horizontal="right" vertical="center"/>
    </xf>
    <xf numFmtId="3" fontId="1" fillId="2" borderId="11" xfId="0" applyNumberFormat="true" applyFont="true" applyFill="true" applyBorder="true" applyAlignment="true">
      <alignment horizontal="right" vertical="center"/>
    </xf>
    <xf numFmtId="3" fontId="1" fillId="0" borderId="12" xfId="0" applyNumberFormat="true" applyFont="true" applyBorder="true" applyAlignment="true">
      <alignment horizontal="left" vertical="center"/>
    </xf>
    <xf numFmtId="3" fontId="1" fillId="0" borderId="13" xfId="0" applyNumberFormat="true" applyFont="true" applyBorder="true" applyAlignment="true">
      <alignment vertical="center"/>
    </xf>
    <xf numFmtId="3" fontId="1" fillId="2" borderId="14" xfId="0" applyNumberFormat="true" applyFont="true" applyFill="true" applyBorder="true" applyAlignment="true">
      <alignment vertical="center"/>
    </xf>
    <xf numFmtId="3" fontId="1" fillId="0" borderId="14" xfId="0" applyNumberFormat="true" applyFont="true" applyBorder="true" applyAlignment="true">
      <alignment vertical="center"/>
    </xf>
    <xf numFmtId="3" fontId="1" fillId="0" borderId="15" xfId="0" applyNumberFormat="true" applyFont="true" applyBorder="true" applyAlignment="true">
      <alignment vertical="center"/>
    </xf>
    <xf numFmtId="3" fontId="1" fillId="2" borderId="15" xfId="0" applyNumberFormat="true" applyFont="true" applyFill="true" applyBorder="true" applyAlignment="true">
      <alignment vertical="center"/>
    </xf>
    <xf numFmtId="3" fontId="8" fillId="0" borderId="0" xfId="0" applyNumberFormat="true" applyFont="true" applyAlignment="true">
      <alignment vertical="center"/>
    </xf>
    <xf numFmtId="3" fontId="9" fillId="0" borderId="0" xfId="0" applyNumberFormat="true" applyFont="true" applyAlignment="true">
      <alignment vertical="center"/>
    </xf>
    <xf numFmtId="3" fontId="8" fillId="0" borderId="0" xfId="0" applyNumberFormat="true" applyFont="true" applyAlignment="true">
      <alignment horizontal="right" vertical="center"/>
    </xf>
    <xf numFmtId="3" fontId="1" fillId="0" borderId="16" xfId="0" applyNumberFormat="true" applyFont="true" applyBorder="true" applyAlignment="true">
      <alignment horizontal="right" vertical="center"/>
    </xf>
    <xf numFmtId="3" fontId="1" fillId="2" borderId="17" xfId="0" applyNumberFormat="true" applyFont="true" applyFill="true" applyBorder="true" applyAlignment="true">
      <alignment horizontal="right" vertical="center"/>
    </xf>
    <xf numFmtId="3" fontId="1" fillId="0" borderId="17" xfId="0" applyNumberFormat="true" applyFont="true" applyBorder="true" applyAlignment="true">
      <alignment horizontal="right" vertical="center"/>
    </xf>
    <xf numFmtId="3" fontId="1" fillId="0" borderId="17" xfId="0" applyNumberFormat="true" applyFont="true" applyFill="true" applyBorder="true" applyAlignment="true">
      <alignment horizontal="right" vertical="center"/>
    </xf>
    <xf numFmtId="3" fontId="1" fillId="2" borderId="18" xfId="0" applyNumberFormat="true" applyFont="true" applyFill="true" applyBorder="true" applyAlignment="true">
      <alignment horizontal="right" vertical="center"/>
    </xf>
    <xf numFmtId="3" fontId="10" fillId="0" borderId="0" xfId="0" applyNumberFormat="true" applyFont="true" applyAlignment="true">
      <alignment vertical="center"/>
    </xf>
    <xf numFmtId="3" fontId="11" fillId="0" borderId="0" xfId="0" applyNumberFormat="true" applyFont="true" applyAlignment="true">
      <alignment vertical="center"/>
    </xf>
    <xf numFmtId="3" fontId="10" fillId="0" borderId="19" xfId="0" applyNumberFormat="true" applyFont="true" applyBorder="true" applyAlignment="true">
      <alignment horizontal="right" vertical="center"/>
    </xf>
    <xf numFmtId="3" fontId="10" fillId="2" borderId="20" xfId="0" applyNumberFormat="true" applyFont="true" applyFill="true" applyBorder="true" applyAlignment="true">
      <alignment horizontal="right" vertical="center"/>
    </xf>
    <xf numFmtId="3" fontId="10" fillId="0" borderId="20" xfId="0" applyNumberFormat="true" applyFont="true" applyBorder="true" applyAlignment="true">
      <alignment horizontal="right" vertical="center"/>
    </xf>
    <xf numFmtId="3" fontId="10" fillId="0" borderId="20" xfId="0" applyNumberFormat="true" applyFont="true" applyFill="true" applyBorder="true" applyAlignment="true">
      <alignment horizontal="right" vertical="center"/>
    </xf>
    <xf numFmtId="3" fontId="10" fillId="2" borderId="21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Fill="true" applyBorder="true" applyAlignment="true">
      <alignment horizontal="right" vertical="center"/>
    </xf>
    <xf numFmtId="3" fontId="1" fillId="0" borderId="14" xfId="0" applyNumberFormat="true" applyFont="true" applyFill="true" applyBorder="true" applyAlignment="true">
      <alignment vertical="center"/>
    </xf>
    <xf numFmtId="3" fontId="12" fillId="0" borderId="0" xfId="0" applyNumberFormat="true" applyFont="true" applyAlignment="true">
      <alignment vertical="center"/>
    </xf>
    <xf numFmtId="3" fontId="3" fillId="0" borderId="4" xfId="0" applyNumberFormat="true" applyFont="true" applyBorder="true" applyAlignment="true">
      <alignment horizontal="left" vertical="center"/>
    </xf>
    <xf numFmtId="1" fontId="3" fillId="0" borderId="5" xfId="1" applyNumberFormat="true" applyFont="true" applyBorder="true" applyAlignment="true">
      <alignment horizontal="right" vertical="center"/>
    </xf>
    <xf numFmtId="1" fontId="3" fillId="2" borderId="6" xfId="1" applyNumberFormat="true" applyFont="true" applyFill="true" applyBorder="true" applyAlignment="true">
      <alignment horizontal="right" vertical="center"/>
    </xf>
    <xf numFmtId="1" fontId="3" fillId="0" borderId="6" xfId="1" applyNumberFormat="true" applyFont="true" applyBorder="true" applyAlignment="true">
      <alignment horizontal="right" vertical="center"/>
    </xf>
    <xf numFmtId="1" fontId="3" fillId="0" borderId="6" xfId="1" applyNumberFormat="true" applyFont="true" applyFill="true" applyBorder="true" applyAlignment="true">
      <alignment horizontal="right" vertical="center"/>
    </xf>
    <xf numFmtId="1" fontId="3" fillId="2" borderId="7" xfId="1" applyNumberFormat="true" applyFont="true" applyFill="true" applyBorder="true" applyAlignment="true">
      <alignment horizontal="right" vertical="center"/>
    </xf>
    <xf numFmtId="1" fontId="3" fillId="0" borderId="9" xfId="0" applyNumberFormat="true" applyFont="true" applyBorder="true" applyAlignment="true">
      <alignment horizontal="right" vertical="center"/>
    </xf>
    <xf numFmtId="1" fontId="3" fillId="2" borderId="10" xfId="0" applyNumberFormat="true" applyFont="true" applyFill="true" applyBorder="true" applyAlignment="true">
      <alignment horizontal="right" vertical="center"/>
    </xf>
    <xf numFmtId="1" fontId="3" fillId="0" borderId="10" xfId="0" applyNumberFormat="true" applyFont="true" applyBorder="true" applyAlignment="true">
      <alignment horizontal="right" vertical="center"/>
    </xf>
    <xf numFmtId="1" fontId="3" fillId="0" borderId="10" xfId="0" applyNumberFormat="true" applyFont="true" applyFill="true" applyBorder="true" applyAlignment="true">
      <alignment horizontal="right" vertical="center"/>
    </xf>
    <xf numFmtId="1" fontId="3" fillId="2" borderId="11" xfId="0" applyNumberFormat="true" applyFont="true" applyFill="true" applyBorder="true" applyAlignment="true">
      <alignment horizontal="right" vertical="center"/>
    </xf>
    <xf numFmtId="3" fontId="3" fillId="0" borderId="12" xfId="0" applyNumberFormat="true" applyFont="true" applyBorder="true" applyAlignment="true">
      <alignment horizontal="left" vertical="center"/>
    </xf>
    <xf numFmtId="1" fontId="3" fillId="0" borderId="13" xfId="1" applyNumberFormat="true" applyFont="true" applyBorder="true" applyAlignment="true">
      <alignment vertical="center"/>
    </xf>
    <xf numFmtId="1" fontId="3" fillId="2" borderId="14" xfId="1" applyNumberFormat="true" applyFont="true" applyFill="true" applyBorder="true" applyAlignment="true">
      <alignment vertical="center"/>
    </xf>
    <xf numFmtId="1" fontId="3" fillId="0" borderId="14" xfId="1" applyNumberFormat="true" applyFont="true" applyBorder="true" applyAlignment="true">
      <alignment vertical="center"/>
    </xf>
    <xf numFmtId="1" fontId="3" fillId="0" borderId="14" xfId="1" applyNumberFormat="true" applyFont="true" applyFill="true" applyBorder="true" applyAlignment="true">
      <alignment vertical="center"/>
    </xf>
    <xf numFmtId="1" fontId="3" fillId="2" borderId="15" xfId="1" applyNumberFormat="true" applyFont="true" applyFill="true" applyBorder="true" applyAlignment="true">
      <alignment vertical="center"/>
    </xf>
    <xf numFmtId="164" fontId="3" fillId="0" borderId="5" xfId="1" applyNumberFormat="true" applyFont="true" applyBorder="true" applyAlignment="true">
      <alignment horizontal="right" vertical="center"/>
    </xf>
    <xf numFmtId="164" fontId="3" fillId="2" borderId="6" xfId="1" applyNumberFormat="true" applyFont="true" applyFill="true" applyBorder="true" applyAlignment="true">
      <alignment horizontal="right" vertical="center"/>
    </xf>
    <xf numFmtId="164" fontId="3" fillId="0" borderId="6" xfId="1" applyNumberFormat="true" applyFont="true" applyBorder="true" applyAlignment="true">
      <alignment horizontal="right" vertical="center"/>
    </xf>
    <xf numFmtId="164" fontId="3" fillId="0" borderId="6" xfId="1" applyNumberFormat="true" applyFont="true" applyFill="true" applyBorder="true" applyAlignment="true">
      <alignment horizontal="right" vertical="center"/>
    </xf>
    <xf numFmtId="164" fontId="3" fillId="2" borderId="7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Border="true" applyAlignment="true">
      <alignment vertical="center"/>
    </xf>
    <xf numFmtId="164" fontId="3" fillId="2" borderId="14" xfId="1" applyNumberFormat="true" applyFont="true" applyFill="true" applyBorder="true" applyAlignment="true">
      <alignment vertical="center"/>
    </xf>
    <xf numFmtId="164" fontId="3" fillId="0" borderId="14" xfId="1" applyNumberFormat="true" applyFont="true" applyBorder="true" applyAlignment="true">
      <alignment vertical="center"/>
    </xf>
    <xf numFmtId="164" fontId="3" fillId="0" borderId="14" xfId="1" applyNumberFormat="true" applyFont="true" applyFill="true" applyBorder="true" applyAlignment="true">
      <alignment vertical="center"/>
    </xf>
    <xf numFmtId="164" fontId="3" fillId="2" borderId="15" xfId="1" applyNumberFormat="true" applyFont="true" applyFill="true" applyBorder="true" applyAlignment="true">
      <alignment vertical="center"/>
    </xf>
    <xf numFmtId="3" fontId="3" fillId="0" borderId="0" xfId="1" applyNumberFormat="true" applyFont="true" applyAlignment="true">
      <alignment horizontal="right" vertical="center"/>
    </xf>
    <xf numFmtId="164" fontId="3" fillId="0" borderId="0" xfId="1" applyNumberFormat="true" applyFont="true" applyAlignment="true">
      <alignment horizontal="right" vertical="center"/>
    </xf>
    <xf numFmtId="3" fontId="1" fillId="0" borderId="0" xfId="0" applyNumberFormat="true" applyFont="true" applyAlignment="true">
      <alignment vertical="center" wrapText="true"/>
    </xf>
    <xf numFmtId="3" fontId="2" fillId="0" borderId="0" xfId="0" applyNumberFormat="true" applyFont="true" applyAlignment="true">
      <alignment vertical="center" wrapText="true"/>
    </xf>
    <xf numFmtId="3" fontId="8" fillId="0" borderId="0" xfId="0" applyNumberFormat="true" applyFont="true" applyBorder="true" applyAlignment="true">
      <alignment horizontal="center" vertical="center" wrapText="true"/>
    </xf>
    <xf numFmtId="3" fontId="8" fillId="0" borderId="22" xfId="0" applyNumberFormat="true" applyFont="true" applyBorder="true" applyAlignment="true">
      <alignment horizontal="center" vertical="center" wrapText="true"/>
    </xf>
    <xf numFmtId="3" fontId="1" fillId="0" borderId="23" xfId="0" applyNumberFormat="true" applyFont="true" applyFill="true" applyBorder="true" applyAlignment="true">
      <alignment horizontal="center" vertical="center"/>
    </xf>
    <xf numFmtId="3" fontId="1" fillId="0" borderId="24" xfId="0" applyNumberFormat="true" applyFont="true" applyFill="true" applyBorder="true" applyAlignment="true">
      <alignment horizontal="center" vertical="center"/>
    </xf>
    <xf numFmtId="3" fontId="1" fillId="0" borderId="25" xfId="0" applyNumberFormat="true" applyFont="true" applyFill="true" applyBorder="true" applyAlignment="true">
      <alignment horizontal="center" vertical="center"/>
    </xf>
    <xf numFmtId="3" fontId="8" fillId="0" borderId="26" xfId="0" applyNumberFormat="true" applyFont="true" applyBorder="true" applyAlignment="true">
      <alignment horizontal="center" vertical="center" wrapText="true"/>
    </xf>
    <xf numFmtId="3" fontId="8" fillId="0" borderId="27" xfId="0" applyNumberFormat="true" applyFont="true" applyBorder="true" applyAlignment="true">
      <alignment horizontal="center" vertical="center" wrapText="true"/>
    </xf>
    <xf numFmtId="3" fontId="1" fillId="0" borderId="28" xfId="1" applyNumberFormat="true" applyFont="true" applyFill="true" applyBorder="true" applyAlignment="true">
      <alignment horizontal="right" vertical="center" wrapText="true"/>
    </xf>
    <xf numFmtId="164" fontId="1" fillId="2" borderId="14" xfId="1" applyNumberFormat="true" applyFont="true" applyFill="true" applyBorder="true" applyAlignment="true">
      <alignment horizontal="right" vertical="center" wrapText="true"/>
    </xf>
    <xf numFmtId="3" fontId="1" fillId="0" borderId="14" xfId="0" applyNumberFormat="true" applyFont="true" applyFill="true" applyBorder="true" applyAlignment="true">
      <alignment horizontal="right" vertical="center" wrapText="true"/>
    </xf>
    <xf numFmtId="3" fontId="1" fillId="2" borderId="15" xfId="0" applyNumberFormat="true" applyFont="true" applyFill="true" applyBorder="true" applyAlignment="true">
      <alignment horizontal="right" vertical="center" wrapText="true"/>
    </xf>
    <xf numFmtId="9" fontId="1" fillId="0" borderId="23" xfId="1" applyFont="true" applyBorder="true" applyAlignment="true">
      <alignment horizontal="right" vertical="center"/>
    </xf>
    <xf numFmtId="9" fontId="10" fillId="0" borderId="25" xfId="1" applyFont="true" applyFill="true" applyBorder="true" applyAlignment="true">
      <alignment horizontal="right" vertical="center"/>
    </xf>
    <xf numFmtId="9" fontId="3" fillId="0" borderId="29" xfId="1" applyFont="true" applyFill="true" applyBorder="true" applyAlignment="true">
      <alignment horizontal="right" vertical="center"/>
    </xf>
    <xf numFmtId="9" fontId="3" fillId="2" borderId="30" xfId="1" applyFont="true" applyFill="true" applyBorder="true" applyAlignment="true">
      <alignment horizontal="right" vertical="center"/>
    </xf>
    <xf numFmtId="9" fontId="3" fillId="0" borderId="30" xfId="1" applyFont="true" applyFill="true" applyBorder="true" applyAlignment="true">
      <alignment horizontal="right" vertical="center"/>
    </xf>
    <xf numFmtId="9" fontId="3" fillId="2" borderId="31" xfId="1" applyFont="true" applyFill="true" applyBorder="true" applyAlignment="true">
      <alignment horizontal="right" vertical="center"/>
    </xf>
    <xf numFmtId="3" fontId="3" fillId="0" borderId="29" xfId="1" applyNumberFormat="true" applyFont="true" applyFill="true" applyBorder="true" applyAlignment="true">
      <alignment horizontal="right" vertical="center"/>
    </xf>
    <xf numFmtId="3" fontId="3" fillId="2" borderId="30" xfId="1" applyNumberFormat="true" applyFont="true" applyFill="true" applyBorder="true" applyAlignment="true">
      <alignment horizontal="right" vertical="center"/>
    </xf>
    <xf numFmtId="3" fontId="3" fillId="0" borderId="30" xfId="1" applyNumberFormat="true" applyFont="true" applyFill="true" applyBorder="true" applyAlignment="true">
      <alignment horizontal="right" vertical="center"/>
    </xf>
    <xf numFmtId="3" fontId="3" fillId="2" borderId="31" xfId="1" applyNumberFormat="true" applyFont="true" applyFill="true" applyBorder="true" applyAlignment="true">
      <alignment horizontal="right" vertical="center"/>
    </xf>
    <xf numFmtId="9" fontId="1" fillId="0" borderId="32" xfId="1" applyFont="true" applyBorder="true" applyAlignment="true">
      <alignment horizontal="right" vertical="center"/>
    </xf>
    <xf numFmtId="9" fontId="10" fillId="0" borderId="33" xfId="1" applyFont="true" applyFill="true" applyBorder="true" applyAlignment="true">
      <alignment horizontal="right" vertical="center"/>
    </xf>
    <xf numFmtId="9" fontId="3" fillId="0" borderId="34" xfId="1" applyFont="true" applyFill="true" applyBorder="true" applyAlignment="true">
      <alignment horizontal="right" vertical="center"/>
    </xf>
    <xf numFmtId="9" fontId="3" fillId="2" borderId="10" xfId="1" applyFont="true" applyFill="true" applyBorder="true" applyAlignment="true">
      <alignment horizontal="right" vertical="center"/>
    </xf>
    <xf numFmtId="9" fontId="3" fillId="0" borderId="10" xfId="1" applyFont="true" applyFill="true" applyBorder="true" applyAlignment="true">
      <alignment horizontal="right" vertical="center"/>
    </xf>
    <xf numFmtId="9" fontId="3" fillId="2" borderId="11" xfId="1" applyFont="true" applyFill="true" applyBorder="true" applyAlignment="true">
      <alignment horizontal="right" vertical="center"/>
    </xf>
    <xf numFmtId="3" fontId="3" fillId="0" borderId="34" xfId="1" applyNumberFormat="true" applyFont="true" applyFill="true" applyBorder="true" applyAlignment="true">
      <alignment horizontal="right" vertical="center"/>
    </xf>
    <xf numFmtId="3" fontId="3" fillId="2" borderId="10" xfId="1" applyNumberFormat="true" applyFont="true" applyFill="true" applyBorder="true" applyAlignment="true">
      <alignment horizontal="right" vertical="center"/>
    </xf>
    <xf numFmtId="3" fontId="3" fillId="0" borderId="10" xfId="1" applyNumberFormat="true" applyFont="true" applyFill="true" applyBorder="true" applyAlignment="true">
      <alignment horizontal="right" vertical="center"/>
    </xf>
    <xf numFmtId="3" fontId="3" fillId="2" borderId="11" xfId="1" applyNumberFormat="true" applyFont="true" applyFill="true" applyBorder="true" applyAlignment="true">
      <alignment horizontal="right" vertical="center"/>
    </xf>
    <xf numFmtId="9" fontId="1" fillId="0" borderId="35" xfId="1" applyFont="true" applyBorder="true" applyAlignment="true">
      <alignment horizontal="right" vertical="center"/>
    </xf>
    <xf numFmtId="9" fontId="10" fillId="0" borderId="36" xfId="1" applyFont="true" applyFill="true" applyBorder="true" applyAlignment="true">
      <alignment horizontal="right" vertical="center"/>
    </xf>
    <xf numFmtId="9" fontId="3" fillId="0" borderId="28" xfId="1" applyFont="true" applyFill="true" applyBorder="true" applyAlignment="true">
      <alignment horizontal="right" vertical="center"/>
    </xf>
    <xf numFmtId="9" fontId="3" fillId="2" borderId="14" xfId="1" applyFont="true" applyFill="true" applyBorder="true" applyAlignment="true">
      <alignment horizontal="right" vertical="center"/>
    </xf>
    <xf numFmtId="9" fontId="3" fillId="0" borderId="14" xfId="1" applyFont="true" applyFill="true" applyBorder="true" applyAlignment="true">
      <alignment horizontal="right" vertical="center"/>
    </xf>
    <xf numFmtId="9" fontId="3" fillId="2" borderId="15" xfId="1" applyFont="true" applyFill="true" applyBorder="true" applyAlignment="true">
      <alignment horizontal="right" vertical="center"/>
    </xf>
    <xf numFmtId="3" fontId="3" fillId="0" borderId="28" xfId="1" applyNumberFormat="true" applyFont="true" applyFill="true" applyBorder="true" applyAlignment="true">
      <alignment horizontal="right" vertical="center"/>
    </xf>
    <xf numFmtId="3" fontId="3" fillId="2" borderId="14" xfId="1" applyNumberFormat="true" applyFont="true" applyFill="true" applyBorder="true" applyAlignment="true">
      <alignment horizontal="right" vertical="center"/>
    </xf>
    <xf numFmtId="3" fontId="3" fillId="0" borderId="14" xfId="1" applyNumberFormat="true" applyFont="true" applyFill="true" applyBorder="true" applyAlignment="true">
      <alignment horizontal="right" vertical="center"/>
    </xf>
    <xf numFmtId="3" fontId="3" fillId="2" borderId="15" xfId="1" applyNumberFormat="true" applyFont="true" applyFill="true" applyBorder="true" applyAlignment="true">
      <alignment horizontal="right" vertical="center"/>
    </xf>
    <xf numFmtId="3" fontId="1" fillId="0" borderId="0" xfId="0" applyNumberFormat="true" applyFont="true" applyAlignment="true">
      <alignment horizontal="right" vertical="center"/>
    </xf>
    <xf numFmtId="3" fontId="1" fillId="0" borderId="1" xfId="1" applyNumberFormat="true" applyFont="true" applyBorder="true" applyAlignment="true">
      <alignment horizontal="right" vertical="center"/>
    </xf>
    <xf numFmtId="3" fontId="1" fillId="0" borderId="2" xfId="1" applyNumberFormat="true" applyFont="true" applyBorder="true" applyAlignment="true">
      <alignment horizontal="right" vertical="center"/>
    </xf>
    <xf numFmtId="3" fontId="1" fillId="0" borderId="3" xfId="1" applyNumberFormat="true" applyFont="true" applyBorder="true" applyAlignment="true">
      <alignment horizontal="right" vertical="center"/>
    </xf>
    <xf numFmtId="3" fontId="3" fillId="0" borderId="13" xfId="0" applyNumberFormat="true" applyFont="true" applyBorder="true" applyAlignment="true">
      <alignment vertical="center"/>
    </xf>
    <xf numFmtId="3" fontId="3" fillId="2" borderId="14" xfId="0" applyNumberFormat="true" applyFont="true" applyFill="true" applyBorder="true" applyAlignment="true">
      <alignment vertical="center"/>
    </xf>
    <xf numFmtId="3" fontId="3" fillId="0" borderId="14" xfId="0" applyNumberFormat="true" applyFont="true" applyBorder="true" applyAlignment="true">
      <alignment vertical="center"/>
    </xf>
    <xf numFmtId="3" fontId="3" fillId="2" borderId="15" xfId="0" applyNumberFormat="true" applyFont="true" applyFill="true" applyBorder="true" applyAlignment="true">
      <alignment vertical="center"/>
    </xf>
    <xf numFmtId="3" fontId="10" fillId="0" borderId="0" xfId="0" applyNumberFormat="true" applyFont="true" applyAlignment="true">
      <alignment vertical="center" wrapText="true"/>
    </xf>
    <xf numFmtId="3" fontId="11" fillId="0" borderId="0" xfId="0" applyNumberFormat="true" applyFont="true" applyAlignment="true">
      <alignment vertical="center" wrapText="true"/>
    </xf>
    <xf numFmtId="3" fontId="13" fillId="0" borderId="0" xfId="0" applyNumberFormat="true" applyFont="true" applyAlignment="true">
      <alignment horizontal="center" vertical="center" wrapText="true"/>
    </xf>
    <xf numFmtId="3" fontId="1" fillId="0" borderId="1" xfId="0" applyNumberFormat="true" applyFont="true" applyBorder="true" applyAlignment="true">
      <alignment horizontal="right" vertical="center" wrapText="true"/>
    </xf>
    <xf numFmtId="3" fontId="1" fillId="2" borderId="2" xfId="0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Border="true" applyAlignment="true">
      <alignment horizontal="right" vertical="center" wrapText="true"/>
    </xf>
    <xf numFmtId="3" fontId="1" fillId="2" borderId="3" xfId="0" applyNumberFormat="true" applyFont="true" applyFill="true" applyBorder="true" applyAlignment="true">
      <alignment horizontal="right" vertical="center" wrapText="true"/>
    </xf>
    <xf numFmtId="3" fontId="3" fillId="0" borderId="5" xfId="0" applyNumberFormat="true" applyFont="true" applyBorder="true" applyAlignment="true">
      <alignment horizontal="right" vertical="center"/>
    </xf>
    <xf numFmtId="3" fontId="3" fillId="2" borderId="6" xfId="0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Border="true" applyAlignment="true">
      <alignment horizontal="right" vertical="center"/>
    </xf>
    <xf numFmtId="3" fontId="3" fillId="2" borderId="7" xfId="0" applyNumberFormat="true" applyFont="true" applyFill="true" applyBorder="true" applyAlignment="true">
      <alignment horizontal="right" vertical="center"/>
    </xf>
    <xf numFmtId="3" fontId="4" fillId="0" borderId="0" xfId="1" applyNumberFormat="true" applyFont="true" applyAlignment="true">
      <alignment horizontal="right" vertical="center"/>
    </xf>
    <xf numFmtId="164" fontId="4" fillId="0" borderId="0" xfId="1" applyNumberFormat="true" applyFont="true" applyAlignment="true">
      <alignment horizontal="right" vertical="center"/>
    </xf>
    <xf numFmtId="3" fontId="1" fillId="2" borderId="1" xfId="1" applyNumberFormat="true" applyFont="true" applyFill="true" applyBorder="true" applyAlignment="true">
      <alignment horizontal="right" vertical="center" wrapText="true"/>
    </xf>
    <xf numFmtId="3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2" xfId="1" applyNumberFormat="true" applyFont="true" applyFill="true" applyBorder="true" applyAlignment="true">
      <alignment horizontal="right" vertical="center" wrapText="true"/>
    </xf>
    <xf numFmtId="164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3" xfId="1" applyNumberFormat="true" applyFont="true" applyFill="true" applyBorder="true" applyAlignment="true">
      <alignment horizontal="right" vertical="center" wrapText="true"/>
    </xf>
    <xf numFmtId="3" fontId="1" fillId="2" borderId="37" xfId="0" applyNumberFormat="true" applyFont="true" applyFill="true" applyBorder="true" applyAlignment="true">
      <alignment horizontal="right" vertical="center"/>
    </xf>
    <xf numFmtId="3" fontId="3" fillId="0" borderId="6" xfId="1" applyNumberFormat="true" applyFont="true" applyFill="true" applyBorder="true" applyAlignment="true">
      <alignment horizontal="right" vertical="center"/>
    </xf>
    <xf numFmtId="3" fontId="3" fillId="2" borderId="6" xfId="1" applyNumberFormat="true" applyFont="true" applyFill="true" applyBorder="true" applyAlignment="true">
      <alignment horizontal="right" vertical="center"/>
    </xf>
    <xf numFmtId="3" fontId="3" fillId="2" borderId="7" xfId="1" applyNumberFormat="true" applyFont="true" applyFill="true" applyBorder="true" applyAlignment="true">
      <alignment horizontal="right" vertical="center"/>
    </xf>
    <xf numFmtId="3" fontId="1" fillId="2" borderId="34" xfId="0" applyNumberFormat="true" applyFont="true" applyFill="true" applyBorder="true" applyAlignment="true">
      <alignment horizontal="right" vertical="center"/>
    </xf>
    <xf numFmtId="164" fontId="3" fillId="0" borderId="10" xfId="1" applyNumberFormat="true" applyFont="true" applyFill="true" applyBorder="true" applyAlignment="true">
      <alignment horizontal="right" vertical="center"/>
    </xf>
    <xf numFmtId="3" fontId="1" fillId="2" borderId="28" xfId="0" applyNumberFormat="true" applyFont="true" applyFill="true" applyBorder="true" applyAlignment="true">
      <alignment horizontal="right" vertical="center"/>
    </xf>
    <xf numFmtId="164" fontId="3" fillId="0" borderId="14" xfId="1" applyNumberFormat="true" applyFont="true" applyFill="true" applyBorder="true" applyAlignment="true">
      <alignment horizontal="right" vertical="center"/>
    </xf>
    <xf numFmtId="164" fontId="8" fillId="0" borderId="0" xfId="1" applyNumberFormat="true" applyFont="true" applyAlignment="true">
      <alignment vertical="center"/>
    </xf>
    <xf numFmtId="3" fontId="1" fillId="0" borderId="1" xfId="1" applyNumberFormat="true" applyFont="true" applyFill="true" applyBorder="true" applyAlignment="true">
      <alignment horizontal="right" vertical="center" wrapText="true"/>
    </xf>
    <xf numFmtId="164" fontId="1" fillId="2" borderId="38" xfId="1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Fill="true" applyBorder="true" applyAlignment="true">
      <alignment horizontal="right" vertical="center" wrapText="true"/>
    </xf>
    <xf numFmtId="3" fontId="3" fillId="0" borderId="5" xfId="1" applyNumberFormat="true" applyFont="true" applyFill="true" applyBorder="true" applyAlignment="true">
      <alignment horizontal="right" vertical="center"/>
    </xf>
    <xf numFmtId="164" fontId="3" fillId="2" borderId="5" xfId="1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Fill="true" applyBorder="true" applyAlignment="true">
      <alignment horizontal="right" vertical="center"/>
    </xf>
    <xf numFmtId="3" fontId="8" fillId="0" borderId="0" xfId="0" applyNumberFormat="true" applyFont="true" applyAlignment="true">
      <alignment horizontal="left" vertical="center"/>
    </xf>
    <xf numFmtId="3" fontId="3" fillId="0" borderId="9" xfId="1" applyNumberFormat="true" applyFont="true" applyFill="true" applyBorder="true" applyAlignment="true">
      <alignment horizontal="right" vertical="center"/>
    </xf>
    <xf numFmtId="164" fontId="3" fillId="2" borderId="9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vertical="center"/>
    </xf>
    <xf numFmtId="164" fontId="3" fillId="2" borderId="13" xfId="1" applyNumberFormat="true" applyFont="true" applyFill="true" applyBorder="true" applyAlignment="true">
      <alignment vertical="center"/>
    </xf>
    <xf numFmtId="3" fontId="3" fillId="0" borderId="14" xfId="0" applyNumberFormat="true" applyFont="true" applyFill="true" applyBorder="true" applyAlignment="true">
      <alignment vertical="center"/>
    </xf>
    <xf numFmtId="3" fontId="8" fillId="0" borderId="0" xfId="1" applyNumberFormat="true" applyFont="true" applyAlignment="true">
      <alignment horizontal="right" vertical="center"/>
    </xf>
    <xf numFmtId="164" fontId="8" fillId="0" borderId="0" xfId="1" applyNumberFormat="true" applyFont="true" applyAlignment="true">
      <alignment horizontal="right" vertical="center"/>
    </xf>
    <xf numFmtId="164" fontId="1" fillId="2" borderId="2" xfId="1" applyNumberFormat="true" applyFont="true" applyFill="true" applyBorder="true" applyAlignment="true">
      <alignment horizontal="right" vertical="center" wrapText="true"/>
    </xf>
    <xf numFmtId="3" fontId="1" fillId="0" borderId="3" xfId="0" applyNumberFormat="true" applyFont="true" applyFill="true" applyBorder="true" applyAlignment="true">
      <alignment horizontal="right" vertical="center" wrapText="true"/>
    </xf>
    <xf numFmtId="3" fontId="3" fillId="2" borderId="5" xfId="1" applyNumberFormat="true" applyFont="true" applyFill="true" applyBorder="true" applyAlignment="true">
      <alignment horizontal="right" vertical="center"/>
    </xf>
    <xf numFmtId="3" fontId="3" fillId="0" borderId="7" xfId="0" applyNumberFormat="true" applyFont="true" applyFill="true" applyBorder="true" applyAlignment="true">
      <alignment horizontal="right" vertical="center"/>
    </xf>
    <xf numFmtId="3" fontId="3" fillId="2" borderId="9" xfId="1" applyNumberFormat="true" applyFont="true" applyFill="true" applyBorder="true" applyAlignment="true">
      <alignment horizontal="right" vertical="center"/>
    </xf>
    <xf numFmtId="3" fontId="3" fillId="0" borderId="11" xfId="0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vertical="center"/>
    </xf>
    <xf numFmtId="3" fontId="3" fillId="2" borderId="14" xfId="1" applyNumberFormat="true" applyFont="true" applyFill="true" applyBorder="true" applyAlignment="true">
      <alignment vertical="center"/>
    </xf>
    <xf numFmtId="3" fontId="3" fillId="0" borderId="15" xfId="0" applyNumberFormat="true" applyFont="true" applyFill="true" applyBorder="true" applyAlignment="true">
      <alignment vertical="center"/>
    </xf>
    <xf numFmtId="3" fontId="14" fillId="0" borderId="0" xfId="0" applyNumberFormat="true" applyFont="true" applyAlignment="true">
      <alignment vertical="center"/>
    </xf>
    <xf numFmtId="3" fontId="14" fillId="0" borderId="0" xfId="0" applyNumberFormat="true" applyFont="true" applyAlignment="true">
      <alignment horizontal="right" vertical="center"/>
    </xf>
    <xf numFmtId="3" fontId="8" fillId="0" borderId="0" xfId="0" applyNumberFormat="true" applyFont="true" applyAlignment="true">
      <alignment horizontal="center" vertical="center"/>
    </xf>
    <xf numFmtId="3" fontId="1" fillId="0" borderId="2" xfId="0" applyNumberFormat="true" applyFont="true" applyFill="true" applyBorder="true" applyAlignment="true">
      <alignment horizontal="right" vertical="center"/>
    </xf>
    <xf numFmtId="3" fontId="1" fillId="0" borderId="37" xfId="0" applyNumberFormat="true" applyFont="true" applyBorder="true" applyAlignment="true">
      <alignment horizontal="right" vertical="center"/>
    </xf>
    <xf numFmtId="3" fontId="3" fillId="0" borderId="34" xfId="0" applyNumberFormat="true" applyFont="true" applyBorder="true" applyAlignment="true">
      <alignment horizontal="right" vertical="center"/>
    </xf>
    <xf numFmtId="3" fontId="1" fillId="0" borderId="34" xfId="0" applyNumberFormat="true" applyFont="true" applyBorder="true" applyAlignment="true">
      <alignment horizontal="right" vertical="center"/>
    </xf>
    <xf numFmtId="3" fontId="1" fillId="0" borderId="28" xfId="0" applyNumberFormat="true" applyFont="true" applyBorder="true" applyAlignment="true">
      <alignment vertical="center"/>
    </xf>
    <xf numFmtId="3" fontId="1" fillId="0" borderId="39" xfId="1" applyNumberFormat="true" applyFont="true" applyFill="true" applyBorder="true" applyAlignment="true">
      <alignment horizontal="right" vertical="center" wrapText="true"/>
    </xf>
    <xf numFmtId="164" fontId="1" fillId="2" borderId="1" xfId="1" applyNumberFormat="true" applyFont="true" applyFill="true" applyBorder="true" applyAlignment="true">
      <alignment horizontal="right" vertical="center" wrapText="true"/>
    </xf>
    <xf numFmtId="9" fontId="1" fillId="0" borderId="25" xfId="1" applyFont="true" applyFill="true" applyBorder="true" applyAlignment="true">
      <alignment horizontal="right" vertical="center"/>
    </xf>
    <xf numFmtId="9" fontId="3" fillId="0" borderId="23" xfId="1" applyFont="true" applyFill="true" applyBorder="true" applyAlignment="true">
      <alignment horizontal="right" vertical="center"/>
    </xf>
    <xf numFmtId="9" fontId="3" fillId="2" borderId="37" xfId="1" applyFont="true" applyFill="true" applyBorder="true" applyAlignment="true">
      <alignment horizontal="right" vertical="center"/>
    </xf>
    <xf numFmtId="9" fontId="3" fillId="0" borderId="6" xfId="1" applyFont="true" applyFill="true" applyBorder="true" applyAlignment="true">
      <alignment horizontal="right" vertical="center"/>
    </xf>
    <xf numFmtId="9" fontId="3" fillId="2" borderId="6" xfId="1" applyFont="true" applyFill="true" applyBorder="true" applyAlignment="true">
      <alignment horizontal="right" vertical="center"/>
    </xf>
    <xf numFmtId="9" fontId="3" fillId="2" borderId="7" xfId="1" applyFont="true" applyFill="true" applyBorder="true" applyAlignment="true">
      <alignment horizontal="right" vertical="center"/>
    </xf>
    <xf numFmtId="9" fontId="1" fillId="0" borderId="33" xfId="1" applyFont="true" applyFill="true" applyBorder="true" applyAlignment="true">
      <alignment horizontal="right" vertical="center"/>
    </xf>
    <xf numFmtId="9" fontId="3" fillId="0" borderId="32" xfId="1" applyFont="true" applyFill="true" applyBorder="true" applyAlignment="true">
      <alignment horizontal="right" vertical="center"/>
    </xf>
    <xf numFmtId="9" fontId="3" fillId="2" borderId="34" xfId="1" applyFont="true" applyFill="true" applyBorder="true" applyAlignment="true">
      <alignment horizontal="right" vertical="center"/>
    </xf>
    <xf numFmtId="9" fontId="1" fillId="0" borderId="36" xfId="1" applyFont="true" applyFill="true" applyBorder="true" applyAlignment="true">
      <alignment horizontal="right" vertical="center"/>
    </xf>
    <xf numFmtId="9" fontId="3" fillId="0" borderId="35" xfId="1" applyFont="true" applyFill="true" applyBorder="true" applyAlignment="true">
      <alignment horizontal="right" vertical="center"/>
    </xf>
    <xf numFmtId="9" fontId="3" fillId="2" borderId="28" xfId="1" applyFont="true" applyFill="true" applyBorder="true" applyAlignment="true">
      <alignment horizontal="right" vertical="center"/>
    </xf>
    <xf numFmtId="164" fontId="3" fillId="0" borderId="23" xfId="1" applyNumberFormat="true" applyFont="true" applyFill="true" applyBorder="true" applyAlignment="true">
      <alignment horizontal="right" vertical="center"/>
    </xf>
    <xf numFmtId="164" fontId="3" fillId="2" borderId="37" xfId="1" applyNumberFormat="true" applyFont="true" applyFill="true" applyBorder="true" applyAlignment="true">
      <alignment horizontal="right" vertical="center"/>
    </xf>
    <xf numFmtId="164" fontId="3" fillId="0" borderId="32" xfId="1" applyNumberFormat="true" applyFont="true" applyFill="true" applyBorder="true" applyAlignment="true">
      <alignment horizontal="right" vertical="center"/>
    </xf>
    <xf numFmtId="164" fontId="3" fillId="2" borderId="34" xfId="1" applyNumberFormat="true" applyFont="true" applyFill="true" applyBorder="true" applyAlignment="true">
      <alignment horizontal="right" vertical="center"/>
    </xf>
    <xf numFmtId="164" fontId="3" fillId="2" borderId="10" xfId="1" applyNumberFormat="true" applyFont="true" applyFill="true" applyBorder="true" applyAlignment="true">
      <alignment horizontal="right" vertical="center"/>
    </xf>
    <xf numFmtId="164" fontId="3" fillId="2" borderId="11" xfId="1" applyNumberFormat="true" applyFont="true" applyFill="true" applyBorder="true" applyAlignment="true">
      <alignment horizontal="right" vertical="center"/>
    </xf>
    <xf numFmtId="164" fontId="3" fillId="0" borderId="35" xfId="1" applyNumberFormat="true" applyFont="true" applyFill="true" applyBorder="true" applyAlignment="true">
      <alignment horizontal="right" vertical="center"/>
    </xf>
    <xf numFmtId="164" fontId="3" fillId="2" borderId="28" xfId="1" applyNumberFormat="true" applyFont="true" applyFill="true" applyBorder="true" applyAlignment="true">
      <alignment horizontal="right" vertical="center"/>
    </xf>
    <xf numFmtId="164" fontId="3" fillId="2" borderId="14" xfId="1" applyNumberFormat="true" applyFont="true" applyFill="true" applyBorder="true" applyAlignment="true">
      <alignment horizontal="right" vertical="center"/>
    </xf>
    <xf numFmtId="164" fontId="3" fillId="2" borderId="15" xfId="1" applyNumberFormat="true" applyFont="true" applyFill="true" applyBorder="true" applyAlignment="true">
      <alignment horizontal="right" vertical="center"/>
    </xf>
    <xf numFmtId="3" fontId="1" fillId="0" borderId="0" xfId="1" applyNumberFormat="true" applyFont="true" applyAlignment="true">
      <alignment horizontal="right" vertical="center"/>
    </xf>
    <xf numFmtId="9" fontId="1" fillId="0" borderId="35" xfId="1" applyFont="true" applyFill="true" applyBorder="true" applyAlignment="true">
      <alignment horizontal="right" vertical="center"/>
    </xf>
    <xf numFmtId="9" fontId="1" fillId="2" borderId="28" xfId="1" applyFont="true" applyFill="true" applyBorder="true" applyAlignment="true">
      <alignment horizontal="right" vertical="center"/>
    </xf>
    <xf numFmtId="9" fontId="1" fillId="0" borderId="14" xfId="1" applyFont="true" applyFill="true" applyBorder="true" applyAlignment="true">
      <alignment horizontal="right" vertical="center"/>
    </xf>
    <xf numFmtId="9" fontId="1" fillId="2" borderId="14" xfId="1" applyFont="true" applyFill="true" applyBorder="true" applyAlignment="true">
      <alignment horizontal="right" vertical="center"/>
    </xf>
    <xf numFmtId="9" fontId="1" fillId="2" borderId="15" xfId="1" applyFont="true" applyFill="true" applyBorder="true" applyAlignment="true">
      <alignment horizontal="right" vertical="center"/>
    </xf>
    <xf numFmtId="9" fontId="3" fillId="0" borderId="5" xfId="1" applyFont="true" applyFill="true" applyBorder="true" applyAlignment="true">
      <alignment horizontal="right" vertical="center"/>
    </xf>
    <xf numFmtId="9" fontId="3" fillId="2" borderId="5" xfId="1" applyFont="true" applyFill="true" applyBorder="true" applyAlignment="true">
      <alignment horizontal="right" vertical="center"/>
    </xf>
    <xf numFmtId="9" fontId="3" fillId="0" borderId="7" xfId="1" applyFont="true" applyFill="true" applyBorder="true" applyAlignment="true">
      <alignment horizontal="right" vertical="center"/>
    </xf>
    <xf numFmtId="9" fontId="3" fillId="0" borderId="9" xfId="1" applyFont="true" applyFill="true" applyBorder="true" applyAlignment="true">
      <alignment horizontal="right" vertical="center"/>
    </xf>
    <xf numFmtId="9" fontId="3" fillId="2" borderId="9" xfId="1" applyFont="true" applyFill="true" applyBorder="true" applyAlignment="true">
      <alignment horizontal="right" vertical="center"/>
    </xf>
    <xf numFmtId="9" fontId="3" fillId="0" borderId="11" xfId="1" applyFont="true" applyFill="true" applyBorder="true" applyAlignment="true">
      <alignment horizontal="right" vertical="center"/>
    </xf>
    <xf numFmtId="9" fontId="3" fillId="0" borderId="13" xfId="1" applyFont="true" applyFill="true" applyBorder="true" applyAlignment="true">
      <alignment horizontal="right" vertical="center"/>
    </xf>
    <xf numFmtId="9" fontId="3" fillId="2" borderId="13" xfId="1" applyFont="true" applyFill="true" applyBorder="true" applyAlignment="true">
      <alignment horizontal="right" vertical="center"/>
    </xf>
    <xf numFmtId="9" fontId="3" fillId="0" borderId="15" xfId="1" applyFont="true" applyFill="true" applyBorder="true" applyAlignment="true">
      <alignment horizontal="right" vertical="center"/>
    </xf>
    <xf numFmtId="9" fontId="1" fillId="0" borderId="15" xfId="1" applyFont="true" applyFill="true" applyBorder="true" applyAlignment="true">
      <alignment horizontal="right" vertical="center"/>
    </xf>
    <xf numFmtId="3" fontId="3" fillId="0" borderId="23" xfId="1" applyNumberFormat="true" applyFont="true" applyFill="true" applyBorder="true" applyAlignment="true">
      <alignment horizontal="right" vertical="center"/>
    </xf>
    <xf numFmtId="3" fontId="3" fillId="2" borderId="37" xfId="1" applyNumberFormat="true" applyFont="true" applyFill="true" applyBorder="true" applyAlignment="true">
      <alignment horizontal="right" vertical="center"/>
    </xf>
    <xf numFmtId="3" fontId="3" fillId="0" borderId="32" xfId="1" applyNumberFormat="true" applyFont="true" applyFill="true" applyBorder="true" applyAlignment="true">
      <alignment horizontal="right" vertical="center"/>
    </xf>
    <xf numFmtId="3" fontId="3" fillId="2" borderId="34" xfId="1" applyNumberFormat="true" applyFont="true" applyFill="true" applyBorder="true" applyAlignment="true">
      <alignment horizontal="right" vertical="center"/>
    </xf>
    <xf numFmtId="3" fontId="3" fillId="0" borderId="35" xfId="1" applyNumberFormat="true" applyFont="true" applyFill="true" applyBorder="true" applyAlignment="true">
      <alignment horizontal="right" vertical="center"/>
    </xf>
    <xf numFmtId="3" fontId="3" fillId="2" borderId="28" xfId="1" applyNumberFormat="true" applyFont="true" applyFill="true" applyBorder="true" applyAlignment="true">
      <alignment horizontal="right" vertical="center"/>
    </xf>
    <xf numFmtId="3" fontId="1" fillId="0" borderId="35" xfId="1" applyNumberFormat="true" applyFont="true" applyFill="true" applyBorder="true" applyAlignment="true">
      <alignment horizontal="right" vertical="center"/>
    </xf>
    <xf numFmtId="3" fontId="1" fillId="2" borderId="28" xfId="1" applyNumberFormat="true" applyFont="true" applyFill="true" applyBorder="true" applyAlignment="true">
      <alignment horizontal="right" vertical="center"/>
    </xf>
    <xf numFmtId="3" fontId="1" fillId="0" borderId="14" xfId="1" applyNumberFormat="true" applyFont="true" applyFill="true" applyBorder="true" applyAlignment="true">
      <alignment horizontal="right" vertical="center"/>
    </xf>
    <xf numFmtId="3" fontId="1" fillId="2" borderId="14" xfId="1" applyNumberFormat="true" applyFont="true" applyFill="true" applyBorder="true" applyAlignment="true">
      <alignment horizontal="right" vertical="center"/>
    </xf>
    <xf numFmtId="3" fontId="1" fillId="2" borderId="15" xfId="1" applyNumberFormat="true" applyFont="true" applyFill="true" applyBorder="true" applyAlignment="true">
      <alignment horizontal="right" vertical="center"/>
    </xf>
    <xf numFmtId="164" fontId="3" fillId="0" borderId="29" xfId="1" applyNumberFormat="true" applyFont="true" applyFill="true" applyBorder="true" applyAlignment="true">
      <alignment horizontal="right" vertical="center"/>
    </xf>
    <xf numFmtId="164" fontId="3" fillId="2" borderId="30" xfId="1" applyNumberFormat="true" applyFont="true" applyFill="true" applyBorder="true" applyAlignment="true">
      <alignment horizontal="right" vertical="center"/>
    </xf>
    <xf numFmtId="164" fontId="3" fillId="0" borderId="30" xfId="1" applyNumberFormat="true" applyFont="true" applyFill="true" applyBorder="true" applyAlignment="true">
      <alignment horizontal="right" vertical="center"/>
    </xf>
    <xf numFmtId="164" fontId="3" fillId="2" borderId="31" xfId="1" applyNumberFormat="true" applyFont="true" applyFill="true" applyBorder="true" applyAlignment="true">
      <alignment horizontal="right" vertical="center"/>
    </xf>
    <xf numFmtId="164" fontId="3" fillId="0" borderId="34" xfId="1" applyNumberFormat="true" applyFont="true" applyFill="true" applyBorder="true" applyAlignment="true">
      <alignment horizontal="right" vertical="center"/>
    </xf>
    <xf numFmtId="164" fontId="3" fillId="0" borderId="28" xfId="1" applyNumberFormat="true" applyFont="true" applyFill="true" applyBorder="true" applyAlignment="true">
      <alignment horizontal="right" vertical="center"/>
    </xf>
    <xf numFmtId="9" fontId="1" fillId="0" borderId="1" xfId="1" applyFont="true" applyBorder="true" applyAlignment="true">
      <alignment horizontal="right" vertical="center"/>
    </xf>
    <xf numFmtId="9" fontId="1" fillId="0" borderId="2" xfId="1" applyFont="true" applyBorder="true" applyAlignment="true">
      <alignment horizontal="right" vertical="center"/>
    </xf>
    <xf numFmtId="9" fontId="1" fillId="0" borderId="3" xfId="1" applyFont="true" applyBorder="true" applyAlignment="true">
      <alignment horizontal="right" vertical="center"/>
    </xf>
    <xf numFmtId="3" fontId="1" fillId="0" borderId="38" xfId="1" applyNumberFormat="true" applyFont="true" applyBorder="true" applyAlignment="true">
      <alignment horizontal="right" vertical="center"/>
    </xf>
    <xf numFmtId="165" fontId="3" fillId="0" borderId="37" xfId="1" applyNumberFormat="true" applyFont="true" applyFill="true" applyBorder="true" applyAlignment="true">
      <alignment horizontal="right" vertical="center"/>
    </xf>
    <xf numFmtId="165" fontId="3" fillId="2" borderId="6" xfId="1" applyNumberFormat="true" applyFont="true" applyFill="true" applyBorder="true" applyAlignment="true">
      <alignment horizontal="right" vertical="center"/>
    </xf>
    <xf numFmtId="165" fontId="3" fillId="0" borderId="6" xfId="1" applyNumberFormat="true" applyFont="true" applyFill="true" applyBorder="true" applyAlignment="true">
      <alignment horizontal="right" vertical="center"/>
    </xf>
    <xf numFmtId="165" fontId="3" fillId="2" borderId="7" xfId="1" applyNumberFormat="true" applyFont="true" applyFill="true" applyBorder="true" applyAlignment="true">
      <alignment horizontal="right" vertical="center"/>
    </xf>
    <xf numFmtId="165" fontId="3" fillId="0" borderId="34" xfId="1" applyNumberFormat="true" applyFont="true" applyFill="true" applyBorder="true" applyAlignment="true">
      <alignment horizontal="right" vertical="center"/>
    </xf>
    <xf numFmtId="165" fontId="3" fillId="2" borderId="10" xfId="1" applyNumberFormat="true" applyFont="true" applyFill="true" applyBorder="true" applyAlignment="true">
      <alignment horizontal="right" vertical="center"/>
    </xf>
    <xf numFmtId="165" fontId="3" fillId="0" borderId="10" xfId="1" applyNumberFormat="true" applyFont="true" applyFill="true" applyBorder="true" applyAlignment="true">
      <alignment horizontal="right" vertical="center"/>
    </xf>
    <xf numFmtId="165" fontId="3" fillId="2" borderId="11" xfId="1" applyNumberFormat="true" applyFont="true" applyFill="true" applyBorder="true" applyAlignment="true">
      <alignment horizontal="right" vertical="center"/>
    </xf>
    <xf numFmtId="165" fontId="3" fillId="0" borderId="28" xfId="1" applyNumberFormat="true" applyFont="true" applyFill="true" applyBorder="true" applyAlignment="true">
      <alignment horizontal="right" vertical="center"/>
    </xf>
    <xf numFmtId="165" fontId="3" fillId="2" borderId="14" xfId="1" applyNumberFormat="true" applyFont="true" applyFill="true" applyBorder="true" applyAlignment="true">
      <alignment horizontal="right" vertical="center"/>
    </xf>
    <xf numFmtId="165" fontId="3" fillId="0" borderId="14" xfId="1" applyNumberFormat="true" applyFont="true" applyFill="true" applyBorder="true" applyAlignment="true">
      <alignment horizontal="right" vertical="center"/>
    </xf>
    <xf numFmtId="165" fontId="3" fillId="2" borderId="15" xfId="1" applyNumberFormat="true" applyFont="true" applyFill="true" applyBorder="true" applyAlignment="true">
      <alignment horizontal="right" vertical="center"/>
    </xf>
    <xf numFmtId="164" fontId="1" fillId="0" borderId="39" xfId="1" applyNumberFormat="true" applyFont="true" applyFill="true" applyBorder="true" applyAlignment="true">
      <alignment horizontal="right" vertical="center" wrapText="true"/>
    </xf>
    <xf numFmtId="3" fontId="1" fillId="0" borderId="40" xfId="0" applyNumberFormat="true" applyFont="true" applyFill="true" applyBorder="true" applyAlignment="true">
      <alignment horizontal="right" vertical="center" wrapText="true"/>
    </xf>
    <xf numFmtId="1" fontId="1" fillId="0" borderId="25" xfId="1" applyNumberFormat="true" applyFont="true" applyFill="true" applyBorder="true" applyAlignment="true">
      <alignment horizontal="right" vertical="center"/>
    </xf>
    <xf numFmtId="1" fontId="1" fillId="0" borderId="33" xfId="1" applyNumberFormat="true" applyFont="true" applyFill="true" applyBorder="true" applyAlignment="true">
      <alignment horizontal="right" vertical="center"/>
    </xf>
    <xf numFmtId="1" fontId="1" fillId="0" borderId="36" xfId="1" applyNumberFormat="true" applyFont="true" applyFill="true" applyBorder="true" applyAlignment="true">
      <alignment horizontal="right" vertical="center"/>
    </xf>
    <xf numFmtId="164" fontId="1" fillId="0" borderId="0" xfId="1" applyNumberFormat="true" applyFont="true" applyFill="true" applyBorder="true" applyAlignment="true">
      <alignment horizontal="right" vertical="center" wrapText="true"/>
    </xf>
    <xf numFmtId="3" fontId="1" fillId="0" borderId="0" xfId="0" applyNumberFormat="true" applyFont="true" applyFill="true" applyBorder="true" applyAlignment="true">
      <alignment horizontal="right" vertical="center" wrapText="true"/>
    </xf>
    <xf numFmtId="3" fontId="1" fillId="0" borderId="37" xfId="1" applyNumberFormat="true" applyFont="true" applyFill="true" applyBorder="true" applyAlignment="true">
      <alignment horizontal="right" vertical="center" wrapText="true"/>
    </xf>
    <xf numFmtId="164" fontId="1" fillId="2" borderId="6" xfId="1" applyNumberFormat="true" applyFont="true" applyFill="true" applyBorder="true" applyAlignment="true">
      <alignment horizontal="right" vertical="center" wrapText="true"/>
    </xf>
    <xf numFmtId="3" fontId="1" fillId="0" borderId="6" xfId="0" applyNumberFormat="true" applyFont="true" applyFill="true" applyBorder="true" applyAlignment="true">
      <alignment horizontal="right" vertical="center" wrapText="true"/>
    </xf>
    <xf numFmtId="3" fontId="1" fillId="2" borderId="6" xfId="0" applyNumberFormat="true" applyFont="true" applyFill="true" applyBorder="true" applyAlignment="true">
      <alignment horizontal="right" vertical="center" wrapText="true"/>
    </xf>
    <xf numFmtId="164" fontId="1" fillId="0" borderId="6" xfId="1" applyNumberFormat="true" applyFont="true" applyFill="true" applyBorder="true" applyAlignment="true">
      <alignment horizontal="right" vertical="center" wrapText="true"/>
    </xf>
    <xf numFmtId="3" fontId="1" fillId="2" borderId="7" xfId="0" applyNumberFormat="true" applyFont="true" applyFill="true" applyBorder="true" applyAlignment="true">
      <alignment horizontal="right" vertical="center" wrapText="true"/>
    </xf>
    <xf numFmtId="3" fontId="3" fillId="0" borderId="37" xfId="1" applyNumberFormat="true" applyFont="true" applyFill="true" applyBorder="true" applyAlignment="true">
      <alignment horizontal="right" vertical="center"/>
    </xf>
    <xf numFmtId="3" fontId="3" fillId="0" borderId="7" xfId="1" applyNumberFormat="true" applyFont="true" applyFill="true" applyBorder="true" applyAlignment="true">
      <alignment horizontal="right" vertical="center"/>
    </xf>
    <xf numFmtId="3" fontId="3" fillId="0" borderId="11" xfId="1" applyNumberFormat="true" applyFont="true" applyFill="true" applyBorder="true" applyAlignment="true">
      <alignment horizontal="right" vertical="center"/>
    </xf>
    <xf numFmtId="3" fontId="3" fillId="0" borderId="15" xfId="1" applyNumberFormat="true" applyFont="true" applyFill="true" applyBorder="true" applyAlignment="true">
      <alignment horizontal="right" vertical="center"/>
    </xf>
    <xf numFmtId="3" fontId="1" fillId="0" borderId="15" xfId="1" applyNumberFormat="true" applyFont="true" applyFill="true" applyBorder="true" applyAlignment="true">
      <alignment horizontal="right" vertical="center"/>
    </xf>
    <xf numFmtId="3" fontId="3" fillId="0" borderId="0" xfId="0" applyNumberFormat="true" applyFont="true" applyFill="true" applyAlignment="true">
      <alignment horizontal="right" vertical="center"/>
    </xf>
    <xf numFmtId="164" fontId="3" fillId="0" borderId="5" xfId="1" applyNumberFormat="true" applyFont="true" applyFill="true" applyBorder="true" applyAlignment="true">
      <alignment horizontal="right" vertical="center"/>
    </xf>
    <xf numFmtId="164" fontId="3" fillId="0" borderId="7" xfId="1" applyNumberFormat="true" applyFont="true" applyFill="true" applyBorder="true" applyAlignment="true">
      <alignment horizontal="right" vertical="center"/>
    </xf>
    <xf numFmtId="164" fontId="3" fillId="0" borderId="9" xfId="1" applyNumberFormat="true" applyFont="true" applyFill="true" applyBorder="true" applyAlignment="true">
      <alignment horizontal="right" vertical="center"/>
    </xf>
    <xf numFmtId="164" fontId="3" fillId="0" borderId="11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Fill="true" applyBorder="true" applyAlignment="true">
      <alignment horizontal="right" vertical="center"/>
    </xf>
    <xf numFmtId="164" fontId="3" fillId="2" borderId="13" xfId="1" applyNumberFormat="true" applyFont="true" applyFill="true" applyBorder="true" applyAlignment="true">
      <alignment horizontal="right" vertical="center"/>
    </xf>
    <xf numFmtId="164" fontId="3" fillId="0" borderId="15" xfId="1" applyNumberFormat="true" applyFont="true" applyFill="true" applyBorder="true" applyAlignment="true">
      <alignment horizontal="right" vertical="center"/>
    </xf>
    <xf numFmtId="164" fontId="3" fillId="0" borderId="0" xfId="0" applyNumberFormat="true" applyFont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 wrapText="true"/>
    </xf>
    <xf numFmtId="164" fontId="1" fillId="0" borderId="2" xfId="0" applyNumberFormat="true" applyFont="true" applyFill="true" applyBorder="true" applyAlignment="true">
      <alignment horizontal="right" vertical="center" wrapText="true"/>
    </xf>
    <xf numFmtId="164" fontId="1" fillId="2" borderId="2" xfId="0" applyNumberFormat="true" applyFont="true" applyFill="true" applyBorder="true" applyAlignment="true">
      <alignment horizontal="right" vertical="center" wrapText="true"/>
    </xf>
    <xf numFmtId="164" fontId="1" fillId="0" borderId="3" xfId="0" applyNumberFormat="true" applyFont="true" applyFill="true" applyBorder="true" applyAlignment="true">
      <alignment horizontal="right" vertical="center" wrapText="true"/>
    </xf>
    <xf numFmtId="3" fontId="1" fillId="0" borderId="26" xfId="0" applyNumberFormat="true" applyFont="true" applyBorder="true" applyAlignment="true">
      <alignment vertical="center" wrapText="true"/>
    </xf>
    <xf numFmtId="3" fontId="1" fillId="0" borderId="41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horizontal="right" vertical="center"/>
    </xf>
    <xf numFmtId="164" fontId="1" fillId="2" borderId="3" xfId="0" applyNumberFormat="true" applyFont="true" applyFill="true" applyBorder="true" applyAlignment="true">
      <alignment horizontal="right" vertical="center" wrapText="true"/>
    </xf>
    <xf numFmtId="3" fontId="1" fillId="0" borderId="23" xfId="1" applyNumberFormat="true" applyFont="true" applyBorder="true" applyAlignment="true">
      <alignment horizontal="center" vertical="center"/>
    </xf>
    <xf numFmtId="3" fontId="1" fillId="0" borderId="24" xfId="1" applyNumberFormat="true" applyFont="true" applyBorder="true" applyAlignment="true">
      <alignment horizontal="center" vertical="center"/>
    </xf>
    <xf numFmtId="3" fontId="1" fillId="0" borderId="25" xfId="1" applyNumberFormat="true" applyFont="true" applyBorder="true" applyAlignment="true">
      <alignment horizontal="center" vertical="center"/>
    </xf>
    <xf numFmtId="164" fontId="1" fillId="2" borderId="13" xfId="1" applyNumberFormat="true" applyFont="true" applyFill="true" applyBorder="true" applyAlignment="true">
      <alignment horizontal="right" vertical="center" wrapText="true"/>
    </xf>
    <xf numFmtId="3" fontId="1" fillId="0" borderId="15" xfId="0" applyNumberFormat="true" applyFont="true" applyFill="true" applyBorder="true" applyAlignment="true">
      <alignment horizontal="right" vertical="center" wrapText="true"/>
    </xf>
    <xf numFmtId="9" fontId="1" fillId="0" borderId="24" xfId="1" applyFont="true" applyFill="true" applyBorder="true" applyAlignment="true">
      <alignment horizontal="right" vertical="center"/>
    </xf>
    <xf numFmtId="164" fontId="3" fillId="0" borderId="37" xfId="1" applyNumberFormat="true" applyFont="true" applyFill="true" applyBorder="true" applyAlignment="true">
      <alignment horizontal="right" vertical="center"/>
    </xf>
    <xf numFmtId="9" fontId="1" fillId="0" borderId="42" xfId="1" applyFont="true" applyFill="true" applyBorder="true" applyAlignment="true">
      <alignment horizontal="right" vertical="center"/>
    </xf>
    <xf numFmtId="9" fontId="1" fillId="0" borderId="43" xfId="1" applyFont="true" applyFill="true" applyBorder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/>
    </xf>
    <xf numFmtId="164" fontId="1" fillId="2" borderId="13" xfId="1" applyNumberFormat="true" applyFont="true" applyFill="true" applyBorder="true" applyAlignment="true">
      <alignment horizontal="right" vertical="center"/>
    </xf>
    <xf numFmtId="164" fontId="1" fillId="0" borderId="14" xfId="1" applyNumberFormat="true" applyFont="true" applyFill="true" applyBorder="true" applyAlignment="true">
      <alignment horizontal="right" vertical="center"/>
    </xf>
    <xf numFmtId="164" fontId="1" fillId="2" borderId="14" xfId="1" applyNumberFormat="true" applyFont="true" applyFill="true" applyBorder="true" applyAlignment="true">
      <alignment horizontal="right" vertical="center"/>
    </xf>
    <xf numFmtId="164" fontId="1" fillId="0" borderId="15" xfId="1" applyNumberFormat="true" applyFont="true" applyFill="true" applyBorder="true" applyAlignment="true">
      <alignment horizontal="right" vertical="center"/>
    </xf>
    <xf numFmtId="3" fontId="1" fillId="0" borderId="39" xfId="1" applyNumberFormat="true" applyFont="true" applyBorder="true" applyAlignment="true">
      <alignment horizontal="center" vertical="center"/>
    </xf>
    <xf numFmtId="3" fontId="1" fillId="0" borderId="40" xfId="1" applyNumberFormat="true" applyFont="true" applyBorder="true" applyAlignment="true">
      <alignment horizontal="center" vertical="center"/>
    </xf>
    <xf numFmtId="3" fontId="13" fillId="0" borderId="1" xfId="1" applyNumberFormat="true" applyFont="true" applyFill="true" applyBorder="true" applyAlignment="true">
      <alignment horizontal="right" vertical="center"/>
    </xf>
    <xf numFmtId="164" fontId="1" fillId="0" borderId="40" xfId="1" applyNumberFormat="true" applyFont="true" applyFill="true" applyBorder="true" applyAlignment="true">
      <alignment horizontal="left" vertical="center" wrapText="true"/>
    </xf>
    <xf numFmtId="3" fontId="13" fillId="2" borderId="1" xfId="1" applyNumberFormat="true" applyFont="true" applyFill="true" applyBorder="true" applyAlignment="true">
      <alignment horizontal="right" vertical="center"/>
    </xf>
    <xf numFmtId="164" fontId="1" fillId="2" borderId="40" xfId="1" applyNumberFormat="true" applyFont="true" applyFill="true" applyBorder="true" applyAlignment="true">
      <alignment horizontal="left" vertical="center" wrapText="true"/>
    </xf>
    <xf numFmtId="9" fontId="1" fillId="0" borderId="44" xfId="1" applyFont="true" applyBorder="true" applyAlignment="true">
      <alignment horizontal="center" vertical="center"/>
    </xf>
    <xf numFmtId="9" fontId="1" fillId="0" borderId="45" xfId="1" applyFont="true" applyFill="true" applyBorder="true" applyAlignment="true">
      <alignment horizontal="right" vertical="center"/>
    </xf>
    <xf numFmtId="3" fontId="8" fillId="0" borderId="37" xfId="1" applyNumberFormat="true" applyFont="true" applyFill="true" applyBorder="true" applyAlignment="true">
      <alignment horizontal="right" vertical="center"/>
    </xf>
    <xf numFmtId="4" fontId="3" fillId="0" borderId="7" xfId="1" applyNumberFormat="true" applyFont="true" applyFill="true" applyBorder="true" applyAlignment="true">
      <alignment horizontal="left" vertical="center"/>
    </xf>
    <xf numFmtId="3" fontId="8" fillId="2" borderId="37" xfId="1" applyNumberFormat="true" applyFont="true" applyFill="true" applyBorder="true" applyAlignment="true">
      <alignment horizontal="right" vertical="center"/>
    </xf>
    <xf numFmtId="4" fontId="3" fillId="2" borderId="7" xfId="1" applyNumberFormat="true" applyFont="true" applyFill="true" applyBorder="true" applyAlignment="true">
      <alignment horizontal="left" vertical="center"/>
    </xf>
    <xf numFmtId="9" fontId="1" fillId="0" borderId="46" xfId="1" applyFont="true" applyBorder="true" applyAlignment="true">
      <alignment horizontal="center" vertical="center"/>
    </xf>
    <xf numFmtId="9" fontId="1" fillId="0" borderId="22" xfId="1" applyFont="true" applyFill="true" applyBorder="true" applyAlignment="true">
      <alignment horizontal="right" vertical="center"/>
    </xf>
    <xf numFmtId="3" fontId="8" fillId="0" borderId="34" xfId="1" applyNumberFormat="true" applyFont="true" applyFill="true" applyBorder="true" applyAlignment="true">
      <alignment horizontal="right" vertical="center"/>
    </xf>
    <xf numFmtId="4" fontId="3" fillId="0" borderId="11" xfId="1" applyNumberFormat="true" applyFont="true" applyFill="true" applyBorder="true" applyAlignment="true">
      <alignment horizontal="left" vertical="center"/>
    </xf>
    <xf numFmtId="3" fontId="8" fillId="2" borderId="34" xfId="1" applyNumberFormat="true" applyFont="true" applyFill="true" applyBorder="true" applyAlignment="true">
      <alignment horizontal="right" vertical="center"/>
    </xf>
    <xf numFmtId="4" fontId="3" fillId="2" borderId="11" xfId="1" applyNumberFormat="true" applyFont="true" applyFill="true" applyBorder="true" applyAlignment="true">
      <alignment horizontal="left" vertical="center"/>
    </xf>
    <xf numFmtId="9" fontId="1" fillId="0" borderId="47" xfId="1" applyFont="true" applyBorder="true" applyAlignment="true">
      <alignment horizontal="center" vertical="center"/>
    </xf>
    <xf numFmtId="9" fontId="1" fillId="0" borderId="27" xfId="1" applyFont="true" applyFill="true" applyBorder="true" applyAlignment="true">
      <alignment horizontal="right" vertical="center"/>
    </xf>
    <xf numFmtId="3" fontId="8" fillId="0" borderId="28" xfId="1" applyNumberFormat="true" applyFont="true" applyFill="true" applyBorder="true" applyAlignment="true">
      <alignment horizontal="right" vertical="center"/>
    </xf>
    <xf numFmtId="4" fontId="3" fillId="0" borderId="15" xfId="1" applyNumberFormat="true" applyFont="true" applyFill="true" applyBorder="true" applyAlignment="true">
      <alignment horizontal="left" vertical="center"/>
    </xf>
    <xf numFmtId="3" fontId="8" fillId="2" borderId="28" xfId="1" applyNumberFormat="true" applyFont="true" applyFill="true" applyBorder="true" applyAlignment="true">
      <alignment horizontal="right" vertical="center"/>
    </xf>
    <xf numFmtId="4" fontId="3" fillId="2" borderId="15" xfId="1" applyNumberFormat="true" applyFont="true" applyFill="true" applyBorder="true" applyAlignment="true">
      <alignment horizontal="left" vertical="center"/>
    </xf>
  </cellXfs>
  <cellStyles count="2">
    <cellStyle name="Normal" xfId="0" builtinId="0"/>
    <cellStyle name="Percent" xfId="1" builtinId="5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sharedStrings" Target="sharedStrings.xml" /><Relationship Id="rId11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119"/>
  <sheetViews>
    <sheetView tabSelected="1" workbookViewId="0" topLeftCell="C1" zoomScaleNormal="100" zoomScaleSheetLayoutView="60" showGridLines="0" zoomScale="100" view="normal">
      <selection activeCell="I22" sqref="I22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4" width="14.28516" customWidth="1" style="4"/>
    <col min="15" max="15" width="12.85547" customWidth="1" style="4"/>
    <col min="16" max="16384" width="11.42578" customWidth="1" style="3"/>
  </cols>
  <sheetData>
    <row r="1" ht="23.25" customFormat="true" s="5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9.5">
      <c r="B2" s="9" t="s">
        <v>1</v>
      </c>
    </row>
    <row r="3" ht="15.75" customFormat="true" s="1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 t="s">
        <v>8</v>
      </c>
      <c r="L3" s="11" t="s">
        <v>9</v>
      </c>
      <c r="M3" s="12" t="s">
        <v>10</v>
      </c>
      <c r="N3" s="11" t="s">
        <v>11</v>
      </c>
      <c r="O3" s="13"/>
      <c r="P3" s="14" t="s">
        <v>12</v>
      </c>
    </row>
    <row r="4" customFormat="true" s="1">
      <c r="B4" s="2"/>
      <c r="D4" s="15" t="s">
        <v>13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>
        <v>144170.65625</v>
      </c>
      <c r="L4" s="17">
        <v>129790.671875</v>
      </c>
      <c r="M4" s="18">
        <v>255266.5625</v>
      </c>
      <c r="N4" s="17">
        <v>331771.75</v>
      </c>
      <c r="O4" s="19"/>
      <c r="P4" s="20">
        <v>1170674.59765625</v>
      </c>
    </row>
    <row r="5">
      <c r="D5" s="21" t="s">
        <v>14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>
        <v>-63792.68359375</v>
      </c>
      <c r="L5" s="23">
        <v>-52972.6953125</v>
      </c>
      <c r="M5" s="24">
        <v>-108786.453125</v>
      </c>
      <c r="N5" s="23">
        <v>-147828.9375</v>
      </c>
      <c r="O5" s="25"/>
      <c r="P5" s="26">
        <v>-512051.619140625</v>
      </c>
    </row>
    <row r="6">
      <c r="D6" s="21" t="s">
        <v>15</v>
      </c>
      <c r="E6" s="22">
        <v>-309.76345825195312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>
        <v>0</v>
      </c>
      <c r="L6" s="23">
        <v>-1508.25830078125</v>
      </c>
      <c r="M6" s="24">
        <v>-4601.24658203125</v>
      </c>
      <c r="N6" s="23">
        <v>-1529.3624267578125</v>
      </c>
      <c r="O6" s="25"/>
      <c r="P6" s="26">
        <v>-8150.6821556091309</v>
      </c>
    </row>
    <row r="7">
      <c r="D7" s="21" t="s">
        <v>16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>
        <v>0</v>
      </c>
      <c r="L7" s="23">
        <v>0</v>
      </c>
      <c r="M7" s="24">
        <v>-3770.645751953125</v>
      </c>
      <c r="N7" s="23">
        <v>0</v>
      </c>
      <c r="O7" s="25"/>
      <c r="P7" s="26">
        <v>-3891.6649475097656</v>
      </c>
    </row>
    <row r="8" customFormat="true" s="1">
      <c r="B8" s="2"/>
      <c r="D8" s="27" t="s">
        <v>17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>
        <v>80377.9765625</v>
      </c>
      <c r="L8" s="29">
        <v>75309.71875</v>
      </c>
      <c r="M8" s="30">
        <v>138108.21875</v>
      </c>
      <c r="N8" s="29">
        <v>182413.421875</v>
      </c>
      <c r="O8" s="31"/>
      <c r="P8" s="32">
        <v>646580.607421875</v>
      </c>
    </row>
    <row r="9">
      <c r="D9" s="21" t="s">
        <v>18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-382.60501098632812</v>
      </c>
      <c r="K9" s="24">
        <v>-5867</v>
      </c>
      <c r="L9" s="23">
        <v>-16300</v>
      </c>
      <c r="M9" s="24">
        <v>-10000</v>
      </c>
      <c r="N9" s="23">
        <v>-16133</v>
      </c>
      <c r="O9" s="25"/>
      <c r="P9" s="26">
        <v>-67397.605010986328</v>
      </c>
    </row>
    <row r="10">
      <c r="D10" s="21" t="s">
        <v>19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>
        <v>-1500</v>
      </c>
      <c r="L10" s="23">
        <v>-2076</v>
      </c>
      <c r="M10" s="24">
        <v>-3885</v>
      </c>
      <c r="N10" s="23">
        <v>-4500</v>
      </c>
      <c r="O10" s="25"/>
      <c r="P10" s="26">
        <v>-15046</v>
      </c>
    </row>
    <row r="11">
      <c r="D11" s="21" t="s">
        <v>20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>
        <v>-3234.01171875</v>
      </c>
      <c r="L11" s="23">
        <v>-3743.20947265625</v>
      </c>
      <c r="M11" s="24">
        <v>-4611.07763671875</v>
      </c>
      <c r="N11" s="23">
        <v>-6512.2607421875</v>
      </c>
      <c r="O11" s="25"/>
      <c r="P11" s="26">
        <v>-27285.577392578125</v>
      </c>
    </row>
    <row r="12" customFormat="true" s="1">
      <c r="B12" s="2"/>
      <c r="D12" s="27" t="s">
        <v>21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>
        <v>69776.96875</v>
      </c>
      <c r="L12" s="29">
        <v>53190.5078125</v>
      </c>
      <c r="M12" s="30">
        <v>119612.140625</v>
      </c>
      <c r="N12" s="29">
        <v>155268.171875</v>
      </c>
      <c r="O12" s="31"/>
      <c r="P12" s="32">
        <v>536851.4384765625</v>
      </c>
    </row>
    <row r="13">
      <c r="D13" s="21" t="s">
        <v>22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>
        <v>-1018.25</v>
      </c>
      <c r="L13" s="23">
        <v>-1018.75</v>
      </c>
      <c r="M13" s="24">
        <v>-1038.5</v>
      </c>
      <c r="N13" s="23">
        <v>-1059.75</v>
      </c>
      <c r="O13" s="25"/>
      <c r="P13" s="26">
        <v>-8003.75</v>
      </c>
    </row>
    <row r="14">
      <c r="D14" s="21" t="s">
        <v>23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>
        <v>-4270</v>
      </c>
      <c r="L14" s="23">
        <v>-2110</v>
      </c>
      <c r="M14" s="24">
        <v>0</v>
      </c>
      <c r="N14" s="23">
        <v>0</v>
      </c>
      <c r="O14" s="25"/>
      <c r="P14" s="26">
        <v>-20870</v>
      </c>
    </row>
    <row r="15">
      <c r="D15" s="21" t="s">
        <v>24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>
        <v>-1152.9969482421875</v>
      </c>
      <c r="L15" s="23">
        <v>-1110.6676025390625</v>
      </c>
      <c r="M15" s="24">
        <v>-1096.6767578125</v>
      </c>
      <c r="N15" s="23">
        <v>0</v>
      </c>
      <c r="O15" s="25"/>
      <c r="P15" s="26">
        <v>-5123.9998779296875</v>
      </c>
    </row>
    <row r="16">
      <c r="D16" s="21" t="s">
        <v>25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>
        <v>0</v>
      </c>
      <c r="L16" s="23">
        <v>0</v>
      </c>
      <c r="M16" s="24">
        <v>0</v>
      </c>
      <c r="N16" s="23">
        <v>0</v>
      </c>
      <c r="O16" s="25"/>
      <c r="P16" s="26">
        <v>5123.9999694824219</v>
      </c>
    </row>
    <row r="17">
      <c r="D17" s="21" t="s">
        <v>26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>
        <v>-336.03411865234375</v>
      </c>
      <c r="L17" s="23">
        <v>-220.73443603515625</v>
      </c>
      <c r="M17" s="24">
        <v>-109.66767120361328</v>
      </c>
      <c r="N17" s="23">
        <v>0</v>
      </c>
      <c r="O17" s="25"/>
      <c r="P17" s="26">
        <v>-1569.7087631225586</v>
      </c>
    </row>
    <row r="18">
      <c r="D18" s="21" t="s">
        <v>27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>
        <v>0</v>
      </c>
      <c r="L18" s="23">
        <v>0</v>
      </c>
      <c r="M18" s="24">
        <v>0</v>
      </c>
      <c r="N18" s="23">
        <v>0</v>
      </c>
      <c r="O18" s="25"/>
      <c r="P18" s="26">
        <v>0</v>
      </c>
    </row>
    <row r="19" ht="15.75" customFormat="true" s="1">
      <c r="B19" s="2"/>
      <c r="D19" s="33" t="s">
        <v>28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>
        <v>62999.68359375</v>
      </c>
      <c r="L19" s="35">
        <v>48730.35546875</v>
      </c>
      <c r="M19" s="36">
        <v>117367.296875</v>
      </c>
      <c r="N19" s="35">
        <v>154208.421875</v>
      </c>
      <c r="O19" s="37"/>
      <c r="P19" s="38">
        <v>506407.9755859375</v>
      </c>
    </row>
    <row r="20" customFormat="true" s="39">
      <c r="B20" s="40"/>
      <c r="D20" s="39" t="s">
        <v>29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ht="19.5">
      <c r="B22" s="9" t="s">
        <v>30</v>
      </c>
    </row>
    <row r="23" ht="15.75" customFormat="true" s="1">
      <c r="B23" s="2"/>
      <c r="E23" s="10" t="s">
        <v>31</v>
      </c>
      <c r="F23" s="14" t="s">
        <v>32</v>
      </c>
    </row>
    <row r="24" customFormat="true" s="1">
      <c r="B24" s="2"/>
      <c r="D24" s="15" t="s">
        <v>13</v>
      </c>
      <c r="E24" s="16">
        <v>178217.078125</v>
      </c>
      <c r="F24" s="20">
        <v>153554.65625</v>
      </c>
    </row>
    <row r="25">
      <c r="D25" s="21" t="s">
        <v>14</v>
      </c>
      <c r="E25" s="22">
        <v>-63276.20703125</v>
      </c>
      <c r="F25" s="26">
        <v>-84552.7265625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D26" s="21" t="s">
        <v>15</v>
      </c>
      <c r="E26" s="22">
        <v>-39.696617126464844</v>
      </c>
      <c r="F26" s="26">
        <v>-1489.665771484375</v>
      </c>
      <c r="G26" s="3"/>
      <c r="H26" s="3"/>
      <c r="I26" s="3"/>
      <c r="J26" s="3"/>
      <c r="K26" s="3"/>
      <c r="L26" s="3"/>
      <c r="M26" s="3"/>
      <c r="N26" s="3"/>
      <c r="O26" s="3"/>
    </row>
    <row r="27">
      <c r="D27" s="21" t="s">
        <v>16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customFormat="true" s="1">
      <c r="B28" s="2"/>
      <c r="D28" s="27" t="s">
        <v>17</v>
      </c>
      <c r="E28" s="28">
        <v>114901.171875</v>
      </c>
      <c r="F28" s="32">
        <v>67512.265625</v>
      </c>
    </row>
    <row r="29">
      <c r="D29" s="21" t="s">
        <v>18</v>
      </c>
      <c r="E29" s="22">
        <v>-9133</v>
      </c>
      <c r="F29" s="26">
        <v>-7000</v>
      </c>
      <c r="G29" s="3"/>
      <c r="H29" s="3"/>
      <c r="I29" s="3"/>
      <c r="J29" s="3"/>
      <c r="K29" s="3"/>
      <c r="L29" s="3"/>
      <c r="M29" s="3"/>
      <c r="N29" s="3"/>
      <c r="O29" s="3"/>
    </row>
    <row r="30">
      <c r="D30" s="21" t="s">
        <v>19</v>
      </c>
      <c r="E30" s="22">
        <v>-2900</v>
      </c>
      <c r="F30" s="26">
        <v>-1600</v>
      </c>
      <c r="G30" s="3"/>
      <c r="H30" s="3"/>
      <c r="I30" s="3"/>
      <c r="J30" s="3"/>
      <c r="K30" s="3"/>
      <c r="L30" s="3"/>
      <c r="M30" s="3"/>
      <c r="N30" s="3"/>
      <c r="O30" s="3"/>
    </row>
    <row r="31">
      <c r="D31" s="21" t="s">
        <v>20</v>
      </c>
      <c r="E31" s="22">
        <v>-3152.760986328125</v>
      </c>
      <c r="F31" s="26">
        <v>-3359.49951171875</v>
      </c>
      <c r="G31" s="3"/>
      <c r="H31" s="3"/>
      <c r="I31" s="3"/>
      <c r="J31" s="3"/>
      <c r="K31" s="3"/>
      <c r="L31" s="3"/>
      <c r="M31" s="3"/>
      <c r="N31" s="3"/>
      <c r="O31" s="3"/>
    </row>
    <row r="32" customFormat="true" s="1">
      <c r="B32" s="2"/>
      <c r="D32" s="27" t="s">
        <v>21</v>
      </c>
      <c r="E32" s="28">
        <v>99715.40625</v>
      </c>
      <c r="F32" s="32">
        <v>55552.76171875</v>
      </c>
    </row>
    <row r="33">
      <c r="D33" s="21" t="s">
        <v>22</v>
      </c>
      <c r="E33" s="22">
        <v>-549.25</v>
      </c>
      <c r="F33" s="26">
        <v>-471.75</v>
      </c>
      <c r="G33" s="3"/>
      <c r="H33" s="3"/>
      <c r="I33" s="3"/>
      <c r="J33" s="3"/>
      <c r="K33" s="3"/>
      <c r="L33" s="3"/>
      <c r="M33" s="3"/>
      <c r="N33" s="3"/>
      <c r="O33" s="3"/>
    </row>
    <row r="34">
      <c r="D34" s="21" t="s">
        <v>23</v>
      </c>
      <c r="E34" s="22">
        <v>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ht="15.75" customFormat="true" s="1">
      <c r="B35" s="2"/>
      <c r="D35" s="33" t="s">
        <v>33</v>
      </c>
      <c r="E35" s="34">
        <v>99166.15625</v>
      </c>
      <c r="F35" s="38">
        <v>55081.0078125</v>
      </c>
    </row>
    <row r="36" customFormat="true" s="39">
      <c r="B36" s="40"/>
      <c r="D36" s="39" t="s">
        <v>29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ht="19.5">
      <c r="B38" s="9" t="s">
        <v>34</v>
      </c>
      <c r="O38" s="3"/>
    </row>
    <row r="39" customFormat="true" s="1">
      <c r="B39" s="2"/>
      <c r="E39" s="42" t="s">
        <v>35</v>
      </c>
      <c r="F39" s="43" t="s">
        <v>36</v>
      </c>
      <c r="G39" s="44" t="s">
        <v>37</v>
      </c>
      <c r="H39" s="43" t="s">
        <v>38</v>
      </c>
      <c r="I39" s="44"/>
      <c r="J39" s="43"/>
      <c r="K39" s="44"/>
      <c r="L39" s="43"/>
      <c r="M39" s="45"/>
      <c r="N39" s="46"/>
    </row>
    <row r="40" ht="12.75" customFormat="true" s="47">
      <c r="B40" s="48"/>
      <c r="E40" s="49" t="s">
        <v>31</v>
      </c>
      <c r="F40" s="50" t="s">
        <v>31</v>
      </c>
      <c r="G40" s="51" t="s">
        <v>32</v>
      </c>
      <c r="H40" s="50" t="s">
        <v>32</v>
      </c>
      <c r="I40" s="51"/>
      <c r="J40" s="50"/>
      <c r="K40" s="51"/>
      <c r="L40" s="50"/>
      <c r="M40" s="52"/>
      <c r="N40" s="53"/>
    </row>
    <row r="41" customFormat="true" s="1">
      <c r="B41" s="2"/>
      <c r="D41" s="15" t="s">
        <v>13</v>
      </c>
      <c r="E41" s="16">
        <v>62871.84375</v>
      </c>
      <c r="F41" s="17">
        <v>115345.234375</v>
      </c>
      <c r="G41" s="18">
        <v>126715.7265625</v>
      </c>
      <c r="H41" s="17">
        <v>26838.9296875</v>
      </c>
      <c r="I41" s="18"/>
      <c r="J41" s="17"/>
      <c r="K41" s="18"/>
      <c r="L41" s="17"/>
      <c r="M41" s="54"/>
      <c r="N41" s="20"/>
    </row>
    <row r="42">
      <c r="D42" s="21" t="s">
        <v>14</v>
      </c>
      <c r="E42" s="22">
        <v>-17872.310546875</v>
      </c>
      <c r="F42" s="23">
        <v>-45403.8984375</v>
      </c>
      <c r="G42" s="24">
        <v>-73279.15625</v>
      </c>
      <c r="H42" s="23">
        <v>-11273.564453125</v>
      </c>
      <c r="I42" s="24"/>
      <c r="J42" s="23"/>
      <c r="K42" s="24"/>
      <c r="L42" s="23"/>
      <c r="M42" s="55"/>
      <c r="N42" s="26"/>
      <c r="O42" s="3"/>
    </row>
    <row r="43">
      <c r="D43" s="21" t="s">
        <v>15</v>
      </c>
      <c r="E43" s="22">
        <v>-39.696617126464844</v>
      </c>
      <c r="F43" s="23">
        <v>0</v>
      </c>
      <c r="G43" s="24">
        <v>0</v>
      </c>
      <c r="H43" s="23">
        <v>-1489.665771484375</v>
      </c>
      <c r="I43" s="24"/>
      <c r="J43" s="23"/>
      <c r="K43" s="24"/>
      <c r="L43" s="23"/>
      <c r="M43" s="55"/>
      <c r="N43" s="26"/>
      <c r="O43" s="3"/>
    </row>
    <row r="44">
      <c r="D44" s="21" t="s">
        <v>16</v>
      </c>
      <c r="E44" s="22">
        <v>0</v>
      </c>
      <c r="F44" s="23">
        <v>0</v>
      </c>
      <c r="G44" s="24">
        <v>0</v>
      </c>
      <c r="H44" s="23">
        <v>0</v>
      </c>
      <c r="I44" s="24"/>
      <c r="J44" s="23"/>
      <c r="K44" s="24"/>
      <c r="L44" s="23"/>
      <c r="M44" s="55"/>
      <c r="N44" s="26"/>
      <c r="O44" s="3"/>
    </row>
    <row r="45" customFormat="true" s="1">
      <c r="B45" s="2"/>
      <c r="D45" s="27" t="s">
        <v>17</v>
      </c>
      <c r="E45" s="28">
        <v>44959.83984375</v>
      </c>
      <c r="F45" s="29">
        <v>69941.3359375</v>
      </c>
      <c r="G45" s="30">
        <v>53436.55859375</v>
      </c>
      <c r="H45" s="29">
        <v>14075.7001953125</v>
      </c>
      <c r="I45" s="30"/>
      <c r="J45" s="29"/>
      <c r="K45" s="30"/>
      <c r="L45" s="29"/>
      <c r="M45" s="56"/>
      <c r="N45" s="32"/>
    </row>
    <row r="46">
      <c r="D46" s="21" t="s">
        <v>18</v>
      </c>
      <c r="E46" s="22">
        <v>-3000</v>
      </c>
      <c r="F46" s="23">
        <v>-6133</v>
      </c>
      <c r="G46" s="24">
        <v>-5000</v>
      </c>
      <c r="H46" s="23">
        <v>-2000</v>
      </c>
      <c r="I46" s="24"/>
      <c r="J46" s="23"/>
      <c r="K46" s="24"/>
      <c r="L46" s="23"/>
      <c r="M46" s="55"/>
      <c r="N46" s="26"/>
      <c r="O46" s="3"/>
    </row>
    <row r="47">
      <c r="D47" s="21" t="s">
        <v>19</v>
      </c>
      <c r="E47" s="22">
        <v>-1500</v>
      </c>
      <c r="F47" s="23">
        <v>-1400</v>
      </c>
      <c r="G47" s="24">
        <v>-1100</v>
      </c>
      <c r="H47" s="23">
        <v>-500</v>
      </c>
      <c r="I47" s="24"/>
      <c r="J47" s="23"/>
      <c r="K47" s="24"/>
      <c r="L47" s="23"/>
      <c r="M47" s="55"/>
      <c r="N47" s="26"/>
      <c r="O47" s="3"/>
    </row>
    <row r="48">
      <c r="D48" s="21" t="s">
        <v>20</v>
      </c>
      <c r="E48" s="22">
        <v>-1964.0150146484375</v>
      </c>
      <c r="F48" s="23">
        <v>-1188.7459716796875</v>
      </c>
      <c r="G48" s="24">
        <v>-2584.230224609375</v>
      </c>
      <c r="H48" s="23">
        <v>-775.26904296875</v>
      </c>
      <c r="I48" s="24"/>
      <c r="J48" s="23"/>
      <c r="K48" s="24"/>
      <c r="L48" s="23"/>
      <c r="M48" s="55"/>
      <c r="N48" s="26"/>
      <c r="O48" s="3"/>
    </row>
    <row r="49" ht="15.75" customFormat="true" s="1">
      <c r="B49" s="2"/>
      <c r="D49" s="33" t="s">
        <v>21</v>
      </c>
      <c r="E49" s="34">
        <v>38495.82421875</v>
      </c>
      <c r="F49" s="35">
        <v>61219.58984375</v>
      </c>
      <c r="G49" s="36">
        <v>44752.33203125</v>
      </c>
      <c r="H49" s="35">
        <v>10800.4306640625</v>
      </c>
      <c r="I49" s="36"/>
      <c r="J49" s="35"/>
      <c r="K49" s="36"/>
      <c r="L49" s="35"/>
      <c r="M49" s="57"/>
      <c r="N49" s="38"/>
    </row>
    <row r="50" customFormat="true" s="39">
      <c r="B50" s="40"/>
      <c r="D50" s="39" t="s">
        <v>29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O51" s="3"/>
    </row>
    <row r="52" ht="19.5">
      <c r="B52" s="9" t="s">
        <v>39</v>
      </c>
      <c r="O52" s="3"/>
    </row>
    <row r="53" customFormat="true" s="1">
      <c r="B53" s="2"/>
      <c r="E53" s="42" t="s">
        <v>35</v>
      </c>
      <c r="F53" s="43" t="s">
        <v>36</v>
      </c>
      <c r="G53" s="44" t="s">
        <v>37</v>
      </c>
      <c r="H53" s="43" t="s">
        <v>38</v>
      </c>
      <c r="I53" s="44"/>
      <c r="J53" s="43"/>
      <c r="K53" s="44"/>
      <c r="L53" s="43"/>
      <c r="M53" s="45"/>
      <c r="N53" s="46"/>
    </row>
    <row r="54" ht="12.75" customFormat="true" s="47">
      <c r="B54" s="48"/>
      <c r="E54" s="49" t="s">
        <v>31</v>
      </c>
      <c r="F54" s="50" t="s">
        <v>31</v>
      </c>
      <c r="G54" s="51" t="s">
        <v>32</v>
      </c>
      <c r="H54" s="50" t="s">
        <v>32</v>
      </c>
      <c r="I54" s="51"/>
      <c r="J54" s="50"/>
      <c r="K54" s="51"/>
      <c r="L54" s="50"/>
      <c r="M54" s="52"/>
      <c r="N54" s="53"/>
    </row>
    <row r="55">
      <c r="A55" s="3"/>
      <c r="B55" s="58"/>
      <c r="D55" s="59" t="s">
        <v>40</v>
      </c>
      <c r="E55" s="60">
        <v>240</v>
      </c>
      <c r="F55" s="61">
        <v>410</v>
      </c>
      <c r="G55" s="62">
        <v>570</v>
      </c>
      <c r="H55" s="61">
        <v>671</v>
      </c>
      <c r="I55" s="62"/>
      <c r="J55" s="61"/>
      <c r="K55" s="62"/>
      <c r="L55" s="61"/>
      <c r="M55" s="63"/>
      <c r="N55" s="64"/>
      <c r="O55" s="3"/>
    </row>
    <row r="56">
      <c r="D56" s="21" t="s">
        <v>41</v>
      </c>
      <c r="E56" s="65">
        <v>221.13</v>
      </c>
      <c r="F56" s="66">
        <v>401.63</v>
      </c>
      <c r="G56" s="67">
        <v>537.23000000000002</v>
      </c>
      <c r="H56" s="66">
        <v>636</v>
      </c>
      <c r="I56" s="67"/>
      <c r="J56" s="66"/>
      <c r="K56" s="67"/>
      <c r="L56" s="66"/>
      <c r="M56" s="68"/>
      <c r="N56" s="69"/>
      <c r="O56" s="3"/>
    </row>
    <row r="57" ht="15.75">
      <c r="A57" s="3"/>
      <c r="B57" s="58"/>
      <c r="D57" s="70" t="s">
        <v>42</v>
      </c>
      <c r="E57" s="71">
        <v>152.31999999999999</v>
      </c>
      <c r="F57" s="72">
        <v>252.94999999999999</v>
      </c>
      <c r="G57" s="73">
        <v>361.26999999999998</v>
      </c>
      <c r="H57" s="72">
        <v>423.63</v>
      </c>
      <c r="I57" s="73"/>
      <c r="J57" s="72"/>
      <c r="K57" s="73"/>
      <c r="L57" s="72"/>
      <c r="M57" s="74"/>
      <c r="N57" s="75"/>
      <c r="O57" s="3"/>
    </row>
    <row r="58">
      <c r="O58" s="3"/>
    </row>
    <row r="59" ht="19.5">
      <c r="B59" s="9" t="s">
        <v>43</v>
      </c>
      <c r="O59" s="3"/>
    </row>
    <row r="60" customFormat="true" s="1">
      <c r="B60" s="2"/>
      <c r="E60" s="42" t="s">
        <v>35</v>
      </c>
      <c r="F60" s="43" t="s">
        <v>36</v>
      </c>
      <c r="G60" s="44" t="s">
        <v>37</v>
      </c>
      <c r="H60" s="43" t="s">
        <v>38</v>
      </c>
      <c r="I60" s="44"/>
      <c r="J60" s="43"/>
      <c r="K60" s="44"/>
      <c r="L60" s="43"/>
      <c r="M60" s="45"/>
      <c r="N60" s="46"/>
    </row>
    <row r="61" ht="12.75" customFormat="true" s="47">
      <c r="B61" s="48"/>
      <c r="E61" s="49" t="s">
        <v>31</v>
      </c>
      <c r="F61" s="50" t="s">
        <v>31</v>
      </c>
      <c r="G61" s="51" t="s">
        <v>32</v>
      </c>
      <c r="H61" s="50" t="s">
        <v>32</v>
      </c>
      <c r="I61" s="51"/>
      <c r="J61" s="50"/>
      <c r="K61" s="51"/>
      <c r="L61" s="50"/>
      <c r="M61" s="52"/>
      <c r="N61" s="53"/>
    </row>
    <row r="62">
      <c r="A62" s="3"/>
      <c r="B62" s="58"/>
      <c r="D62" s="59" t="s">
        <v>44</v>
      </c>
      <c r="E62" s="76">
        <v>0.12905198335647583</v>
      </c>
      <c r="F62" s="77">
        <v>0.14256985485553742</v>
      </c>
      <c r="G62" s="78">
        <v>0.26340499520301819</v>
      </c>
      <c r="H62" s="77">
        <v>0.047578386962413788</v>
      </c>
      <c r="I62" s="78"/>
      <c r="J62" s="77"/>
      <c r="K62" s="78"/>
      <c r="L62" s="77"/>
      <c r="M62" s="79"/>
      <c r="N62" s="80"/>
      <c r="O62" s="3"/>
    </row>
    <row r="63" ht="15.75">
      <c r="A63" s="3"/>
      <c r="B63" s="58"/>
      <c r="D63" s="70" t="s">
        <v>45</v>
      </c>
      <c r="E63" s="81">
        <v>0.099903851747512817</v>
      </c>
      <c r="F63" s="82">
        <v>0.19869162142276764</v>
      </c>
      <c r="G63" s="83">
        <v>0.2596459686756134</v>
      </c>
      <c r="H63" s="82">
        <v>0.055209461599588394</v>
      </c>
      <c r="I63" s="83"/>
      <c r="J63" s="82"/>
      <c r="K63" s="83"/>
      <c r="L63" s="82"/>
      <c r="M63" s="84"/>
      <c r="N63" s="85"/>
      <c r="O63" s="3"/>
    </row>
    <row r="64">
      <c r="O64" s="3"/>
    </row>
    <row r="65" ht="19.5">
      <c r="B65" s="9" t="s">
        <v>46</v>
      </c>
      <c r="E65" s="86"/>
      <c r="F65" s="86"/>
      <c r="G65" s="87"/>
      <c r="J65" s="87"/>
      <c r="L65" s="3"/>
      <c r="M65" s="3"/>
      <c r="N65" s="3"/>
      <c r="O65" s="3"/>
    </row>
    <row r="66" customFormat="true" s="88">
      <c r="B66" s="89"/>
      <c r="D66" s="90"/>
      <c r="E66" s="91"/>
      <c r="F66" s="92" t="s">
        <v>47</v>
      </c>
      <c r="G66" s="93"/>
      <c r="H66" s="93"/>
      <c r="I66" s="94"/>
      <c r="J66" s="92" t="s">
        <v>48</v>
      </c>
      <c r="K66" s="93"/>
      <c r="L66" s="93"/>
      <c r="M66" s="94"/>
    </row>
    <row r="67" ht="15.75" customFormat="true" s="88">
      <c r="B67" s="89"/>
      <c r="D67" s="95"/>
      <c r="E67" s="96"/>
      <c r="F67" s="97" t="s">
        <v>49</v>
      </c>
      <c r="G67" s="98" t="s">
        <v>50</v>
      </c>
      <c r="H67" s="99" t="s">
        <v>51</v>
      </c>
      <c r="I67" s="100"/>
      <c r="J67" s="97" t="s">
        <v>49</v>
      </c>
      <c r="K67" s="98" t="s">
        <v>50</v>
      </c>
      <c r="L67" s="99" t="s">
        <v>51</v>
      </c>
      <c r="M67" s="100"/>
    </row>
    <row r="68" customFormat="true" s="1">
      <c r="B68" s="2"/>
      <c r="D68" s="101" t="s">
        <v>37</v>
      </c>
      <c r="E68" s="102" t="s">
        <v>32</v>
      </c>
      <c r="F68" s="103">
        <v>0.443</v>
      </c>
      <c r="G68" s="104">
        <v>0.53300000000000003</v>
      </c>
      <c r="H68" s="105">
        <v>0.55300000000000005</v>
      </c>
      <c r="I68" s="106"/>
      <c r="J68" s="107">
        <v>91001</v>
      </c>
      <c r="K68" s="108">
        <v>143545</v>
      </c>
      <c r="L68" s="109">
        <v>116202</v>
      </c>
      <c r="M68" s="110"/>
    </row>
    <row r="69">
      <c r="D69" s="111" t="s">
        <v>38</v>
      </c>
      <c r="E69" s="112" t="s">
        <v>32</v>
      </c>
      <c r="F69" s="113">
        <v>0.33000000000000002</v>
      </c>
      <c r="G69" s="114">
        <v>0.20799999999999999</v>
      </c>
      <c r="H69" s="115">
        <v>0.23999999999999999</v>
      </c>
      <c r="I69" s="116"/>
      <c r="J69" s="117">
        <v>20367</v>
      </c>
      <c r="K69" s="118">
        <v>23108</v>
      </c>
      <c r="L69" s="119">
        <v>19879</v>
      </c>
      <c r="M69" s="120"/>
      <c r="N69" s="3"/>
      <c r="O69" s="3"/>
    </row>
    <row r="70">
      <c r="D70" s="111" t="s">
        <v>35</v>
      </c>
      <c r="E70" s="112" t="s">
        <v>31</v>
      </c>
      <c r="F70" s="113">
        <v>0.34999999999999998</v>
      </c>
      <c r="G70" s="114">
        <v>0.59999999999999998</v>
      </c>
      <c r="H70" s="115">
        <v>0.48799999999999999</v>
      </c>
      <c r="I70" s="116"/>
      <c r="J70" s="117">
        <v>42498</v>
      </c>
      <c r="K70" s="118">
        <v>278848</v>
      </c>
      <c r="L70" s="119">
        <v>91418</v>
      </c>
      <c r="M70" s="120"/>
      <c r="N70" s="3"/>
      <c r="O70" s="3"/>
    </row>
    <row r="71">
      <c r="D71" s="111" t="s">
        <v>36</v>
      </c>
      <c r="E71" s="112" t="s">
        <v>31</v>
      </c>
      <c r="F71" s="113">
        <v>0.58499999999999996</v>
      </c>
      <c r="G71" s="114">
        <v>0.19900000000000001</v>
      </c>
      <c r="H71" s="115">
        <v>0.40400000000000003</v>
      </c>
      <c r="I71" s="116"/>
      <c r="J71" s="117">
        <v>313529</v>
      </c>
      <c r="K71" s="118">
        <v>43737</v>
      </c>
      <c r="L71" s="119">
        <v>98734</v>
      </c>
      <c r="M71" s="120"/>
      <c r="N71" s="3"/>
      <c r="O71" s="3"/>
    </row>
    <row r="72">
      <c r="A72" s="3"/>
      <c r="D72" s="111"/>
      <c r="E72" s="112"/>
      <c r="F72" s="113"/>
      <c r="G72" s="114"/>
      <c r="H72" s="115"/>
      <c r="I72" s="116"/>
      <c r="J72" s="117"/>
      <c r="K72" s="118"/>
      <c r="L72" s="119"/>
      <c r="M72" s="120"/>
      <c r="N72" s="3"/>
      <c r="O72" s="3"/>
    </row>
    <row r="73">
      <c r="A73" s="3"/>
      <c r="D73" s="111"/>
      <c r="E73" s="112"/>
      <c r="F73" s="113"/>
      <c r="G73" s="114"/>
      <c r="H73" s="115"/>
      <c r="I73" s="116"/>
      <c r="J73" s="117"/>
      <c r="K73" s="118"/>
      <c r="L73" s="119"/>
      <c r="M73" s="120"/>
      <c r="N73" s="3"/>
      <c r="O73" s="3"/>
    </row>
    <row r="74">
      <c r="A74" s="3"/>
      <c r="D74" s="111"/>
      <c r="E74" s="112"/>
      <c r="F74" s="113"/>
      <c r="G74" s="114"/>
      <c r="H74" s="115"/>
      <c r="I74" s="116"/>
      <c r="J74" s="117"/>
      <c r="K74" s="118"/>
      <c r="L74" s="119"/>
      <c r="M74" s="120"/>
      <c r="N74" s="3"/>
      <c r="O74" s="3"/>
    </row>
    <row r="75">
      <c r="A75" s="3"/>
      <c r="D75" s="111"/>
      <c r="E75" s="112"/>
      <c r="F75" s="113"/>
      <c r="G75" s="114"/>
      <c r="H75" s="115"/>
      <c r="I75" s="116"/>
      <c r="J75" s="117"/>
      <c r="K75" s="118"/>
      <c r="L75" s="119"/>
      <c r="M75" s="120"/>
      <c r="N75" s="3"/>
      <c r="O75" s="3"/>
    </row>
    <row r="76">
      <c r="A76" s="3"/>
      <c r="D76" s="111"/>
      <c r="E76" s="112"/>
      <c r="F76" s="113"/>
      <c r="G76" s="114"/>
      <c r="H76" s="115"/>
      <c r="I76" s="116"/>
      <c r="J76" s="117"/>
      <c r="K76" s="118"/>
      <c r="L76" s="119"/>
      <c r="M76" s="120"/>
      <c r="N76" s="3"/>
      <c r="O76" s="3"/>
    </row>
    <row r="77" ht="15.75" customFormat="true" s="1">
      <c r="B77" s="2"/>
      <c r="D77" s="121"/>
      <c r="E77" s="122"/>
      <c r="F77" s="123"/>
      <c r="G77" s="124"/>
      <c r="H77" s="125"/>
      <c r="I77" s="126"/>
      <c r="J77" s="127"/>
      <c r="K77" s="128"/>
      <c r="L77" s="129"/>
      <c r="M77" s="130"/>
    </row>
    <row r="78" ht="15.75" customFormat="true" s="1">
      <c r="B78" s="2"/>
      <c r="I78" s="131" t="s">
        <v>52</v>
      </c>
      <c r="J78" s="132">
        <v>8222</v>
      </c>
      <c r="K78" s="133">
        <v>7333</v>
      </c>
      <c r="L78" s="133">
        <v>1222</v>
      </c>
      <c r="M78" s="134"/>
    </row>
    <row r="79">
      <c r="E79" s="86"/>
      <c r="F79" s="86"/>
      <c r="G79" s="87"/>
      <c r="J79" s="87"/>
      <c r="L79" s="3"/>
      <c r="M79" s="3"/>
      <c r="N79" s="3"/>
      <c r="O79" s="3"/>
    </row>
    <row r="80" ht="19.5">
      <c r="B80" s="9" t="s">
        <v>53</v>
      </c>
      <c r="O80" s="3"/>
    </row>
    <row r="81" customFormat="true" s="1">
      <c r="B81" s="2"/>
      <c r="E81" s="42" t="s">
        <v>35</v>
      </c>
      <c r="F81" s="43" t="s">
        <v>36</v>
      </c>
      <c r="G81" s="44" t="s">
        <v>37</v>
      </c>
      <c r="H81" s="43" t="s">
        <v>38</v>
      </c>
      <c r="I81" s="44"/>
      <c r="J81" s="43"/>
      <c r="K81" s="44"/>
      <c r="L81" s="43"/>
      <c r="M81" s="44"/>
      <c r="N81" s="46"/>
    </row>
    <row r="82" ht="12.75" customFormat="true" s="47">
      <c r="B82" s="48"/>
      <c r="E82" s="49" t="s">
        <v>31</v>
      </c>
      <c r="F82" s="50" t="s">
        <v>31</v>
      </c>
      <c r="G82" s="51" t="s">
        <v>32</v>
      </c>
      <c r="H82" s="50" t="s">
        <v>32</v>
      </c>
      <c r="I82" s="51"/>
      <c r="J82" s="50"/>
      <c r="K82" s="51"/>
      <c r="L82" s="50"/>
      <c r="M82" s="51"/>
      <c r="N82" s="53"/>
    </row>
    <row r="83" customFormat="true" s="1">
      <c r="B83" s="2"/>
      <c r="D83" s="15" t="s">
        <v>48</v>
      </c>
      <c r="E83" s="16">
        <v>412.76400756835938</v>
      </c>
      <c r="F83" s="17">
        <v>456</v>
      </c>
      <c r="G83" s="18">
        <v>350.74798583984375</v>
      </c>
      <c r="H83" s="17">
        <v>63.354999542236328</v>
      </c>
      <c r="I83" s="18"/>
      <c r="J83" s="17"/>
      <c r="K83" s="18"/>
      <c r="L83" s="17"/>
      <c r="M83" s="18"/>
      <c r="N83" s="20"/>
    </row>
    <row r="84">
      <c r="A84" s="3"/>
      <c r="B84" s="58"/>
      <c r="D84" s="21" t="s">
        <v>54</v>
      </c>
      <c r="E84" s="22">
        <v>530.280029296875</v>
      </c>
      <c r="F84" s="23">
        <v>380</v>
      </c>
      <c r="G84" s="24">
        <v>60</v>
      </c>
      <c r="H84" s="23">
        <v>210</v>
      </c>
      <c r="I84" s="24"/>
      <c r="J84" s="23"/>
      <c r="K84" s="24"/>
      <c r="L84" s="23"/>
      <c r="M84" s="24"/>
      <c r="N84" s="26"/>
      <c r="O84" s="3"/>
    </row>
    <row r="85">
      <c r="A85" s="3"/>
      <c r="B85" s="58"/>
      <c r="D85" s="21" t="s">
        <v>55</v>
      </c>
      <c r="E85" s="22">
        <v>424.2239990234375</v>
      </c>
      <c r="F85" s="23">
        <v>456</v>
      </c>
      <c r="G85" s="24">
        <v>72</v>
      </c>
      <c r="H85" s="23">
        <v>168</v>
      </c>
      <c r="I85" s="24"/>
      <c r="J85" s="23"/>
      <c r="K85" s="24"/>
      <c r="L85" s="23"/>
      <c r="M85" s="24"/>
      <c r="N85" s="26"/>
      <c r="O85" s="3"/>
    </row>
    <row r="86">
      <c r="A86" s="3"/>
      <c r="B86" s="58"/>
      <c r="D86" s="21" t="s">
        <v>56</v>
      </c>
      <c r="E86" s="22">
        <v>0</v>
      </c>
      <c r="F86" s="23">
        <v>0</v>
      </c>
      <c r="G86" s="24">
        <v>278.74798583984375</v>
      </c>
      <c r="H86" s="23">
        <v>0</v>
      </c>
      <c r="I86" s="24"/>
      <c r="J86" s="23"/>
      <c r="K86" s="24"/>
      <c r="L86" s="23"/>
      <c r="M86" s="24"/>
      <c r="N86" s="26"/>
      <c r="O86" s="3"/>
    </row>
    <row r="87" ht="15.75">
      <c r="A87" s="3"/>
      <c r="B87" s="58"/>
      <c r="D87" s="70" t="s">
        <v>57</v>
      </c>
      <c r="E87" s="135">
        <v>11.460000038146973</v>
      </c>
      <c r="F87" s="136">
        <v>0</v>
      </c>
      <c r="G87" s="137">
        <v>0</v>
      </c>
      <c r="H87" s="136">
        <v>104.64499664306641</v>
      </c>
      <c r="I87" s="137"/>
      <c r="J87" s="136"/>
      <c r="K87" s="137"/>
      <c r="L87" s="136"/>
      <c r="M87" s="137"/>
      <c r="N87" s="138"/>
      <c r="O87" s="3"/>
    </row>
    <row r="88" customFormat="true" s="39">
      <c r="B88" s="40"/>
      <c r="D88" s="39" t="s">
        <v>58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ht="19.5">
      <c r="B90" s="9" t="s">
        <v>59</v>
      </c>
      <c r="O90" s="3"/>
    </row>
    <row r="91" customFormat="true" s="1">
      <c r="B91" s="2"/>
      <c r="E91" s="42" t="s">
        <v>35</v>
      </c>
      <c r="F91" s="43" t="s">
        <v>36</v>
      </c>
      <c r="G91" s="44" t="s">
        <v>37</v>
      </c>
      <c r="H91" s="43" t="s">
        <v>38</v>
      </c>
      <c r="I91" s="44"/>
      <c r="J91" s="43"/>
      <c r="K91" s="44"/>
      <c r="L91" s="43"/>
      <c r="M91" s="44"/>
      <c r="N91" s="46"/>
    </row>
    <row r="92" ht="12.75" customFormat="true" s="47">
      <c r="B92" s="48"/>
      <c r="E92" s="49" t="s">
        <v>31</v>
      </c>
      <c r="F92" s="50" t="s">
        <v>31</v>
      </c>
      <c r="G92" s="51" t="s">
        <v>32</v>
      </c>
      <c r="H92" s="50" t="s">
        <v>32</v>
      </c>
      <c r="I92" s="51"/>
      <c r="J92" s="50"/>
      <c r="K92" s="51"/>
      <c r="L92" s="50"/>
      <c r="M92" s="51"/>
      <c r="N92" s="53"/>
    </row>
    <row r="93" customFormat="true" s="1">
      <c r="B93" s="2"/>
      <c r="D93" s="15" t="s">
        <v>48</v>
      </c>
      <c r="E93" s="16">
        <v>412.76400756835938</v>
      </c>
      <c r="F93" s="17">
        <v>456</v>
      </c>
      <c r="G93" s="18">
        <v>350.74798583984375</v>
      </c>
      <c r="H93" s="17">
        <v>63.354999542236328</v>
      </c>
      <c r="I93" s="18"/>
      <c r="J93" s="17"/>
      <c r="K93" s="18"/>
      <c r="L93" s="17"/>
      <c r="M93" s="18"/>
      <c r="N93" s="20"/>
    </row>
    <row r="94">
      <c r="A94" s="3"/>
      <c r="B94" s="58"/>
      <c r="D94" s="21" t="s">
        <v>60</v>
      </c>
      <c r="E94" s="22">
        <v>43.299098968505859</v>
      </c>
      <c r="F94" s="23">
        <v>99.569953918457031</v>
      </c>
      <c r="G94" s="24">
        <v>202.9620361328125</v>
      </c>
      <c r="H94" s="23">
        <v>177.94277954101563</v>
      </c>
      <c r="I94" s="24"/>
      <c r="J94" s="23"/>
      <c r="K94" s="24"/>
      <c r="L94" s="23"/>
      <c r="M94" s="24"/>
      <c r="N94" s="26"/>
      <c r="O94" s="3"/>
    </row>
    <row r="95">
      <c r="A95" s="3"/>
      <c r="B95" s="58"/>
      <c r="D95" s="21" t="s">
        <v>61</v>
      </c>
      <c r="E95" s="22">
        <v>43.299098968505859</v>
      </c>
      <c r="F95" s="23">
        <v>99.569953918457031</v>
      </c>
      <c r="G95" s="24">
        <v>208.92254638671875</v>
      </c>
      <c r="H95" s="23">
        <v>177.94277954101563</v>
      </c>
      <c r="I95" s="24"/>
      <c r="J95" s="23"/>
      <c r="K95" s="24"/>
      <c r="L95" s="23"/>
      <c r="M95" s="24"/>
      <c r="N95" s="26"/>
      <c r="O95" s="3"/>
    </row>
    <row r="96">
      <c r="A96" s="3"/>
      <c r="B96" s="58"/>
      <c r="D96" s="21" t="s">
        <v>14</v>
      </c>
      <c r="E96" s="22">
        <v>17872.310546875</v>
      </c>
      <c r="F96" s="23">
        <v>45403.8984375</v>
      </c>
      <c r="G96" s="24">
        <v>73279.15625</v>
      </c>
      <c r="H96" s="23">
        <v>11273.564453125</v>
      </c>
      <c r="I96" s="24"/>
      <c r="J96" s="23"/>
      <c r="K96" s="24"/>
      <c r="L96" s="23"/>
      <c r="M96" s="24"/>
      <c r="N96" s="26"/>
      <c r="O96" s="3"/>
    </row>
    <row r="97">
      <c r="A97" s="3"/>
      <c r="B97" s="58"/>
      <c r="D97" s="21" t="s">
        <v>57</v>
      </c>
      <c r="E97" s="22">
        <v>11.460000038146973</v>
      </c>
      <c r="F97" s="23">
        <v>0</v>
      </c>
      <c r="G97" s="24">
        <v>0</v>
      </c>
      <c r="H97" s="23">
        <v>104.64499664306641</v>
      </c>
      <c r="I97" s="24"/>
      <c r="J97" s="23"/>
      <c r="K97" s="24"/>
      <c r="L97" s="23"/>
      <c r="M97" s="24"/>
      <c r="N97" s="26"/>
      <c r="O97" s="3"/>
    </row>
    <row r="98" ht="15.75">
      <c r="A98" s="3"/>
      <c r="B98" s="58"/>
      <c r="D98" s="70" t="s">
        <v>15</v>
      </c>
      <c r="E98" s="135">
        <v>39.696617126464844</v>
      </c>
      <c r="F98" s="136">
        <v>0</v>
      </c>
      <c r="G98" s="137">
        <v>0</v>
      </c>
      <c r="H98" s="136">
        <v>1489.665771484375</v>
      </c>
      <c r="I98" s="137"/>
      <c r="J98" s="136"/>
      <c r="K98" s="137"/>
      <c r="L98" s="136"/>
      <c r="M98" s="137"/>
      <c r="N98" s="138"/>
      <c r="O98" s="3"/>
    </row>
    <row r="99" customFormat="true" s="39">
      <c r="B99" s="40"/>
      <c r="D99" s="39" t="s">
        <v>62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ht="19.5">
      <c r="B101" s="9" t="s">
        <v>63</v>
      </c>
      <c r="O101" s="3"/>
    </row>
    <row r="102" ht="30" customHeight="true" customFormat="true" s="139">
      <c r="B102" s="140"/>
      <c r="D102" s="141" t="s">
        <v>64</v>
      </c>
      <c r="E102" s="142" t="s">
        <v>65</v>
      </c>
      <c r="F102" s="143" t="s">
        <v>66</v>
      </c>
      <c r="G102" s="143" t="s">
        <v>67</v>
      </c>
      <c r="H102" s="143" t="s">
        <v>68</v>
      </c>
      <c r="I102" s="143" t="s">
        <v>69</v>
      </c>
      <c r="J102" s="143" t="s">
        <v>70</v>
      </c>
      <c r="K102" s="144" t="s">
        <v>71</v>
      </c>
      <c r="L102" s="144" t="s">
        <v>72</v>
      </c>
      <c r="M102" s="143" t="s">
        <v>73</v>
      </c>
      <c r="N102" s="145" t="s">
        <v>74</v>
      </c>
    </row>
    <row r="103" customFormat="true" s="1">
      <c r="B103" s="2"/>
      <c r="D103" s="15" t="s">
        <v>75</v>
      </c>
      <c r="E103" s="146">
        <v>6</v>
      </c>
      <c r="F103" s="147">
        <v>13</v>
      </c>
      <c r="G103" s="147">
        <v>4</v>
      </c>
      <c r="H103" s="147">
        <v>82</v>
      </c>
      <c r="I103" s="147">
        <v>17</v>
      </c>
      <c r="J103" s="147">
        <v>43</v>
      </c>
      <c r="K103" s="148">
        <v>115</v>
      </c>
      <c r="L103" s="148">
        <v>115</v>
      </c>
      <c r="M103" s="147">
        <v>0</v>
      </c>
      <c r="N103" s="149">
        <v>710</v>
      </c>
    </row>
    <row r="104">
      <c r="A104" s="3"/>
      <c r="B104" s="58"/>
      <c r="D104" s="27" t="s">
        <v>76</v>
      </c>
      <c r="E104" s="22">
        <v>4</v>
      </c>
      <c r="F104" s="23">
        <v>14</v>
      </c>
      <c r="G104" s="23">
        <v>5</v>
      </c>
      <c r="H104" s="23">
        <v>65</v>
      </c>
      <c r="I104" s="23">
        <v>32</v>
      </c>
      <c r="J104" s="23">
        <v>90</v>
      </c>
      <c r="K104" s="24">
        <v>194</v>
      </c>
      <c r="L104" s="24">
        <v>193</v>
      </c>
      <c r="M104" s="23">
        <v>0</v>
      </c>
      <c r="N104" s="26">
        <v>1250</v>
      </c>
      <c r="O104" s="3"/>
    </row>
    <row r="105">
      <c r="A105" s="3"/>
      <c r="B105" s="58"/>
      <c r="D105" s="27" t="s">
        <v>77</v>
      </c>
      <c r="E105" s="22">
        <v>3</v>
      </c>
      <c r="F105" s="23">
        <v>9</v>
      </c>
      <c r="G105" s="23">
        <v>7</v>
      </c>
      <c r="H105" s="23">
        <v>36</v>
      </c>
      <c r="I105" s="23">
        <v>16</v>
      </c>
      <c r="J105" s="23">
        <v>27</v>
      </c>
      <c r="K105" s="24">
        <v>91</v>
      </c>
      <c r="L105" s="24">
        <v>90</v>
      </c>
      <c r="M105" s="23">
        <v>0</v>
      </c>
      <c r="N105" s="26">
        <v>1140</v>
      </c>
      <c r="O105" s="3"/>
    </row>
    <row r="106">
      <c r="A106" s="3"/>
      <c r="B106" s="58"/>
      <c r="D106" s="27" t="s">
        <v>78</v>
      </c>
      <c r="E106" s="22">
        <v>2</v>
      </c>
      <c r="F106" s="23">
        <v>13</v>
      </c>
      <c r="G106" s="23">
        <v>6</v>
      </c>
      <c r="H106" s="23">
        <v>82</v>
      </c>
      <c r="I106" s="23">
        <v>31</v>
      </c>
      <c r="J106" s="23">
        <v>83</v>
      </c>
      <c r="K106" s="24">
        <v>191</v>
      </c>
      <c r="L106" s="24">
        <v>189</v>
      </c>
      <c r="M106" s="23">
        <v>0</v>
      </c>
      <c r="N106" s="26">
        <v>2050</v>
      </c>
      <c r="O106" s="3"/>
    </row>
    <row r="107" ht="0.95" customHeight="true">
      <c r="A107" s="3" t="s">
        <v>79</v>
      </c>
      <c r="B107" s="58"/>
      <c r="D107" s="27" t="s">
        <v>80</v>
      </c>
      <c r="E107" s="22">
        <v>1</v>
      </c>
      <c r="F107" s="23">
        <v>8</v>
      </c>
      <c r="G107" s="23">
        <v>5</v>
      </c>
      <c r="H107" s="23">
        <v>53</v>
      </c>
      <c r="I107" s="23">
        <v>8</v>
      </c>
      <c r="J107" s="23">
        <v>10</v>
      </c>
      <c r="K107" s="24">
        <v>56</v>
      </c>
      <c r="L107" s="24">
        <v>56</v>
      </c>
      <c r="M107" s="23">
        <v>0</v>
      </c>
      <c r="N107" s="26">
        <v>200</v>
      </c>
      <c r="O107" s="3"/>
    </row>
    <row r="108" ht="0.95" customHeight="true">
      <c r="A108" s="3" t="s">
        <v>79</v>
      </c>
      <c r="B108" s="58"/>
      <c r="D108" s="27" t="s">
        <v>81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80</v>
      </c>
      <c r="L108" s="24">
        <v>56</v>
      </c>
      <c r="M108" s="23">
        <v>0</v>
      </c>
      <c r="N108" s="26">
        <v>1500</v>
      </c>
      <c r="O108" s="3"/>
    </row>
    <row r="109" ht="0.95" customHeight="true">
      <c r="A109" s="3" t="s">
        <v>79</v>
      </c>
      <c r="B109" s="58"/>
      <c r="D109" s="27" t="s">
        <v>82</v>
      </c>
      <c r="E109" s="22">
        <v>0</v>
      </c>
      <c r="F109" s="23">
        <v>13</v>
      </c>
      <c r="G109" s="23">
        <v>4</v>
      </c>
      <c r="H109" s="23">
        <v>82</v>
      </c>
      <c r="I109" s="23">
        <v>17</v>
      </c>
      <c r="J109" s="23">
        <v>43</v>
      </c>
      <c r="K109" s="24">
        <v>180</v>
      </c>
      <c r="L109" s="24">
        <v>115</v>
      </c>
      <c r="M109" s="23">
        <v>0</v>
      </c>
      <c r="N109" s="26">
        <v>2000</v>
      </c>
      <c r="O109" s="3"/>
    </row>
    <row r="110" ht="15.75">
      <c r="A110" s="3"/>
      <c r="B110" s="58"/>
      <c r="D110" s="33"/>
      <c r="E110" s="135"/>
      <c r="F110" s="136"/>
      <c r="G110" s="136"/>
      <c r="H110" s="136"/>
      <c r="I110" s="136"/>
      <c r="J110" s="136"/>
      <c r="K110" s="137"/>
      <c r="L110" s="137"/>
      <c r="M110" s="136"/>
      <c r="N110" s="138"/>
      <c r="O110" s="3"/>
    </row>
    <row r="111" customFormat="true" s="39">
      <c r="B111" s="40"/>
      <c r="D111" s="39" t="s">
        <v>83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 ht="15.75"/>
    <row r="113" ht="30" customHeight="true" customFormat="true" s="139">
      <c r="B113" s="140"/>
      <c r="D113" s="141" t="s">
        <v>84</v>
      </c>
      <c r="E113" s="142" t="s">
        <v>65</v>
      </c>
      <c r="F113" s="143" t="s">
        <v>85</v>
      </c>
      <c r="G113" s="143" t="s">
        <v>86</v>
      </c>
      <c r="H113" s="143" t="s">
        <v>87</v>
      </c>
      <c r="I113" s="143" t="s">
        <v>88</v>
      </c>
      <c r="J113" s="143" t="s">
        <v>89</v>
      </c>
      <c r="K113" s="144" t="s">
        <v>71</v>
      </c>
      <c r="L113" s="144" t="s">
        <v>72</v>
      </c>
      <c r="M113" s="143" t="s">
        <v>73</v>
      </c>
      <c r="N113" s="145" t="s">
        <v>74</v>
      </c>
    </row>
    <row r="114" customFormat="true" s="1">
      <c r="B114" s="2"/>
      <c r="D114" s="15" t="s">
        <v>90</v>
      </c>
      <c r="E114" s="146">
        <v>7</v>
      </c>
      <c r="F114" s="147">
        <v>70</v>
      </c>
      <c r="G114" s="147">
        <v>65</v>
      </c>
      <c r="H114" s="147">
        <v>35</v>
      </c>
      <c r="I114" s="147">
        <v>7</v>
      </c>
      <c r="J114" s="147">
        <v>53</v>
      </c>
      <c r="K114" s="148">
        <v>301</v>
      </c>
      <c r="L114" s="148">
        <v>301</v>
      </c>
      <c r="M114" s="147">
        <v>0</v>
      </c>
      <c r="N114" s="149">
        <v>2110</v>
      </c>
    </row>
    <row r="115">
      <c r="A115" s="3"/>
      <c r="B115" s="58"/>
      <c r="D115" s="27" t="s">
        <v>91</v>
      </c>
      <c r="E115" s="22">
        <v>6</v>
      </c>
      <c r="F115" s="23">
        <v>63</v>
      </c>
      <c r="G115" s="23">
        <v>35</v>
      </c>
      <c r="H115" s="23">
        <v>31</v>
      </c>
      <c r="I115" s="23">
        <v>7</v>
      </c>
      <c r="J115" s="23">
        <v>54</v>
      </c>
      <c r="K115" s="24">
        <v>258</v>
      </c>
      <c r="L115" s="24">
        <v>258</v>
      </c>
      <c r="M115" s="23">
        <v>0</v>
      </c>
      <c r="N115" s="26">
        <v>3560</v>
      </c>
      <c r="O115" s="3"/>
    </row>
    <row r="116">
      <c r="A116" s="3"/>
      <c r="B116" s="58"/>
      <c r="D116" s="27" t="s">
        <v>92</v>
      </c>
      <c r="E116" s="22">
        <v>5</v>
      </c>
      <c r="F116" s="23">
        <v>44</v>
      </c>
      <c r="G116" s="23">
        <v>70</v>
      </c>
      <c r="H116" s="23">
        <v>30</v>
      </c>
      <c r="I116" s="23">
        <v>5</v>
      </c>
      <c r="J116" s="23">
        <v>40</v>
      </c>
      <c r="K116" s="24">
        <v>256</v>
      </c>
      <c r="L116" s="24">
        <v>256</v>
      </c>
      <c r="M116" s="23">
        <v>0</v>
      </c>
      <c r="N116" s="26">
        <v>9850</v>
      </c>
      <c r="O116" s="3"/>
    </row>
    <row r="117">
      <c r="A117" s="3"/>
      <c r="B117" s="58"/>
      <c r="D117" s="27"/>
      <c r="E117" s="22"/>
      <c r="F117" s="23"/>
      <c r="G117" s="23"/>
      <c r="H117" s="23"/>
      <c r="I117" s="23"/>
      <c r="J117" s="23"/>
      <c r="K117" s="24"/>
      <c r="L117" s="24"/>
      <c r="M117" s="23"/>
      <c r="N117" s="26"/>
      <c r="O117" s="3"/>
    </row>
    <row r="118" ht="15.75">
      <c r="A118" s="3"/>
      <c r="B118" s="58"/>
      <c r="D118" s="33"/>
      <c r="E118" s="135"/>
      <c r="F118" s="136"/>
      <c r="G118" s="136"/>
      <c r="H118" s="136"/>
      <c r="I118" s="136"/>
      <c r="J118" s="136"/>
      <c r="K118" s="137"/>
      <c r="L118" s="137"/>
      <c r="M118" s="136"/>
      <c r="N118" s="138"/>
      <c r="O118" s="3"/>
    </row>
    <row r="119" customFormat="true" s="39">
      <c r="B119" s="40"/>
      <c r="D119" s="39" t="s">
        <v>83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</sheetData>
  <sortState ref="A6:B26">
    <sortCondition ref="B6:B26"/>
  </sortState>
  <mergeCells count="3">
    <mergeCell ref="D66:E67"/>
    <mergeCell ref="F66:I66"/>
    <mergeCell ref="J66:M6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25"/>
  <sheetViews>
    <sheetView workbookViewId="0" topLeftCell="A1" zoomScaleNormal="100" zoomScaleSheetLayoutView="60" showGridLines="0" zoomScale="100" view="normal">
      <selection activeCell="G38" sqref="G38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13.28516" customWidth="1" style="3"/>
    <col min="5" max="7" width="13.28516" customWidth="1" style="86"/>
    <col min="8" max="8" width="13.28516" customWidth="1" style="4"/>
    <col min="9" max="9" width="13.28516" customWidth="1" style="87"/>
    <col min="10" max="10" width="13.28516" customWidth="1" style="4"/>
    <col min="11" max="11" width="13.28516" customWidth="1" style="87"/>
    <col min="12" max="12" width="13.28516" customWidth="1" style="4"/>
    <col min="13" max="16384" width="11.42578" customWidth="1" style="3"/>
  </cols>
  <sheetData>
    <row r="1" ht="23.25" customFormat="true" s="5">
      <c r="A1" s="6" t="s">
        <v>93</v>
      </c>
      <c r="B1" s="7"/>
      <c r="E1" s="150"/>
      <c r="F1" s="150"/>
      <c r="G1" s="150"/>
      <c r="H1" s="8"/>
      <c r="I1" s="151"/>
      <c r="J1" s="8"/>
      <c r="K1" s="151"/>
      <c r="L1" s="8"/>
    </row>
    <row r="2" ht="19.5">
      <c r="B2" s="9"/>
    </row>
    <row r="3" ht="15.75" customFormat="true" s="88">
      <c r="B3" s="89"/>
      <c r="D3" s="152" t="s">
        <v>94</v>
      </c>
      <c r="E3" s="153" t="s">
        <v>95</v>
      </c>
      <c r="F3" s="154" t="s">
        <v>96</v>
      </c>
      <c r="G3" s="153" t="s">
        <v>13</v>
      </c>
      <c r="H3" s="154" t="s">
        <v>33</v>
      </c>
      <c r="I3" s="155" t="s">
        <v>45</v>
      </c>
      <c r="J3" s="154" t="s">
        <v>97</v>
      </c>
      <c r="K3" s="155" t="s">
        <v>44</v>
      </c>
      <c r="L3" s="156" t="s">
        <v>48</v>
      </c>
    </row>
    <row r="4" customFormat="true" s="1">
      <c r="B4" s="2"/>
      <c r="D4" s="157">
        <v>9</v>
      </c>
      <c r="E4" s="158" t="s">
        <v>98</v>
      </c>
      <c r="F4" s="159">
        <v>4028.27099609375</v>
      </c>
      <c r="G4" s="158">
        <v>331771.75</v>
      </c>
      <c r="H4" s="159">
        <v>154208.421875</v>
      </c>
      <c r="I4" s="79">
        <v>0.30603876709938049</v>
      </c>
      <c r="J4" s="159">
        <v>503142.9375</v>
      </c>
      <c r="K4" s="79">
        <v>0.28319209814071655</v>
      </c>
      <c r="L4" s="160">
        <v>1282.866943359375</v>
      </c>
    </row>
    <row r="5">
      <c r="A5" s="3"/>
      <c r="D5" s="161">
        <v>9</v>
      </c>
      <c r="E5" s="119" t="s">
        <v>99</v>
      </c>
      <c r="F5" s="118">
        <v>7826.3447265625</v>
      </c>
      <c r="G5" s="119">
        <v>665944.6875</v>
      </c>
      <c r="H5" s="118">
        <v>347985.40625</v>
      </c>
      <c r="I5" s="162">
        <v>0.60805422067642212</v>
      </c>
      <c r="J5" s="118">
        <v>999671.375</v>
      </c>
      <c r="K5" s="162">
        <v>0.58935248851776123</v>
      </c>
      <c r="L5" s="120">
        <v>2669.781005859375</v>
      </c>
    </row>
    <row r="6">
      <c r="A6" s="3"/>
      <c r="D6" s="161">
        <v>9</v>
      </c>
      <c r="E6" s="119" t="s">
        <v>100</v>
      </c>
      <c r="F6" s="118">
        <v>172.67384338378906</v>
      </c>
      <c r="G6" s="119">
        <v>7432.66455078125</v>
      </c>
      <c r="H6" s="118">
        <v>-5849.89306640625</v>
      </c>
      <c r="I6" s="162">
        <v>0.006667623296380043</v>
      </c>
      <c r="J6" s="118">
        <v>10961.904296875</v>
      </c>
      <c r="K6" s="162">
        <v>0.0088500631973147392</v>
      </c>
      <c r="L6" s="120">
        <v>40.090999603271484</v>
      </c>
    </row>
    <row r="7">
      <c r="A7" s="3"/>
      <c r="D7" s="161">
        <v>9</v>
      </c>
      <c r="E7" s="119" t="s">
        <v>101</v>
      </c>
      <c r="F7" s="118">
        <v>927.53289794921875</v>
      </c>
      <c r="G7" s="119">
        <v>88040.0546875</v>
      </c>
      <c r="H7" s="118">
        <v>25840.404296875</v>
      </c>
      <c r="I7" s="162">
        <v>0.079239428043365479</v>
      </c>
      <c r="J7" s="118">
        <v>130273.5625</v>
      </c>
      <c r="K7" s="162">
        <v>0.11860533058643341</v>
      </c>
      <c r="L7" s="120">
        <v>537.28497314453125</v>
      </c>
    </row>
    <row r="8">
      <c r="A8" s="3"/>
      <c r="D8" s="161">
        <v>8</v>
      </c>
      <c r="E8" s="119" t="s">
        <v>98</v>
      </c>
      <c r="F8" s="118">
        <v>2932.822998046875</v>
      </c>
      <c r="G8" s="119">
        <v>255266.5625</v>
      </c>
      <c r="H8" s="118">
        <v>117367.296875</v>
      </c>
      <c r="I8" s="162">
        <v>0.25594386458396912</v>
      </c>
      <c r="J8" s="118">
        <v>384277.15625</v>
      </c>
      <c r="K8" s="162">
        <v>0.25988432765007019</v>
      </c>
      <c r="L8" s="120">
        <v>1044.1510009765625</v>
      </c>
    </row>
    <row r="9">
      <c r="A9" s="3"/>
      <c r="D9" s="161">
        <v>8</v>
      </c>
      <c r="E9" s="119" t="s">
        <v>99</v>
      </c>
      <c r="F9" s="118">
        <v>7674.140625</v>
      </c>
      <c r="G9" s="119">
        <v>655462.25</v>
      </c>
      <c r="H9" s="118">
        <v>352061</v>
      </c>
      <c r="I9" s="162">
        <v>0.66189014911651611</v>
      </c>
      <c r="J9" s="118">
        <v>993769.6875</v>
      </c>
      <c r="K9" s="162">
        <v>0.62219750881195068</v>
      </c>
      <c r="L9" s="120">
        <v>2499.8359375</v>
      </c>
    </row>
    <row r="10">
      <c r="A10" s="3"/>
      <c r="D10" s="161">
        <v>8</v>
      </c>
      <c r="E10" s="119" t="s">
        <v>100</v>
      </c>
      <c r="F10" s="118">
        <v>201.78181457519531</v>
      </c>
      <c r="G10" s="119">
        <v>8771.1982421875</v>
      </c>
      <c r="H10" s="118">
        <v>-4203.28271484375</v>
      </c>
      <c r="I10" s="162">
        <v>0.0086286831647157669</v>
      </c>
      <c r="J10" s="118">
        <v>12955.2060546875</v>
      </c>
      <c r="K10" s="162">
        <v>0.011789674870669842</v>
      </c>
      <c r="L10" s="120">
        <v>47.368000030517578</v>
      </c>
    </row>
    <row r="11">
      <c r="A11" s="3"/>
      <c r="D11" s="161">
        <v>8</v>
      </c>
      <c r="E11" s="119" t="s">
        <v>101</v>
      </c>
      <c r="F11" s="118">
        <v>932.1239013671875</v>
      </c>
      <c r="G11" s="119">
        <v>73743.53125</v>
      </c>
      <c r="H11" s="118">
        <v>16524.259765625</v>
      </c>
      <c r="I11" s="162">
        <v>0.073537304997444153</v>
      </c>
      <c r="J11" s="118">
        <v>110409.7734375</v>
      </c>
      <c r="K11" s="162">
        <v>0.10612847656011581</v>
      </c>
      <c r="L11" s="120">
        <v>426.39801025390625</v>
      </c>
    </row>
    <row r="12">
      <c r="A12" s="3"/>
      <c r="D12" s="161">
        <v>7</v>
      </c>
      <c r="E12" s="119" t="s">
        <v>98</v>
      </c>
      <c r="F12" s="118">
        <v>2068.627685546875</v>
      </c>
      <c r="G12" s="119">
        <v>129790.671875</v>
      </c>
      <c r="H12" s="118">
        <v>48730.35546875</v>
      </c>
      <c r="I12" s="162">
        <v>0.1725422590970993</v>
      </c>
      <c r="J12" s="118">
        <v>193603.578125</v>
      </c>
      <c r="K12" s="162">
        <v>0.19267721474170685</v>
      </c>
      <c r="L12" s="120">
        <v>608.406982421875</v>
      </c>
    </row>
    <row r="13">
      <c r="A13" s="3" t="s">
        <v>79</v>
      </c>
      <c r="D13" s="161">
        <v>7</v>
      </c>
      <c r="E13" s="119" t="s">
        <v>99</v>
      </c>
      <c r="F13" s="118">
        <v>6554.810546875</v>
      </c>
      <c r="G13" s="119">
        <v>531515.8125</v>
      </c>
      <c r="H13" s="118">
        <v>291308.96875</v>
      </c>
      <c r="I13" s="162">
        <v>0.7220611572265625</v>
      </c>
      <c r="J13" s="118">
        <v>810199.375</v>
      </c>
      <c r="K13" s="162">
        <v>0.69065022468566895</v>
      </c>
      <c r="L13" s="120">
        <v>2180.8310546875</v>
      </c>
    </row>
    <row r="14">
      <c r="A14" s="3" t="s">
        <v>79</v>
      </c>
      <c r="D14" s="161">
        <v>7</v>
      </c>
      <c r="E14" s="119" t="s">
        <v>100</v>
      </c>
      <c r="F14" s="118">
        <v>229.16209411621094</v>
      </c>
      <c r="G14" s="119">
        <v>7638.25830078125</v>
      </c>
      <c r="H14" s="118">
        <v>-4227.16455078125</v>
      </c>
      <c r="I14" s="162">
        <v>0.010081937536597252</v>
      </c>
      <c r="J14" s="118">
        <v>11312.5859375</v>
      </c>
      <c r="K14" s="162">
        <v>0.013033431023359299</v>
      </c>
      <c r="L14" s="120">
        <v>41.154998779296875</v>
      </c>
    </row>
    <row r="15">
      <c r="A15" s="3" t="s">
        <v>79</v>
      </c>
      <c r="D15" s="161">
        <v>7</v>
      </c>
      <c r="E15" s="119" t="s">
        <v>101</v>
      </c>
      <c r="F15" s="118">
        <v>919.85015869140625</v>
      </c>
      <c r="G15" s="119">
        <v>69543.28125</v>
      </c>
      <c r="H15" s="118">
        <v>13629.0791015625</v>
      </c>
      <c r="I15" s="162">
        <v>0.095314614474773407</v>
      </c>
      <c r="J15" s="118">
        <v>106949.171875</v>
      </c>
      <c r="K15" s="162">
        <v>0.10363913327455521</v>
      </c>
      <c r="L15" s="120">
        <v>327.25601196289062</v>
      </c>
    </row>
    <row r="16">
      <c r="A16" s="3" t="s">
        <v>79</v>
      </c>
      <c r="D16" s="161">
        <v>6</v>
      </c>
      <c r="E16" s="119" t="s">
        <v>98</v>
      </c>
      <c r="F16" s="118">
        <v>2362.0791015625</v>
      </c>
      <c r="G16" s="119">
        <v>144170.65625</v>
      </c>
      <c r="H16" s="118">
        <v>62999.68359375</v>
      </c>
      <c r="I16" s="162">
        <v>0.24259361624717712</v>
      </c>
      <c r="J16" s="118">
        <v>220869.703125</v>
      </c>
      <c r="K16" s="162">
        <v>0.26239600777626038</v>
      </c>
      <c r="L16" s="120">
        <v>691.78900146484375</v>
      </c>
    </row>
    <row r="17">
      <c r="A17" s="3" t="s">
        <v>79</v>
      </c>
      <c r="D17" s="161">
        <v>6</v>
      </c>
      <c r="E17" s="119" t="s">
        <v>99</v>
      </c>
      <c r="F17" s="118">
        <v>5391.51708984375</v>
      </c>
      <c r="G17" s="119">
        <v>391156.96875</v>
      </c>
      <c r="H17" s="118">
        <v>226691.515625</v>
      </c>
      <c r="I17" s="162">
        <v>0.65507304668426514</v>
      </c>
      <c r="J17" s="118">
        <v>596412.1875</v>
      </c>
      <c r="K17" s="162">
        <v>0.64192312955856323</v>
      </c>
      <c r="L17" s="120">
        <v>1692.385986328125</v>
      </c>
    </row>
    <row r="18">
      <c r="A18" s="3" t="s">
        <v>79</v>
      </c>
      <c r="D18" s="161">
        <v>6</v>
      </c>
      <c r="E18" s="119" t="s">
        <v>100</v>
      </c>
      <c r="F18" s="118">
        <v>340.72372436523438</v>
      </c>
      <c r="G18" s="119">
        <v>13126.1650390625</v>
      </c>
      <c r="H18" s="118">
        <v>-60.987380981445312</v>
      </c>
      <c r="I18" s="162">
        <v>0.021236591041088104</v>
      </c>
      <c r="J18" s="118">
        <v>19334.884765625</v>
      </c>
      <c r="K18" s="162">
        <v>0.027973044663667679</v>
      </c>
      <c r="L18" s="120">
        <v>73.749000549316406</v>
      </c>
    </row>
    <row r="19">
      <c r="A19" s="3" t="s">
        <v>79</v>
      </c>
      <c r="D19" s="161">
        <v>6</v>
      </c>
      <c r="E19" s="119" t="s">
        <v>101</v>
      </c>
      <c r="F19" s="118">
        <v>843.3680419921875</v>
      </c>
      <c r="G19" s="119">
        <v>47636.0703125</v>
      </c>
      <c r="H19" s="118">
        <v>9938.822265625</v>
      </c>
      <c r="I19" s="162">
        <v>0.081096731126308441</v>
      </c>
      <c r="J19" s="118">
        <v>73834.6328125</v>
      </c>
      <c r="K19" s="162">
        <v>0.067707821726799011</v>
      </c>
      <c r="L19" s="120">
        <v>178.50700378417969</v>
      </c>
    </row>
    <row r="20">
      <c r="A20" s="3" t="s">
        <v>79</v>
      </c>
      <c r="D20" s="161">
        <v>5</v>
      </c>
      <c r="E20" s="119" t="s">
        <v>98</v>
      </c>
      <c r="F20" s="118">
        <v>1814.991455078125</v>
      </c>
      <c r="G20" s="119">
        <v>94478.671875</v>
      </c>
      <c r="H20" s="118">
        <v>39873.2734375</v>
      </c>
      <c r="I20" s="162">
        <v>0.18129482865333557</v>
      </c>
      <c r="J20" s="118">
        <v>145736.859375</v>
      </c>
      <c r="K20" s="162">
        <v>0.2215355783700943</v>
      </c>
      <c r="L20" s="120">
        <v>493.16900634765625</v>
      </c>
    </row>
    <row r="21">
      <c r="A21" s="3" t="s">
        <v>79</v>
      </c>
      <c r="D21" s="161">
        <v>5</v>
      </c>
      <c r="E21" s="119" t="s">
        <v>99</v>
      </c>
      <c r="F21" s="118">
        <v>4960.9794921875</v>
      </c>
      <c r="G21" s="119">
        <v>351163.75</v>
      </c>
      <c r="H21" s="118">
        <v>199678.375</v>
      </c>
      <c r="I21" s="162">
        <v>0.67056947946548462</v>
      </c>
      <c r="J21" s="118">
        <v>539048.4375</v>
      </c>
      <c r="K21" s="162">
        <v>0.6317673921585083</v>
      </c>
      <c r="L21" s="120">
        <v>1406.4019775390625</v>
      </c>
    </row>
    <row r="22">
      <c r="A22" s="3" t="s">
        <v>79</v>
      </c>
      <c r="D22" s="161">
        <v>5</v>
      </c>
      <c r="E22" s="119" t="s">
        <v>100</v>
      </c>
      <c r="F22" s="118">
        <v>389.76821899414062</v>
      </c>
      <c r="G22" s="119">
        <v>16383.29296875</v>
      </c>
      <c r="H22" s="118">
        <v>2954.782470703125</v>
      </c>
      <c r="I22" s="162">
        <v>0.029888564720749855</v>
      </c>
      <c r="J22" s="118">
        <v>24026.419921875</v>
      </c>
      <c r="K22" s="162">
        <v>0.042919151484966278</v>
      </c>
      <c r="L22" s="120">
        <v>95.543998718261719</v>
      </c>
    </row>
    <row r="23">
      <c r="A23" s="3" t="s">
        <v>79</v>
      </c>
      <c r="D23" s="161">
        <v>5</v>
      </c>
      <c r="E23" s="119" t="s">
        <v>101</v>
      </c>
      <c r="F23" s="118">
        <v>965.9708251953125</v>
      </c>
      <c r="G23" s="119">
        <v>61051.79296875</v>
      </c>
      <c r="H23" s="118">
        <v>15733.958984375</v>
      </c>
      <c r="I23" s="162">
        <v>0.11824709922075272</v>
      </c>
      <c r="J23" s="118">
        <v>95054.8984375</v>
      </c>
      <c r="K23" s="162">
        <v>0.10377788543701172</v>
      </c>
      <c r="L23" s="120">
        <v>231.02400207519531</v>
      </c>
    </row>
    <row r="24" ht="15.75" customFormat="true" s="1">
      <c r="B24" s="2"/>
      <c r="D24" s="163"/>
      <c r="E24" s="129"/>
      <c r="F24" s="128"/>
      <c r="G24" s="129"/>
      <c r="H24" s="128"/>
      <c r="I24" s="164"/>
      <c r="J24" s="128"/>
      <c r="K24" s="164"/>
      <c r="L24" s="130"/>
    </row>
    <row r="25" customFormat="true" s="39">
      <c r="D25" s="39" t="s">
        <v>102</v>
      </c>
      <c r="I25" s="165"/>
      <c r="K25" s="165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4"/>
  <sheetViews>
    <sheetView workbookViewId="0" topLeftCell="A79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103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104</v>
      </c>
    </row>
    <row r="3" ht="15.75" customFormat="true" s="88">
      <c r="B3" s="89"/>
      <c r="D3" s="141" t="s">
        <v>64</v>
      </c>
      <c r="E3" s="166" t="s">
        <v>105</v>
      </c>
      <c r="F3" s="167" t="s">
        <v>45</v>
      </c>
      <c r="G3" s="143" t="s">
        <v>97</v>
      </c>
      <c r="H3" s="143" t="s">
        <v>106</v>
      </c>
      <c r="I3" s="155" t="s">
        <v>44</v>
      </c>
      <c r="J3" s="168" t="s">
        <v>48</v>
      </c>
      <c r="K3" s="168" t="s">
        <v>106</v>
      </c>
      <c r="L3" s="143" t="s">
        <v>40</v>
      </c>
      <c r="M3" s="145" t="s">
        <v>107</v>
      </c>
    </row>
    <row r="4" customFormat="true" s="1">
      <c r="B4" s="2"/>
      <c r="D4" s="15" t="s">
        <v>35</v>
      </c>
      <c r="E4" s="169">
        <v>0</v>
      </c>
      <c r="F4" s="170">
        <v>0.099903851747512817</v>
      </c>
      <c r="G4" s="147">
        <v>91273.9921875</v>
      </c>
      <c r="H4" s="147">
        <v>-18508.400390625</v>
      </c>
      <c r="I4" s="79">
        <v>0.12905198335647583</v>
      </c>
      <c r="J4" s="171">
        <v>412764</v>
      </c>
      <c r="K4" s="171">
        <v>-83073</v>
      </c>
      <c r="L4" s="147">
        <v>240</v>
      </c>
      <c r="M4" s="149">
        <v>89</v>
      </c>
      <c r="N4" s="172" t="s">
        <v>79</v>
      </c>
    </row>
    <row r="5">
      <c r="D5" s="27" t="s">
        <v>36</v>
      </c>
      <c r="E5" s="173">
        <v>0</v>
      </c>
      <c r="F5" s="174">
        <v>0.19869162142276764</v>
      </c>
      <c r="G5" s="23">
        <v>183142.71875</v>
      </c>
      <c r="H5" s="23">
        <v>86763.9140625</v>
      </c>
      <c r="I5" s="162">
        <v>0.14256985485553742</v>
      </c>
      <c r="J5" s="55">
        <v>456000</v>
      </c>
      <c r="K5" s="55">
        <v>210346</v>
      </c>
      <c r="L5" s="23">
        <v>410</v>
      </c>
      <c r="M5" s="26">
        <v>187</v>
      </c>
      <c r="N5" s="172" t="s">
        <v>79</v>
      </c>
    </row>
    <row r="6">
      <c r="D6" s="27" t="s">
        <v>108</v>
      </c>
      <c r="E6" s="173">
        <v>4</v>
      </c>
      <c r="F6" s="174">
        <v>0.16984814405441284</v>
      </c>
      <c r="G6" s="23">
        <v>155287.296875</v>
      </c>
      <c r="H6" s="23">
        <v>29731.48828125</v>
      </c>
      <c r="I6" s="162">
        <v>0.23457963764667511</v>
      </c>
      <c r="J6" s="55">
        <v>750287</v>
      </c>
      <c r="K6" s="55">
        <v>144431</v>
      </c>
      <c r="L6" s="23">
        <v>225</v>
      </c>
      <c r="M6" s="26">
        <v>103</v>
      </c>
      <c r="N6" s="172" t="s">
        <v>79</v>
      </c>
    </row>
    <row r="7">
      <c r="D7" s="27" t="s">
        <v>109</v>
      </c>
      <c r="E7" s="173">
        <v>2</v>
      </c>
      <c r="F7" s="174">
        <v>0.11737171560525894</v>
      </c>
      <c r="G7" s="23">
        <v>107753.5078125</v>
      </c>
      <c r="H7" s="23">
        <v>-9279.7275390625</v>
      </c>
      <c r="I7" s="162">
        <v>0.13679015636444092</v>
      </c>
      <c r="J7" s="55">
        <v>437514</v>
      </c>
      <c r="K7" s="55">
        <v>11669</v>
      </c>
      <c r="L7" s="23">
        <v>260</v>
      </c>
      <c r="M7" s="26">
        <v>158</v>
      </c>
      <c r="N7" s="172" t="s">
        <v>79</v>
      </c>
    </row>
    <row r="8">
      <c r="D8" s="27" t="s">
        <v>110</v>
      </c>
      <c r="E8" s="173">
        <v>0</v>
      </c>
      <c r="F8" s="174">
        <v>0.16670817136764526</v>
      </c>
      <c r="G8" s="23">
        <v>152528.5</v>
      </c>
      <c r="H8" s="23">
        <v>-41738.86328125</v>
      </c>
      <c r="I8" s="162">
        <v>0.11078491061925888</v>
      </c>
      <c r="J8" s="55">
        <v>354338</v>
      </c>
      <c r="K8" s="55">
        <v>-122115</v>
      </c>
      <c r="L8" s="23">
        <v>445</v>
      </c>
      <c r="M8" s="26">
        <v>201</v>
      </c>
      <c r="N8" s="172" t="s">
        <v>79</v>
      </c>
    </row>
    <row r="9">
      <c r="D9" s="27" t="s">
        <v>111</v>
      </c>
      <c r="E9" s="173">
        <v>3</v>
      </c>
      <c r="F9" s="174">
        <v>0.093024849891662598</v>
      </c>
      <c r="G9" s="23">
        <v>85401.90625</v>
      </c>
      <c r="H9" s="23">
        <v>-21871.6484375</v>
      </c>
      <c r="I9" s="162">
        <v>0.065705008804798126</v>
      </c>
      <c r="J9" s="55">
        <v>210153</v>
      </c>
      <c r="K9" s="55">
        <v>-53874</v>
      </c>
      <c r="L9" s="23">
        <v>420</v>
      </c>
      <c r="M9" s="26">
        <v>158</v>
      </c>
      <c r="N9" s="172" t="s">
        <v>79</v>
      </c>
    </row>
    <row r="10">
      <c r="D10" s="27" t="s">
        <v>112</v>
      </c>
      <c r="E10" s="173">
        <v>0</v>
      </c>
      <c r="F10" s="174">
        <v>0.0039130747318267822</v>
      </c>
      <c r="G10" s="23">
        <v>3562.775146484375</v>
      </c>
      <c r="H10" s="23">
        <v>-648.09576416015625</v>
      </c>
      <c r="I10" s="162">
        <v>0.0053007225506007671</v>
      </c>
      <c r="J10" s="55">
        <v>16954</v>
      </c>
      <c r="K10" s="55">
        <v>-3069</v>
      </c>
      <c r="L10" s="23">
        <v>225</v>
      </c>
      <c r="M10" s="26">
        <v>74</v>
      </c>
      <c r="N10" s="172" t="s">
        <v>79</v>
      </c>
    </row>
    <row r="11">
      <c r="D11" s="27" t="s">
        <v>113</v>
      </c>
      <c r="E11" s="173">
        <v>0</v>
      </c>
      <c r="F11" s="174">
        <v>0.0081493528559803963</v>
      </c>
      <c r="G11" s="23">
        <v>7399.12890625</v>
      </c>
      <c r="H11" s="23">
        <v>-1345.2060546875</v>
      </c>
      <c r="I11" s="162">
        <v>0.0072338571771979332</v>
      </c>
      <c r="J11" s="55">
        <v>23137</v>
      </c>
      <c r="K11" s="55">
        <v>-4208</v>
      </c>
      <c r="L11" s="23">
        <v>340</v>
      </c>
      <c r="M11" s="26">
        <v>128</v>
      </c>
      <c r="N11" s="172" t="s">
        <v>79</v>
      </c>
    </row>
    <row r="12">
      <c r="D12" s="27" t="s">
        <v>114</v>
      </c>
      <c r="E12" s="173">
        <v>0</v>
      </c>
      <c r="F12" s="174">
        <v>0.030119119212031364</v>
      </c>
      <c r="G12" s="23">
        <v>27679.544921875</v>
      </c>
      <c r="H12" s="23">
        <v>-8194.919921875</v>
      </c>
      <c r="I12" s="162">
        <v>0.021493343636393547</v>
      </c>
      <c r="J12" s="55">
        <v>68745</v>
      </c>
      <c r="K12" s="55">
        <v>-15986</v>
      </c>
      <c r="L12" s="23">
        <v>415</v>
      </c>
      <c r="M12" s="26">
        <v>276</v>
      </c>
      <c r="N12" s="172" t="s">
        <v>79</v>
      </c>
    </row>
    <row r="13">
      <c r="A13" s="3" t="s">
        <v>79</v>
      </c>
      <c r="D13" s="27" t="s">
        <v>115</v>
      </c>
      <c r="E13" s="173">
        <v>7</v>
      </c>
      <c r="F13" s="174">
        <v>0.078876867890357971</v>
      </c>
      <c r="G13" s="23">
        <v>71943.7890625</v>
      </c>
      <c r="H13" s="23">
        <v>20432.076171875</v>
      </c>
      <c r="I13" s="162">
        <v>0.10902060568332672</v>
      </c>
      <c r="J13" s="55">
        <v>348695</v>
      </c>
      <c r="K13" s="55">
        <v>99450</v>
      </c>
      <c r="L13" s="23">
        <v>225</v>
      </c>
      <c r="M13" s="26">
        <v>99</v>
      </c>
      <c r="N13" s="172" t="s">
        <v>79</v>
      </c>
    </row>
    <row r="14">
      <c r="A14" s="3" t="s">
        <v>79</v>
      </c>
      <c r="D14" s="27" t="s">
        <v>116</v>
      </c>
      <c r="E14" s="173">
        <v>7</v>
      </c>
      <c r="F14" s="174">
        <v>0.033393219113349915</v>
      </c>
      <c r="G14" s="23">
        <v>30650.23046875</v>
      </c>
      <c r="H14" s="23">
        <v>8980.81640625</v>
      </c>
      <c r="I14" s="162">
        <v>0.037469923496246338</v>
      </c>
      <c r="J14" s="55">
        <v>119845</v>
      </c>
      <c r="K14" s="55">
        <v>29831</v>
      </c>
      <c r="L14" s="23">
        <v>270</v>
      </c>
      <c r="M14" s="26">
        <v>160</v>
      </c>
      <c r="N14" s="172" t="s">
        <v>79</v>
      </c>
    </row>
    <row r="15" ht="15.75" customFormat="true" s="1">
      <c r="B15" s="2"/>
      <c r="D15" s="33"/>
      <c r="E15" s="175"/>
      <c r="F15" s="176"/>
      <c r="G15" s="136"/>
      <c r="H15" s="136"/>
      <c r="I15" s="84"/>
      <c r="J15" s="177"/>
      <c r="K15" s="177"/>
      <c r="L15" s="136"/>
      <c r="M15" s="138"/>
      <c r="N15" s="172"/>
    </row>
    <row r="16" customFormat="true" s="39">
      <c r="D16" s="39" t="s">
        <v>117</v>
      </c>
    </row>
    <row r="17" customFormat="true" s="39">
      <c r="D17" s="39" t="s">
        <v>118</v>
      </c>
    </row>
    <row r="18" customFormat="true" s="39">
      <c r="B18" s="40"/>
      <c r="E18" s="178"/>
      <c r="F18" s="179"/>
      <c r="G18" s="41"/>
      <c r="H18" s="41"/>
      <c r="I18" s="179"/>
      <c r="J18" s="41"/>
      <c r="K18" s="41"/>
      <c r="L18" s="41"/>
      <c r="M18" s="41"/>
    </row>
    <row r="19" ht="19.5">
      <c r="A19" s="3"/>
      <c r="B19" s="9" t="s">
        <v>119</v>
      </c>
    </row>
    <row r="20" ht="15.75" customFormat="true" s="88">
      <c r="B20" s="89"/>
      <c r="D20" s="141" t="s">
        <v>64</v>
      </c>
      <c r="E20" s="166" t="s">
        <v>105</v>
      </c>
      <c r="F20" s="167" t="s">
        <v>66</v>
      </c>
      <c r="G20" s="143" t="s">
        <v>120</v>
      </c>
      <c r="H20" s="143" t="s">
        <v>121</v>
      </c>
      <c r="I20" s="180" t="s">
        <v>122</v>
      </c>
      <c r="J20" s="143" t="s">
        <v>123</v>
      </c>
      <c r="K20" s="168" t="s">
        <v>40</v>
      </c>
      <c r="L20" s="181" t="s">
        <v>107</v>
      </c>
    </row>
    <row r="21" customFormat="true" s="1">
      <c r="B21" s="2"/>
      <c r="D21" s="15" t="s">
        <v>35</v>
      </c>
      <c r="E21" s="169">
        <v>0</v>
      </c>
      <c r="F21" s="182">
        <v>9</v>
      </c>
      <c r="G21" s="147">
        <v>7</v>
      </c>
      <c r="H21" s="147">
        <v>36</v>
      </c>
      <c r="I21" s="159">
        <v>16</v>
      </c>
      <c r="J21" s="147">
        <v>27</v>
      </c>
      <c r="K21" s="171">
        <v>240</v>
      </c>
      <c r="L21" s="183">
        <v>91</v>
      </c>
      <c r="M21" s="172"/>
      <c r="N21" s="172"/>
    </row>
    <row r="22">
      <c r="A22" s="3"/>
      <c r="D22" s="27" t="s">
        <v>36</v>
      </c>
      <c r="E22" s="173">
        <v>0</v>
      </c>
      <c r="F22" s="184">
        <v>13</v>
      </c>
      <c r="G22" s="23">
        <v>6</v>
      </c>
      <c r="H22" s="23">
        <v>82</v>
      </c>
      <c r="I22" s="118">
        <v>31</v>
      </c>
      <c r="J22" s="23">
        <v>83</v>
      </c>
      <c r="K22" s="55">
        <v>410</v>
      </c>
      <c r="L22" s="185">
        <v>191</v>
      </c>
      <c r="M22" s="172"/>
      <c r="N22" s="172"/>
    </row>
    <row r="23">
      <c r="A23" s="3"/>
      <c r="D23" s="27" t="s">
        <v>108</v>
      </c>
      <c r="E23" s="173">
        <v>4</v>
      </c>
      <c r="F23" s="184">
        <v>10</v>
      </c>
      <c r="G23" s="23">
        <v>7</v>
      </c>
      <c r="H23" s="23">
        <v>40</v>
      </c>
      <c r="I23" s="118">
        <v>19</v>
      </c>
      <c r="J23" s="23">
        <v>35</v>
      </c>
      <c r="K23" s="55">
        <v>225</v>
      </c>
      <c r="L23" s="185">
        <v>105</v>
      </c>
      <c r="M23" s="172"/>
      <c r="N23" s="172"/>
    </row>
    <row r="24">
      <c r="A24" s="3"/>
      <c r="D24" s="27" t="s">
        <v>109</v>
      </c>
      <c r="E24" s="173">
        <v>2</v>
      </c>
      <c r="F24" s="184">
        <v>11</v>
      </c>
      <c r="G24" s="23">
        <v>7</v>
      </c>
      <c r="H24" s="23">
        <v>50</v>
      </c>
      <c r="I24" s="118">
        <v>27</v>
      </c>
      <c r="J24" s="23">
        <v>68</v>
      </c>
      <c r="K24" s="55">
        <v>260</v>
      </c>
      <c r="L24" s="185">
        <v>161</v>
      </c>
      <c r="M24" s="172"/>
      <c r="N24" s="172"/>
    </row>
    <row r="25">
      <c r="A25" s="3"/>
      <c r="D25" s="27" t="s">
        <v>110</v>
      </c>
      <c r="E25" s="173">
        <v>0</v>
      </c>
      <c r="F25" s="184">
        <v>15</v>
      </c>
      <c r="G25" s="23">
        <v>9</v>
      </c>
      <c r="H25" s="23">
        <v>72</v>
      </c>
      <c r="I25" s="118">
        <v>33</v>
      </c>
      <c r="J25" s="23">
        <v>86</v>
      </c>
      <c r="K25" s="55">
        <v>445</v>
      </c>
      <c r="L25" s="185">
        <v>205</v>
      </c>
      <c r="M25" s="172"/>
      <c r="N25" s="172"/>
    </row>
    <row r="26">
      <c r="A26" s="3"/>
      <c r="D26" s="27" t="s">
        <v>111</v>
      </c>
      <c r="E26" s="173">
        <v>3</v>
      </c>
      <c r="F26" s="184">
        <v>11</v>
      </c>
      <c r="G26" s="23">
        <v>9</v>
      </c>
      <c r="H26" s="23">
        <v>54</v>
      </c>
      <c r="I26" s="118">
        <v>23</v>
      </c>
      <c r="J26" s="23">
        <v>65</v>
      </c>
      <c r="K26" s="55">
        <v>420</v>
      </c>
      <c r="L26" s="185">
        <v>161</v>
      </c>
      <c r="M26" s="172"/>
      <c r="N26" s="172"/>
    </row>
    <row r="27">
      <c r="A27" s="3"/>
      <c r="D27" s="27" t="s">
        <v>112</v>
      </c>
      <c r="E27" s="173">
        <v>0</v>
      </c>
      <c r="F27" s="184">
        <v>7</v>
      </c>
      <c r="G27" s="23">
        <v>4</v>
      </c>
      <c r="H27" s="23">
        <v>53</v>
      </c>
      <c r="I27" s="118">
        <v>8</v>
      </c>
      <c r="J27" s="23">
        <v>15</v>
      </c>
      <c r="K27" s="55">
        <v>225</v>
      </c>
      <c r="L27" s="185">
        <v>75</v>
      </c>
      <c r="M27" s="172"/>
      <c r="N27" s="172"/>
    </row>
    <row r="28">
      <c r="A28" s="3"/>
      <c r="D28" s="27" t="s">
        <v>113</v>
      </c>
      <c r="E28" s="173">
        <v>0</v>
      </c>
      <c r="F28" s="184">
        <v>7</v>
      </c>
      <c r="G28" s="23">
        <v>6</v>
      </c>
      <c r="H28" s="23">
        <v>60</v>
      </c>
      <c r="I28" s="118">
        <v>11</v>
      </c>
      <c r="J28" s="23">
        <v>38</v>
      </c>
      <c r="K28" s="55">
        <v>340</v>
      </c>
      <c r="L28" s="185">
        <v>131</v>
      </c>
      <c r="M28" s="172"/>
      <c r="N28" s="172"/>
    </row>
    <row r="29">
      <c r="A29" s="3"/>
      <c r="D29" s="27" t="s">
        <v>114</v>
      </c>
      <c r="E29" s="173">
        <v>0</v>
      </c>
      <c r="F29" s="184">
        <v>16</v>
      </c>
      <c r="G29" s="23">
        <v>10</v>
      </c>
      <c r="H29" s="23">
        <v>74</v>
      </c>
      <c r="I29" s="118">
        <v>24</v>
      </c>
      <c r="J29" s="23">
        <v>76</v>
      </c>
      <c r="K29" s="55">
        <v>415</v>
      </c>
      <c r="L29" s="185">
        <v>282</v>
      </c>
      <c r="M29" s="172"/>
      <c r="N29" s="172"/>
    </row>
    <row r="30">
      <c r="A30" s="3" t="s">
        <v>79</v>
      </c>
      <c r="D30" s="27" t="s">
        <v>115</v>
      </c>
      <c r="E30" s="173">
        <v>7</v>
      </c>
      <c r="F30" s="184">
        <v>10</v>
      </c>
      <c r="G30" s="23">
        <v>7</v>
      </c>
      <c r="H30" s="23">
        <v>36</v>
      </c>
      <c r="I30" s="118">
        <v>19</v>
      </c>
      <c r="J30" s="23">
        <v>32</v>
      </c>
      <c r="K30" s="55">
        <v>225</v>
      </c>
      <c r="L30" s="185">
        <v>101</v>
      </c>
      <c r="M30" s="172"/>
      <c r="N30" s="172"/>
    </row>
    <row r="31">
      <c r="A31" s="3" t="s">
        <v>79</v>
      </c>
      <c r="D31" s="27" t="s">
        <v>116</v>
      </c>
      <c r="E31" s="173">
        <v>7</v>
      </c>
      <c r="F31" s="184">
        <v>8</v>
      </c>
      <c r="G31" s="23">
        <v>7</v>
      </c>
      <c r="H31" s="23">
        <v>45</v>
      </c>
      <c r="I31" s="118">
        <v>28</v>
      </c>
      <c r="J31" s="23">
        <v>72</v>
      </c>
      <c r="K31" s="55">
        <v>270</v>
      </c>
      <c r="L31" s="185">
        <v>164</v>
      </c>
      <c r="M31" s="172"/>
      <c r="N31" s="172"/>
    </row>
    <row r="32" ht="15.75" customFormat="true" s="1">
      <c r="B32" s="2"/>
      <c r="D32" s="33"/>
      <c r="E32" s="175"/>
      <c r="F32" s="186"/>
      <c r="G32" s="136"/>
      <c r="H32" s="136"/>
      <c r="I32" s="187"/>
      <c r="J32" s="136"/>
      <c r="K32" s="177"/>
      <c r="L32" s="188"/>
      <c r="M32" s="172"/>
      <c r="N32" s="172"/>
    </row>
    <row r="33">
      <c r="D33" s="39" t="s">
        <v>124</v>
      </c>
    </row>
    <row r="34" customFormat="true" s="39">
      <c r="D34" s="39" t="s">
        <v>118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0"/>
  <sheetViews>
    <sheetView workbookViewId="0" topLeftCell="A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125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104</v>
      </c>
    </row>
    <row r="3" ht="15.75" customFormat="true" s="88">
      <c r="B3" s="89"/>
      <c r="D3" s="141" t="s">
        <v>84</v>
      </c>
      <c r="E3" s="166" t="s">
        <v>105</v>
      </c>
      <c r="F3" s="167" t="s">
        <v>45</v>
      </c>
      <c r="G3" s="143" t="s">
        <v>97</v>
      </c>
      <c r="H3" s="143" t="s">
        <v>106</v>
      </c>
      <c r="I3" s="155" t="s">
        <v>44</v>
      </c>
      <c r="J3" s="168" t="s">
        <v>48</v>
      </c>
      <c r="K3" s="168" t="s">
        <v>106</v>
      </c>
      <c r="L3" s="143" t="s">
        <v>40</v>
      </c>
      <c r="M3" s="145" t="s">
        <v>107</v>
      </c>
    </row>
    <row r="4" customFormat="true" s="1">
      <c r="B4" s="2"/>
      <c r="D4" s="15" t="s">
        <v>37</v>
      </c>
      <c r="E4" s="169">
        <v>8</v>
      </c>
      <c r="F4" s="170">
        <v>0.2596459686756134</v>
      </c>
      <c r="G4" s="147">
        <v>188432.53125</v>
      </c>
      <c r="H4" s="147">
        <v>111990.171875</v>
      </c>
      <c r="I4" s="79">
        <v>0.26340499520301819</v>
      </c>
      <c r="J4" s="171">
        <v>350748</v>
      </c>
      <c r="K4" s="171">
        <v>208696</v>
      </c>
      <c r="L4" s="147">
        <v>570</v>
      </c>
      <c r="M4" s="149">
        <v>295</v>
      </c>
      <c r="N4" s="172" t="s">
        <v>79</v>
      </c>
    </row>
    <row r="5">
      <c r="D5" s="27" t="s">
        <v>38</v>
      </c>
      <c r="E5" s="173">
        <v>7</v>
      </c>
      <c r="F5" s="174">
        <v>0.055209461599588394</v>
      </c>
      <c r="G5" s="23">
        <v>40293.69140625</v>
      </c>
      <c r="H5" s="23">
        <v>-61379.8984375</v>
      </c>
      <c r="I5" s="162">
        <v>0.047578386962413788</v>
      </c>
      <c r="J5" s="55">
        <v>63355</v>
      </c>
      <c r="K5" s="55">
        <v>-97253</v>
      </c>
      <c r="L5" s="23">
        <v>671</v>
      </c>
      <c r="M5" s="26">
        <v>253</v>
      </c>
      <c r="N5" s="172" t="s">
        <v>79</v>
      </c>
    </row>
    <row r="6">
      <c r="D6" s="27" t="s">
        <v>126</v>
      </c>
      <c r="E6" s="173">
        <v>4</v>
      </c>
      <c r="F6" s="174">
        <v>0.68514454364776611</v>
      </c>
      <c r="G6" s="23">
        <v>498700.15625</v>
      </c>
      <c r="H6" s="23">
        <v>49060.44921875</v>
      </c>
      <c r="I6" s="162">
        <v>0.68901658058166504</v>
      </c>
      <c r="J6" s="55">
        <v>917489</v>
      </c>
      <c r="K6" s="55">
        <v>189834</v>
      </c>
      <c r="L6" s="23">
        <v>575</v>
      </c>
      <c r="M6" s="26">
        <v>320</v>
      </c>
      <c r="N6" s="172" t="s">
        <v>79</v>
      </c>
    </row>
    <row r="7">
      <c r="D7" s="27"/>
      <c r="E7" s="173"/>
      <c r="F7" s="174"/>
      <c r="G7" s="23"/>
      <c r="H7" s="23"/>
      <c r="I7" s="162"/>
      <c r="J7" s="55"/>
      <c r="K7" s="55"/>
      <c r="L7" s="23"/>
      <c r="M7" s="26"/>
      <c r="N7" s="172"/>
    </row>
    <row r="8">
      <c r="D8" s="27"/>
      <c r="E8" s="173"/>
      <c r="F8" s="174"/>
      <c r="G8" s="23"/>
      <c r="H8" s="23"/>
      <c r="I8" s="162"/>
      <c r="J8" s="55"/>
      <c r="K8" s="55"/>
      <c r="L8" s="23"/>
      <c r="M8" s="26"/>
      <c r="N8" s="172"/>
    </row>
    <row r="9">
      <c r="D9" s="27"/>
      <c r="E9" s="173"/>
      <c r="F9" s="174"/>
      <c r="G9" s="23"/>
      <c r="H9" s="23"/>
      <c r="I9" s="162"/>
      <c r="J9" s="55"/>
      <c r="K9" s="55"/>
      <c r="L9" s="23"/>
      <c r="M9" s="26"/>
      <c r="N9" s="172"/>
    </row>
    <row r="10">
      <c r="D10" s="27"/>
      <c r="E10" s="173"/>
      <c r="F10" s="174"/>
      <c r="G10" s="23"/>
      <c r="H10" s="23"/>
      <c r="I10" s="162"/>
      <c r="J10" s="55"/>
      <c r="K10" s="55"/>
      <c r="L10" s="23"/>
      <c r="M10" s="26"/>
      <c r="N10" s="172"/>
    </row>
    <row r="11">
      <c r="D11" s="27"/>
      <c r="E11" s="173"/>
      <c r="F11" s="174"/>
      <c r="G11" s="23"/>
      <c r="H11" s="23"/>
      <c r="I11" s="162"/>
      <c r="J11" s="55"/>
      <c r="K11" s="55"/>
      <c r="L11" s="23"/>
      <c r="M11" s="26"/>
      <c r="N11" s="172"/>
    </row>
    <row r="12">
      <c r="D12" s="27"/>
      <c r="E12" s="173"/>
      <c r="F12" s="174"/>
      <c r="G12" s="23"/>
      <c r="H12" s="23"/>
      <c r="I12" s="162"/>
      <c r="J12" s="55"/>
      <c r="K12" s="55"/>
      <c r="L12" s="23"/>
      <c r="M12" s="26"/>
      <c r="N12" s="172"/>
    </row>
    <row r="13" ht="15.75" customFormat="true" s="1">
      <c r="B13" s="2"/>
      <c r="D13" s="33"/>
      <c r="E13" s="175"/>
      <c r="F13" s="176"/>
      <c r="G13" s="136"/>
      <c r="H13" s="136"/>
      <c r="I13" s="84"/>
      <c r="J13" s="177"/>
      <c r="K13" s="177"/>
      <c r="L13" s="136"/>
      <c r="M13" s="138"/>
      <c r="N13" s="172"/>
    </row>
    <row r="14" customFormat="true" s="39">
      <c r="D14" s="39" t="s">
        <v>117</v>
      </c>
    </row>
    <row r="15" customFormat="true" s="39">
      <c r="D15" s="39" t="s">
        <v>127</v>
      </c>
    </row>
    <row r="16" customFormat="true" s="39">
      <c r="B16" s="40"/>
      <c r="E16" s="178"/>
      <c r="F16" s="179"/>
      <c r="G16" s="41"/>
      <c r="H16" s="41"/>
      <c r="I16" s="179"/>
      <c r="J16" s="41"/>
      <c r="K16" s="41"/>
      <c r="L16" s="41"/>
      <c r="M16" s="41"/>
    </row>
    <row r="17" ht="19.5">
      <c r="A17" s="3"/>
      <c r="B17" s="9" t="s">
        <v>119</v>
      </c>
    </row>
    <row r="18" ht="15.75" customFormat="true" s="88">
      <c r="B18" s="89"/>
      <c r="D18" s="141" t="s">
        <v>84</v>
      </c>
      <c r="E18" s="166" t="s">
        <v>105</v>
      </c>
      <c r="F18" s="167" t="s">
        <v>85</v>
      </c>
      <c r="G18" s="143" t="s">
        <v>128</v>
      </c>
      <c r="H18" s="143" t="s">
        <v>129</v>
      </c>
      <c r="I18" s="180" t="s">
        <v>130</v>
      </c>
      <c r="J18" s="143" t="s">
        <v>131</v>
      </c>
      <c r="K18" s="168" t="s">
        <v>40</v>
      </c>
      <c r="L18" s="181" t="s">
        <v>107</v>
      </c>
    </row>
    <row r="19" customFormat="true" s="1">
      <c r="B19" s="2"/>
      <c r="D19" s="15" t="s">
        <v>37</v>
      </c>
      <c r="E19" s="169">
        <v>8</v>
      </c>
      <c r="F19" s="182">
        <v>70</v>
      </c>
      <c r="G19" s="147">
        <v>65</v>
      </c>
      <c r="H19" s="147">
        <v>35</v>
      </c>
      <c r="I19" s="159">
        <v>7</v>
      </c>
      <c r="J19" s="147">
        <v>53</v>
      </c>
      <c r="K19" s="171">
        <v>570</v>
      </c>
      <c r="L19" s="183">
        <v>301</v>
      </c>
      <c r="M19" s="172"/>
      <c r="N19" s="172"/>
    </row>
    <row r="20">
      <c r="A20" s="3"/>
      <c r="D20" s="27" t="s">
        <v>38</v>
      </c>
      <c r="E20" s="173">
        <v>7</v>
      </c>
      <c r="F20" s="184">
        <v>63</v>
      </c>
      <c r="G20" s="23">
        <v>35</v>
      </c>
      <c r="H20" s="23">
        <v>31</v>
      </c>
      <c r="I20" s="118">
        <v>7</v>
      </c>
      <c r="J20" s="23">
        <v>54</v>
      </c>
      <c r="K20" s="55">
        <v>671</v>
      </c>
      <c r="L20" s="185">
        <v>258</v>
      </c>
      <c r="M20" s="172"/>
      <c r="N20" s="172"/>
    </row>
    <row r="21">
      <c r="A21" s="3"/>
      <c r="D21" s="27" t="s">
        <v>126</v>
      </c>
      <c r="E21" s="173">
        <v>4</v>
      </c>
      <c r="F21" s="184">
        <v>70</v>
      </c>
      <c r="G21" s="23">
        <v>70</v>
      </c>
      <c r="H21" s="23">
        <v>22</v>
      </c>
      <c r="I21" s="118">
        <v>7</v>
      </c>
      <c r="J21" s="23">
        <v>55</v>
      </c>
      <c r="K21" s="55">
        <v>575</v>
      </c>
      <c r="L21" s="185">
        <v>326</v>
      </c>
      <c r="M21" s="172"/>
      <c r="N21" s="172"/>
    </row>
    <row r="22">
      <c r="A22" s="3"/>
      <c r="D22" s="27"/>
      <c r="E22" s="173"/>
      <c r="F22" s="184"/>
      <c r="G22" s="23"/>
      <c r="H22" s="23"/>
      <c r="I22" s="118"/>
      <c r="J22" s="23"/>
      <c r="K22" s="55"/>
      <c r="L22" s="185"/>
      <c r="M22" s="172"/>
      <c r="N22" s="172"/>
    </row>
    <row r="23">
      <c r="A23" s="3"/>
      <c r="D23" s="27"/>
      <c r="E23" s="173"/>
      <c r="F23" s="184"/>
      <c r="G23" s="23"/>
      <c r="H23" s="23"/>
      <c r="I23" s="118"/>
      <c r="J23" s="23"/>
      <c r="K23" s="55"/>
      <c r="L23" s="185"/>
      <c r="M23" s="172"/>
      <c r="N23" s="172"/>
    </row>
    <row r="24">
      <c r="A24" s="3"/>
      <c r="D24" s="27"/>
      <c r="E24" s="173"/>
      <c r="F24" s="184"/>
      <c r="G24" s="23"/>
      <c r="H24" s="23"/>
      <c r="I24" s="118"/>
      <c r="J24" s="23"/>
      <c r="K24" s="55"/>
      <c r="L24" s="185"/>
      <c r="M24" s="172"/>
      <c r="N24" s="172"/>
    </row>
    <row r="25">
      <c r="A25" s="3"/>
      <c r="D25" s="27"/>
      <c r="E25" s="173"/>
      <c r="F25" s="184"/>
      <c r="G25" s="23"/>
      <c r="H25" s="23"/>
      <c r="I25" s="118"/>
      <c r="J25" s="23"/>
      <c r="K25" s="55"/>
      <c r="L25" s="185"/>
      <c r="M25" s="172"/>
      <c r="N25" s="172"/>
    </row>
    <row r="26">
      <c r="A26" s="3"/>
      <c r="D26" s="27"/>
      <c r="E26" s="173"/>
      <c r="F26" s="184"/>
      <c r="G26" s="23"/>
      <c r="H26" s="23"/>
      <c r="I26" s="118"/>
      <c r="J26" s="23"/>
      <c r="K26" s="55"/>
      <c r="L26" s="185"/>
      <c r="M26" s="172"/>
      <c r="N26" s="172"/>
    </row>
    <row r="27">
      <c r="A27" s="3"/>
      <c r="D27" s="27"/>
      <c r="E27" s="173"/>
      <c r="F27" s="184"/>
      <c r="G27" s="23"/>
      <c r="H27" s="23"/>
      <c r="I27" s="118"/>
      <c r="J27" s="23"/>
      <c r="K27" s="55"/>
      <c r="L27" s="185"/>
      <c r="M27" s="172"/>
      <c r="N27" s="172"/>
    </row>
    <row r="28" ht="15.75" customFormat="true" s="1">
      <c r="B28" s="2"/>
      <c r="D28" s="33"/>
      <c r="E28" s="175"/>
      <c r="F28" s="186"/>
      <c r="G28" s="136"/>
      <c r="H28" s="136"/>
      <c r="I28" s="187"/>
      <c r="J28" s="136"/>
      <c r="K28" s="177"/>
      <c r="L28" s="188"/>
      <c r="M28" s="172"/>
      <c r="N28" s="172"/>
    </row>
    <row r="29">
      <c r="D29" s="39" t="s">
        <v>124</v>
      </c>
    </row>
    <row r="30" customFormat="true" s="39">
      <c r="D30" s="39" t="s">
        <v>127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2"/>
  <sheetViews>
    <sheetView workbookViewId="0" topLeftCell="A3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0" width="12.85547" customWidth="1" style="4"/>
    <col min="11" max="16384" width="11.42578" customWidth="1" style="3"/>
  </cols>
  <sheetData>
    <row r="1" ht="23.25" customFormat="true" s="5">
      <c r="A1" s="6" t="s">
        <v>132</v>
      </c>
      <c r="B1" s="7"/>
      <c r="E1" s="8"/>
      <c r="F1" s="8"/>
      <c r="G1" s="8"/>
      <c r="H1" s="8"/>
      <c r="I1" s="8"/>
      <c r="J1" s="8"/>
    </row>
    <row r="2" customFormat="true" s="189">
      <c r="B2" s="189" t="s">
        <v>133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134</v>
      </c>
    </row>
    <row r="5" ht="15.75" customFormat="true" s="1">
      <c r="B5" s="2"/>
      <c r="E5" s="10" t="s">
        <v>98</v>
      </c>
      <c r="F5" s="11" t="s">
        <v>99</v>
      </c>
      <c r="G5" s="12" t="s">
        <v>100</v>
      </c>
      <c r="H5" s="11" t="s">
        <v>101</v>
      </c>
      <c r="I5" s="12"/>
      <c r="J5" s="14"/>
    </row>
    <row r="6" customFormat="true" s="1">
      <c r="B6" s="2"/>
      <c r="D6" s="15" t="s">
        <v>13</v>
      </c>
      <c r="E6" s="16">
        <v>331771.75</v>
      </c>
      <c r="F6" s="17">
        <v>665944.6875</v>
      </c>
      <c r="G6" s="18">
        <v>7432.66455078125</v>
      </c>
      <c r="H6" s="17">
        <v>88040.0546875</v>
      </c>
      <c r="I6" s="18"/>
      <c r="J6" s="20"/>
    </row>
    <row r="7">
      <c r="D7" s="21" t="s">
        <v>14</v>
      </c>
      <c r="E7" s="22">
        <v>-147828.9375</v>
      </c>
      <c r="F7" s="23">
        <v>-287927.6875</v>
      </c>
      <c r="G7" s="24">
        <v>-2787.53857421875</v>
      </c>
      <c r="H7" s="23">
        <v>-46693.56640625</v>
      </c>
      <c r="I7" s="24"/>
      <c r="J7" s="26"/>
    </row>
    <row r="8">
      <c r="D8" s="21" t="s">
        <v>15</v>
      </c>
      <c r="E8" s="22">
        <v>-1529.3624267578125</v>
      </c>
      <c r="F8" s="23">
        <v>-221.54632568359375</v>
      </c>
      <c r="G8" s="24">
        <v>-4214.48046875</v>
      </c>
      <c r="H8" s="23">
        <v>-2596.829345703125</v>
      </c>
      <c r="I8" s="24"/>
      <c r="J8" s="26"/>
    </row>
    <row r="9">
      <c r="D9" s="21" t="s">
        <v>16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customFormat="true" s="1">
      <c r="B10" s="2"/>
      <c r="D10" s="27" t="s">
        <v>17</v>
      </c>
      <c r="E10" s="28">
        <v>182413.421875</v>
      </c>
      <c r="F10" s="29">
        <v>377795.5</v>
      </c>
      <c r="G10" s="30">
        <v>430.64535522460938</v>
      </c>
      <c r="H10" s="29">
        <v>38749.65625</v>
      </c>
      <c r="I10" s="30"/>
      <c r="J10" s="32"/>
    </row>
    <row r="11">
      <c r="D11" s="21" t="s">
        <v>18</v>
      </c>
      <c r="E11" s="22">
        <v>-16133</v>
      </c>
      <c r="F11" s="23">
        <v>-17750</v>
      </c>
      <c r="G11" s="24">
        <v>-3840</v>
      </c>
      <c r="H11" s="23">
        <v>-4630</v>
      </c>
      <c r="I11" s="24"/>
      <c r="J11" s="26"/>
    </row>
    <row r="12">
      <c r="D12" s="21" t="s">
        <v>19</v>
      </c>
      <c r="E12" s="22">
        <v>-4500</v>
      </c>
      <c r="F12" s="23">
        <v>-2100</v>
      </c>
      <c r="G12" s="24">
        <v>-160</v>
      </c>
      <c r="H12" s="23">
        <v>-960</v>
      </c>
      <c r="I12" s="24"/>
      <c r="J12" s="26"/>
    </row>
    <row r="13">
      <c r="D13" s="21" t="s">
        <v>20</v>
      </c>
      <c r="E13" s="22">
        <v>-6512.2607421875</v>
      </c>
      <c r="F13" s="23">
        <v>-7623.4794921875</v>
      </c>
      <c r="G13" s="24">
        <v>-1550.5380859375</v>
      </c>
      <c r="H13" s="23">
        <v>-2429.176513671875</v>
      </c>
      <c r="I13" s="24"/>
      <c r="J13" s="26"/>
    </row>
    <row r="14" customFormat="true" s="1">
      <c r="B14" s="2"/>
      <c r="D14" s="27" t="s">
        <v>21</v>
      </c>
      <c r="E14" s="28">
        <v>155268.171875</v>
      </c>
      <c r="F14" s="29">
        <v>350322.03125</v>
      </c>
      <c r="G14" s="30">
        <v>-5119.89306640625</v>
      </c>
      <c r="H14" s="29">
        <v>30730.48046875</v>
      </c>
      <c r="I14" s="30"/>
      <c r="J14" s="32"/>
    </row>
    <row r="15">
      <c r="D15" s="21" t="s">
        <v>22</v>
      </c>
      <c r="E15" s="22">
        <v>-1059.75</v>
      </c>
      <c r="F15" s="23">
        <v>-1059.75</v>
      </c>
      <c r="G15" s="24">
        <v>-730</v>
      </c>
      <c r="H15" s="23">
        <v>-814.25</v>
      </c>
      <c r="I15" s="24"/>
      <c r="J15" s="26"/>
    </row>
    <row r="16">
      <c r="D16" s="21" t="s">
        <v>23</v>
      </c>
      <c r="E16" s="22">
        <v>0</v>
      </c>
      <c r="F16" s="23">
        <v>-1380</v>
      </c>
      <c r="G16" s="24">
        <v>0</v>
      </c>
      <c r="H16" s="23">
        <v>0</v>
      </c>
      <c r="I16" s="24"/>
      <c r="J16" s="26"/>
    </row>
    <row r="17">
      <c r="D17" s="21" t="s">
        <v>26</v>
      </c>
      <c r="E17" s="22">
        <v>0</v>
      </c>
      <c r="F17" s="23">
        <v>-344.10543823242188</v>
      </c>
      <c r="G17" s="24">
        <v>0</v>
      </c>
      <c r="H17" s="23">
        <v>-109.66767120361328</v>
      </c>
      <c r="I17" s="24"/>
      <c r="J17" s="26"/>
    </row>
    <row r="18">
      <c r="D18" s="21" t="s">
        <v>27</v>
      </c>
      <c r="E18" s="22">
        <v>0</v>
      </c>
      <c r="F18" s="23">
        <v>0</v>
      </c>
      <c r="G18" s="24">
        <v>0</v>
      </c>
      <c r="H18" s="23">
        <v>-2869.47998046875</v>
      </c>
      <c r="I18" s="24"/>
      <c r="J18" s="26"/>
    </row>
    <row r="19" ht="15.75" customFormat="true" s="1">
      <c r="B19" s="2"/>
      <c r="D19" s="33" t="s">
        <v>28</v>
      </c>
      <c r="E19" s="34">
        <v>154208.421875</v>
      </c>
      <c r="F19" s="35">
        <v>347985.40625</v>
      </c>
      <c r="G19" s="36">
        <v>-5849.89306640625</v>
      </c>
      <c r="H19" s="35">
        <v>25840.404296875</v>
      </c>
      <c r="I19" s="36"/>
      <c r="J19" s="38"/>
    </row>
    <row r="20" customFormat="true" s="39">
      <c r="B20" s="40"/>
      <c r="D20" s="39" t="s">
        <v>29</v>
      </c>
      <c r="E20" s="41"/>
      <c r="F20" s="41"/>
      <c r="G20" s="41"/>
      <c r="H20" s="41"/>
      <c r="I20" s="41"/>
      <c r="J20" s="41"/>
    </row>
    <row r="22" ht="19.5">
      <c r="B22" s="9" t="s">
        <v>135</v>
      </c>
      <c r="J22" s="3"/>
    </row>
    <row r="23" ht="15.75" customFormat="true" s="47">
      <c r="B23" s="48"/>
      <c r="D23" s="191" t="s">
        <v>64</v>
      </c>
      <c r="E23" s="10" t="s">
        <v>98</v>
      </c>
      <c r="F23" s="11" t="s">
        <v>99</v>
      </c>
      <c r="G23" s="192" t="s">
        <v>100</v>
      </c>
      <c r="H23" s="11" t="s">
        <v>101</v>
      </c>
      <c r="I23" s="192"/>
      <c r="J23" s="14"/>
    </row>
    <row r="24" customFormat="true" s="1">
      <c r="B24" s="2"/>
      <c r="D24" s="15" t="s">
        <v>13</v>
      </c>
      <c r="E24" s="193">
        <v>178217.078125</v>
      </c>
      <c r="F24" s="17">
        <v>332575.96875</v>
      </c>
      <c r="G24" s="54">
        <v>7432.66455078125</v>
      </c>
      <c r="H24" s="17">
        <v>88040.0546875</v>
      </c>
      <c r="I24" s="54"/>
      <c r="J24" s="20"/>
    </row>
    <row r="25">
      <c r="A25" s="3"/>
      <c r="B25" s="58"/>
      <c r="D25" s="21" t="s">
        <v>14</v>
      </c>
      <c r="E25" s="194">
        <v>-63276.20703125</v>
      </c>
      <c r="F25" s="23">
        <v>-135665.078125</v>
      </c>
      <c r="G25" s="55">
        <v>-2787.53857421875</v>
      </c>
      <c r="H25" s="23">
        <v>-46693.56640625</v>
      </c>
      <c r="I25" s="55"/>
      <c r="J25" s="26"/>
    </row>
    <row r="26">
      <c r="A26" s="3"/>
      <c r="B26" s="58"/>
      <c r="D26" s="21" t="s">
        <v>15</v>
      </c>
      <c r="E26" s="194">
        <v>-39.696617126464844</v>
      </c>
      <c r="F26" s="23">
        <v>-221.54632568359375</v>
      </c>
      <c r="G26" s="55">
        <v>-4214.48046875</v>
      </c>
      <c r="H26" s="23">
        <v>-2596.829345703125</v>
      </c>
      <c r="I26" s="55"/>
      <c r="J26" s="26"/>
    </row>
    <row r="27">
      <c r="A27" s="3"/>
      <c r="B27" s="58"/>
      <c r="D27" s="21" t="s">
        <v>16</v>
      </c>
      <c r="E27" s="194">
        <v>0</v>
      </c>
      <c r="F27" s="23">
        <v>0</v>
      </c>
      <c r="G27" s="55">
        <v>0</v>
      </c>
      <c r="H27" s="23">
        <v>0</v>
      </c>
      <c r="I27" s="55"/>
      <c r="J27" s="26"/>
    </row>
    <row r="28" customFormat="true" s="1">
      <c r="B28" s="2"/>
      <c r="D28" s="27" t="s">
        <v>17</v>
      </c>
      <c r="E28" s="195">
        <v>114901.171875</v>
      </c>
      <c r="F28" s="29">
        <v>196689.359375</v>
      </c>
      <c r="G28" s="56">
        <v>430.64535522460938</v>
      </c>
      <c r="H28" s="29">
        <v>38749.65625</v>
      </c>
      <c r="I28" s="56"/>
      <c r="J28" s="32"/>
    </row>
    <row r="29">
      <c r="A29" s="3"/>
      <c r="B29" s="58"/>
      <c r="D29" s="21" t="s">
        <v>18</v>
      </c>
      <c r="E29" s="194">
        <v>-9133</v>
      </c>
      <c r="F29" s="23">
        <v>-13500</v>
      </c>
      <c r="G29" s="55">
        <v>-3840</v>
      </c>
      <c r="H29" s="23">
        <v>-4630</v>
      </c>
      <c r="I29" s="55"/>
      <c r="J29" s="26"/>
    </row>
    <row r="30">
      <c r="A30" s="3"/>
      <c r="B30" s="58"/>
      <c r="D30" s="21" t="s">
        <v>19</v>
      </c>
      <c r="E30" s="194">
        <v>-2900</v>
      </c>
      <c r="F30" s="23">
        <v>-1600</v>
      </c>
      <c r="G30" s="55">
        <v>-160</v>
      </c>
      <c r="H30" s="23">
        <v>-960</v>
      </c>
      <c r="I30" s="55"/>
      <c r="J30" s="26"/>
    </row>
    <row r="31">
      <c r="A31" s="3"/>
      <c r="B31" s="58"/>
      <c r="D31" s="21" t="s">
        <v>20</v>
      </c>
      <c r="E31" s="194">
        <v>-3152.760986328125</v>
      </c>
      <c r="F31" s="23">
        <v>-6072.94091796875</v>
      </c>
      <c r="G31" s="55">
        <v>-1550.5380859375</v>
      </c>
      <c r="H31" s="23">
        <v>-2429.176513671875</v>
      </c>
      <c r="I31" s="55"/>
      <c r="J31" s="26"/>
    </row>
    <row r="32" customFormat="true" s="1">
      <c r="B32" s="2"/>
      <c r="D32" s="27" t="s">
        <v>21</v>
      </c>
      <c r="E32" s="195">
        <v>99715.40625</v>
      </c>
      <c r="F32" s="29">
        <v>175516.421875</v>
      </c>
      <c r="G32" s="56">
        <v>-5119.89306640625</v>
      </c>
      <c r="H32" s="29">
        <v>30730.48046875</v>
      </c>
      <c r="I32" s="56"/>
      <c r="J32" s="32"/>
    </row>
    <row r="33">
      <c r="A33" s="3"/>
      <c r="B33" s="58"/>
      <c r="D33" s="21" t="s">
        <v>22</v>
      </c>
      <c r="E33" s="194">
        <v>-549.25</v>
      </c>
      <c r="F33" s="23">
        <v>-549.25</v>
      </c>
      <c r="G33" s="55">
        <v>-432.75</v>
      </c>
      <c r="H33" s="23">
        <v>-426.5</v>
      </c>
      <c r="I33" s="55"/>
      <c r="J33" s="26"/>
    </row>
    <row r="34">
      <c r="A34" s="3"/>
      <c r="B34" s="58"/>
      <c r="D34" s="21" t="s">
        <v>23</v>
      </c>
      <c r="E34" s="194">
        <v>0</v>
      </c>
      <c r="F34" s="23">
        <v>-1380</v>
      </c>
      <c r="G34" s="55">
        <v>0</v>
      </c>
      <c r="H34" s="23">
        <v>0</v>
      </c>
      <c r="I34" s="55"/>
      <c r="J34" s="26"/>
    </row>
    <row r="35" ht="15.75" customFormat="true" s="1">
      <c r="B35" s="2"/>
      <c r="D35" s="33" t="s">
        <v>33</v>
      </c>
      <c r="E35" s="196">
        <v>99166.15625</v>
      </c>
      <c r="F35" s="35">
        <v>173587.171875</v>
      </c>
      <c r="G35" s="57">
        <v>-5552.64306640625</v>
      </c>
      <c r="H35" s="35">
        <v>30303.98046875</v>
      </c>
      <c r="I35" s="57"/>
      <c r="J35" s="38"/>
    </row>
    <row r="36" customFormat="true" s="39">
      <c r="B36" s="40"/>
      <c r="D36" s="39" t="s">
        <v>29</v>
      </c>
      <c r="E36" s="41"/>
      <c r="F36" s="41"/>
      <c r="G36" s="41"/>
      <c r="H36" s="41"/>
      <c r="I36" s="41"/>
      <c r="J36" s="41"/>
    </row>
    <row r="37" ht="15.75"/>
    <row r="38" ht="15.75" customFormat="true" s="47">
      <c r="B38" s="48"/>
      <c r="D38" s="191" t="s">
        <v>84</v>
      </c>
      <c r="E38" s="10" t="s">
        <v>98</v>
      </c>
      <c r="F38" s="11" t="s">
        <v>99</v>
      </c>
      <c r="G38" s="192" t="s">
        <v>100</v>
      </c>
      <c r="H38" s="11" t="s">
        <v>101</v>
      </c>
      <c r="I38" s="192"/>
      <c r="J38" s="14"/>
    </row>
    <row r="39" customFormat="true" s="1">
      <c r="B39" s="2"/>
      <c r="D39" s="15" t="s">
        <v>13</v>
      </c>
      <c r="E39" s="193">
        <v>153554.65625</v>
      </c>
      <c r="F39" s="17">
        <v>333368.75</v>
      </c>
      <c r="G39" s="54">
        <v>0</v>
      </c>
      <c r="H39" s="17">
        <v>0</v>
      </c>
      <c r="I39" s="54"/>
      <c r="J39" s="20"/>
    </row>
    <row r="40">
      <c r="A40" s="3"/>
      <c r="B40" s="58"/>
      <c r="D40" s="21" t="s">
        <v>14</v>
      </c>
      <c r="E40" s="194">
        <v>-84552.7265625</v>
      </c>
      <c r="F40" s="23">
        <v>-152262.609375</v>
      </c>
      <c r="G40" s="55">
        <v>0</v>
      </c>
      <c r="H40" s="23">
        <v>0</v>
      </c>
      <c r="I40" s="55"/>
      <c r="J40" s="26"/>
    </row>
    <row r="41">
      <c r="A41" s="3"/>
      <c r="B41" s="58"/>
      <c r="D41" s="21" t="s">
        <v>15</v>
      </c>
      <c r="E41" s="194">
        <v>-1489.665771484375</v>
      </c>
      <c r="F41" s="23">
        <v>0</v>
      </c>
      <c r="G41" s="55">
        <v>0</v>
      </c>
      <c r="H41" s="23">
        <v>0</v>
      </c>
      <c r="I41" s="55"/>
      <c r="J41" s="26"/>
    </row>
    <row r="42">
      <c r="A42" s="3"/>
      <c r="B42" s="58"/>
      <c r="D42" s="21" t="s">
        <v>16</v>
      </c>
      <c r="E42" s="194">
        <v>0</v>
      </c>
      <c r="F42" s="23">
        <v>0</v>
      </c>
      <c r="G42" s="55">
        <v>0</v>
      </c>
      <c r="H42" s="23">
        <v>0</v>
      </c>
      <c r="I42" s="55"/>
      <c r="J42" s="26"/>
    </row>
    <row r="43" customFormat="true" s="1">
      <c r="B43" s="2"/>
      <c r="D43" s="27" t="s">
        <v>17</v>
      </c>
      <c r="E43" s="195">
        <v>67512.265625</v>
      </c>
      <c r="F43" s="29">
        <v>181106.125</v>
      </c>
      <c r="G43" s="56">
        <v>0</v>
      </c>
      <c r="H43" s="29">
        <v>0</v>
      </c>
      <c r="I43" s="56"/>
      <c r="J43" s="32"/>
    </row>
    <row r="44">
      <c r="A44" s="3"/>
      <c r="B44" s="58"/>
      <c r="D44" s="21" t="s">
        <v>18</v>
      </c>
      <c r="E44" s="194">
        <v>-7000</v>
      </c>
      <c r="F44" s="23">
        <v>-4250</v>
      </c>
      <c r="G44" s="55">
        <v>0</v>
      </c>
      <c r="H44" s="23">
        <v>0</v>
      </c>
      <c r="I44" s="55"/>
      <c r="J44" s="26"/>
    </row>
    <row r="45">
      <c r="A45" s="3"/>
      <c r="B45" s="58"/>
      <c r="D45" s="21" t="s">
        <v>19</v>
      </c>
      <c r="E45" s="194">
        <v>-1600</v>
      </c>
      <c r="F45" s="23">
        <v>-500</v>
      </c>
      <c r="G45" s="55">
        <v>0</v>
      </c>
      <c r="H45" s="23">
        <v>0</v>
      </c>
      <c r="I45" s="55"/>
      <c r="J45" s="26"/>
    </row>
    <row r="46">
      <c r="A46" s="3"/>
      <c r="B46" s="58"/>
      <c r="D46" s="21" t="s">
        <v>20</v>
      </c>
      <c r="E46" s="194">
        <v>-3359.49951171875</v>
      </c>
      <c r="F46" s="23">
        <v>-1550.5380859375</v>
      </c>
      <c r="G46" s="55">
        <v>0</v>
      </c>
      <c r="H46" s="23">
        <v>0</v>
      </c>
      <c r="I46" s="55"/>
      <c r="J46" s="26"/>
    </row>
    <row r="47" customFormat="true" s="1">
      <c r="B47" s="2"/>
      <c r="D47" s="27" t="s">
        <v>21</v>
      </c>
      <c r="E47" s="195">
        <v>55552.76171875</v>
      </c>
      <c r="F47" s="29">
        <v>174805.578125</v>
      </c>
      <c r="G47" s="56">
        <v>0</v>
      </c>
      <c r="H47" s="29">
        <v>0</v>
      </c>
      <c r="I47" s="56"/>
      <c r="J47" s="32"/>
    </row>
    <row r="48">
      <c r="A48" s="3"/>
      <c r="B48" s="58"/>
      <c r="D48" s="21" t="s">
        <v>22</v>
      </c>
      <c r="E48" s="194">
        <v>-471.75</v>
      </c>
      <c r="F48" s="23">
        <v>-471.75</v>
      </c>
      <c r="G48" s="55">
        <v>-258.5</v>
      </c>
      <c r="H48" s="23">
        <v>-349</v>
      </c>
      <c r="I48" s="55"/>
      <c r="J48" s="26"/>
    </row>
    <row r="49">
      <c r="A49" s="3"/>
      <c r="B49" s="58"/>
      <c r="D49" s="21" t="s">
        <v>23</v>
      </c>
      <c r="E49" s="194">
        <v>0</v>
      </c>
      <c r="F49" s="23">
        <v>0</v>
      </c>
      <c r="G49" s="55">
        <v>0</v>
      </c>
      <c r="H49" s="23">
        <v>0</v>
      </c>
      <c r="I49" s="55"/>
      <c r="J49" s="26"/>
    </row>
    <row r="50" ht="15.75" customFormat="true" s="1">
      <c r="B50" s="2"/>
      <c r="D50" s="33" t="s">
        <v>33</v>
      </c>
      <c r="E50" s="196">
        <v>55081.0078125</v>
      </c>
      <c r="F50" s="35">
        <v>174333.84375</v>
      </c>
      <c r="G50" s="57">
        <v>-258.5</v>
      </c>
      <c r="H50" s="35">
        <v>-349</v>
      </c>
      <c r="I50" s="57"/>
      <c r="J50" s="38"/>
    </row>
    <row r="51" customFormat="true" s="39">
      <c r="B51" s="40"/>
      <c r="D51" s="39" t="s">
        <v>29</v>
      </c>
      <c r="E51" s="41"/>
      <c r="F51" s="41"/>
      <c r="G51" s="41"/>
      <c r="H51" s="41"/>
      <c r="I51" s="41"/>
      <c r="J51" s="41"/>
    </row>
    <row r="52">
      <c r="D52" s="39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42" zoomScaleNormal="100" zoomScaleSheetLayoutView="60" showGridLines="0" zoomScale="100" view="normal">
      <selection activeCell="A416" sqref="A416:XFD450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136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137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138</v>
      </c>
    </row>
    <row r="5" ht="15.75" customFormat="true" s="88">
      <c r="B5" s="89"/>
      <c r="D5" s="95" t="s">
        <v>64</v>
      </c>
      <c r="E5" s="96"/>
      <c r="F5" s="197" t="s">
        <v>139</v>
      </c>
      <c r="G5" s="198" t="s">
        <v>140</v>
      </c>
      <c r="H5" s="168" t="s">
        <v>141</v>
      </c>
      <c r="I5" s="143" t="s">
        <v>142</v>
      </c>
      <c r="J5" s="155" t="s">
        <v>143</v>
      </c>
      <c r="K5" s="145" t="s">
        <v>144</v>
      </c>
    </row>
    <row r="6" customFormat="true" s="1">
      <c r="B6" s="2"/>
      <c r="D6" s="101" t="s">
        <v>35</v>
      </c>
      <c r="E6" s="199" t="s">
        <v>98</v>
      </c>
      <c r="F6" s="200">
        <v>0.56699999999999995</v>
      </c>
      <c r="G6" s="201">
        <v>0.432</v>
      </c>
      <c r="H6" s="202">
        <v>0.50900000000000001</v>
      </c>
      <c r="I6" s="203">
        <v>0.497</v>
      </c>
      <c r="J6" s="202">
        <v>0.45800000000000002</v>
      </c>
      <c r="K6" s="204">
        <v>0.68500000000000005</v>
      </c>
    </row>
    <row r="7">
      <c r="D7" s="111" t="s">
        <v>36</v>
      </c>
      <c r="E7" s="205" t="s">
        <v>98</v>
      </c>
      <c r="F7" s="206">
        <v>0.45800000000000002</v>
      </c>
      <c r="G7" s="207">
        <v>0.73699999999999999</v>
      </c>
      <c r="H7" s="115">
        <v>0.439</v>
      </c>
      <c r="I7" s="114">
        <v>0.55500000000000005</v>
      </c>
      <c r="J7" s="115">
        <v>0.51200000000000001</v>
      </c>
      <c r="K7" s="116">
        <v>0.32700000000000001</v>
      </c>
    </row>
    <row r="8">
      <c r="D8" s="111" t="s">
        <v>108</v>
      </c>
      <c r="E8" s="205" t="s">
        <v>99</v>
      </c>
      <c r="F8" s="206">
        <v>0.52600000000000002</v>
      </c>
      <c r="G8" s="207">
        <v>0.34799999999999998</v>
      </c>
      <c r="H8" s="115">
        <v>0.36599999999999999</v>
      </c>
      <c r="I8" s="114">
        <v>0.47999999999999998</v>
      </c>
      <c r="J8" s="115">
        <v>0.42099999999999999</v>
      </c>
      <c r="K8" s="116">
        <v>0.71299999999999997</v>
      </c>
    </row>
    <row r="9">
      <c r="D9" s="111" t="s">
        <v>109</v>
      </c>
      <c r="E9" s="205" t="s">
        <v>99</v>
      </c>
      <c r="F9" s="206">
        <v>0.498</v>
      </c>
      <c r="G9" s="207">
        <v>0.439</v>
      </c>
      <c r="H9" s="115">
        <v>0.66900000000000004</v>
      </c>
      <c r="I9" s="114">
        <v>0.49099999999999999</v>
      </c>
      <c r="J9" s="115">
        <v>0.45900000000000002</v>
      </c>
      <c r="K9" s="116">
        <v>0.438</v>
      </c>
    </row>
    <row r="10">
      <c r="A10" s="3"/>
      <c r="D10" s="111" t="s">
        <v>110</v>
      </c>
      <c r="E10" s="205" t="s">
        <v>99</v>
      </c>
      <c r="F10" s="206">
        <v>0.51700000000000002</v>
      </c>
      <c r="G10" s="207">
        <v>0.66900000000000004</v>
      </c>
      <c r="H10" s="115">
        <v>0.48299999999999998</v>
      </c>
      <c r="I10" s="114">
        <v>0.754</v>
      </c>
      <c r="J10" s="115">
        <v>0.59199999999999997</v>
      </c>
      <c r="K10" s="116">
        <v>0.42099999999999999</v>
      </c>
    </row>
    <row r="11">
      <c r="A11" s="3"/>
      <c r="D11" s="111" t="s">
        <v>111</v>
      </c>
      <c r="E11" s="205" t="s">
        <v>99</v>
      </c>
      <c r="F11" s="206">
        <v>0.35599999999999998</v>
      </c>
      <c r="G11" s="207">
        <v>0.40600000000000003</v>
      </c>
      <c r="H11" s="115">
        <v>0.31900000000000001</v>
      </c>
      <c r="I11" s="114">
        <v>0.39900000000000002</v>
      </c>
      <c r="J11" s="115">
        <v>0.69099999999999995</v>
      </c>
      <c r="K11" s="116">
        <v>0.28799999999999998</v>
      </c>
    </row>
    <row r="12">
      <c r="A12" s="3"/>
      <c r="D12" s="111" t="s">
        <v>112</v>
      </c>
      <c r="E12" s="205" t="s">
        <v>100</v>
      </c>
      <c r="F12" s="206">
        <v>0.45100000000000001</v>
      </c>
      <c r="G12" s="207">
        <v>0.379</v>
      </c>
      <c r="H12" s="115">
        <v>0.46300000000000002</v>
      </c>
      <c r="I12" s="114">
        <v>0.43099999999999999</v>
      </c>
      <c r="J12" s="115">
        <v>0.40300000000000002</v>
      </c>
      <c r="K12" s="116">
        <v>0.48599999999999999</v>
      </c>
    </row>
    <row r="13">
      <c r="A13" s="3"/>
      <c r="D13" s="111" t="s">
        <v>113</v>
      </c>
      <c r="E13" s="205" t="s">
        <v>100</v>
      </c>
      <c r="F13" s="206">
        <v>0.434</v>
      </c>
      <c r="G13" s="207">
        <v>0.439</v>
      </c>
      <c r="H13" s="115">
        <v>0.48299999999999998</v>
      </c>
      <c r="I13" s="114">
        <v>0.47699999999999998</v>
      </c>
      <c r="J13" s="115">
        <v>0.44700000000000001</v>
      </c>
      <c r="K13" s="116">
        <v>0.39600000000000002</v>
      </c>
    </row>
    <row r="14">
      <c r="A14" s="3"/>
      <c r="D14" s="111" t="s">
        <v>114</v>
      </c>
      <c r="E14" s="205" t="s">
        <v>101</v>
      </c>
      <c r="F14" s="206">
        <v>0.34300000000000003</v>
      </c>
      <c r="G14" s="207">
        <v>0.41699999999999998</v>
      </c>
      <c r="H14" s="115">
        <v>0.34699999999999998</v>
      </c>
      <c r="I14" s="114">
        <v>0.39400000000000002</v>
      </c>
      <c r="J14" s="115">
        <v>0.48899999999999999</v>
      </c>
      <c r="K14" s="116">
        <v>0.27500000000000002</v>
      </c>
    </row>
    <row r="15">
      <c r="A15" s="3"/>
      <c r="D15" s="111" t="s">
        <v>115</v>
      </c>
      <c r="E15" s="205" t="s">
        <v>101</v>
      </c>
      <c r="F15" s="206">
        <v>0.245</v>
      </c>
      <c r="G15" s="207">
        <v>0.14000000000000001</v>
      </c>
      <c r="H15" s="115">
        <v>0.152</v>
      </c>
      <c r="I15" s="114">
        <v>0.22</v>
      </c>
      <c r="J15" s="115">
        <v>0.17299999999999999</v>
      </c>
      <c r="K15" s="116">
        <v>0.35599999999999998</v>
      </c>
    </row>
    <row r="16">
      <c r="A16" s="3"/>
      <c r="D16" s="111" t="s">
        <v>116</v>
      </c>
      <c r="E16" s="205" t="s">
        <v>101</v>
      </c>
      <c r="F16" s="206">
        <v>0.17899999999999999</v>
      </c>
      <c r="G16" s="207">
        <v>0.14199999999999999</v>
      </c>
      <c r="H16" s="115">
        <v>0.29099999999999998</v>
      </c>
      <c r="I16" s="114">
        <v>0.19800000000000001</v>
      </c>
      <c r="J16" s="115">
        <v>0.16400000000000001</v>
      </c>
      <c r="K16" s="116">
        <v>0.13300000000000001</v>
      </c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145</v>
      </c>
    </row>
    <row r="38" ht="15.75" customFormat="true" s="88">
      <c r="B38" s="89"/>
      <c r="D38" s="95" t="s">
        <v>64</v>
      </c>
      <c r="E38" s="96"/>
      <c r="F38" s="197" t="s">
        <v>139</v>
      </c>
      <c r="G38" s="198" t="s">
        <v>140</v>
      </c>
      <c r="H38" s="168" t="s">
        <v>141</v>
      </c>
      <c r="I38" s="143" t="s">
        <v>142</v>
      </c>
      <c r="J38" s="155" t="s">
        <v>143</v>
      </c>
      <c r="K38" s="145" t="s">
        <v>144</v>
      </c>
    </row>
    <row r="39" customFormat="true" s="1">
      <c r="B39" s="2"/>
      <c r="D39" s="101" t="s">
        <v>35</v>
      </c>
      <c r="E39" s="199" t="s">
        <v>98</v>
      </c>
      <c r="F39" s="211">
        <v>0.104</v>
      </c>
      <c r="G39" s="212">
        <v>0.001</v>
      </c>
      <c r="H39" s="79">
        <v>0.069000000000000006</v>
      </c>
      <c r="I39" s="77">
        <v>0.0050000000000000001</v>
      </c>
      <c r="J39" s="79">
        <v>0.01</v>
      </c>
      <c r="K39" s="80">
        <v>0.248</v>
      </c>
    </row>
    <row r="40">
      <c r="D40" s="111" t="s">
        <v>36</v>
      </c>
      <c r="E40" s="205" t="s">
        <v>98</v>
      </c>
      <c r="F40" s="213">
        <v>0.152</v>
      </c>
      <c r="G40" s="214">
        <v>0.71399999999999997</v>
      </c>
      <c r="H40" s="162">
        <v>0.027</v>
      </c>
      <c r="I40" s="215">
        <v>0.079000000000000001</v>
      </c>
      <c r="J40" s="162">
        <v>0.047</v>
      </c>
      <c r="K40" s="216">
        <v>0.001</v>
      </c>
    </row>
    <row r="41">
      <c r="D41" s="111" t="s">
        <v>108</v>
      </c>
      <c r="E41" s="205" t="s">
        <v>99</v>
      </c>
      <c r="F41" s="213">
        <v>0.16600000000000001</v>
      </c>
      <c r="G41" s="214">
        <v>0.001</v>
      </c>
      <c r="H41" s="162">
        <v>0.055</v>
      </c>
      <c r="I41" s="215">
        <v>0.0050000000000000001</v>
      </c>
      <c r="J41" s="162">
        <v>0.0089999999999999993</v>
      </c>
      <c r="K41" s="216">
        <v>0.44900000000000001</v>
      </c>
    </row>
    <row r="42">
      <c r="D42" s="111" t="s">
        <v>109</v>
      </c>
      <c r="E42" s="205" t="s">
        <v>99</v>
      </c>
      <c r="F42" s="213">
        <v>0.14499999999999999</v>
      </c>
      <c r="G42" s="214">
        <v>0.002</v>
      </c>
      <c r="H42" s="162">
        <v>0.48999999999999999</v>
      </c>
      <c r="I42" s="215">
        <v>0.0089999999999999993</v>
      </c>
      <c r="J42" s="162">
        <v>0.012999999999999999</v>
      </c>
      <c r="K42" s="216">
        <v>0.0070000000000000001</v>
      </c>
    </row>
    <row r="43">
      <c r="A43" s="3"/>
      <c r="D43" s="111" t="s">
        <v>110</v>
      </c>
      <c r="E43" s="205" t="s">
        <v>99</v>
      </c>
      <c r="F43" s="213">
        <v>0.111</v>
      </c>
      <c r="G43" s="214">
        <v>0.17399999999999999</v>
      </c>
      <c r="H43" s="162">
        <v>0.025000000000000001</v>
      </c>
      <c r="I43" s="215">
        <v>0.72099999999999997</v>
      </c>
      <c r="J43" s="162">
        <v>0.067000000000000004</v>
      </c>
      <c r="K43" s="216">
        <v>0.001</v>
      </c>
    </row>
    <row r="44">
      <c r="A44" s="3"/>
      <c r="D44" s="111" t="s">
        <v>111</v>
      </c>
      <c r="E44" s="205" t="s">
        <v>99</v>
      </c>
      <c r="F44" s="213">
        <v>0.085999999999999993</v>
      </c>
      <c r="G44" s="214">
        <v>0.023</v>
      </c>
      <c r="H44" s="162">
        <v>0.02</v>
      </c>
      <c r="I44" s="215">
        <v>0.045999999999999999</v>
      </c>
      <c r="J44" s="162">
        <v>0.64800000000000002</v>
      </c>
      <c r="K44" s="216">
        <v>0.001</v>
      </c>
    </row>
    <row r="45">
      <c r="A45" s="3"/>
      <c r="D45" s="111" t="s">
        <v>112</v>
      </c>
      <c r="E45" s="205" t="s">
        <v>100</v>
      </c>
      <c r="F45" s="213">
        <v>0.01</v>
      </c>
      <c r="G45" s="214">
        <v>0.001</v>
      </c>
      <c r="H45" s="162">
        <v>0.023</v>
      </c>
      <c r="I45" s="215">
        <v>0.0030000000000000001</v>
      </c>
      <c r="J45" s="162">
        <v>0.0050000000000000001</v>
      </c>
      <c r="K45" s="216">
        <v>0.0070000000000000001</v>
      </c>
    </row>
    <row r="46">
      <c r="A46" s="3"/>
      <c r="D46" s="111" t="s">
        <v>113</v>
      </c>
      <c r="E46" s="205" t="s">
        <v>100</v>
      </c>
      <c r="F46" s="213">
        <v>0.014</v>
      </c>
      <c r="G46" s="214">
        <v>0.0030000000000000001</v>
      </c>
      <c r="H46" s="162">
        <v>0.032000000000000001</v>
      </c>
      <c r="I46" s="215">
        <v>0.0089999999999999993</v>
      </c>
      <c r="J46" s="162">
        <v>0.025000000000000001</v>
      </c>
      <c r="K46" s="216">
        <v>0.0030000000000000001</v>
      </c>
    </row>
    <row r="47">
      <c r="A47" s="3"/>
      <c r="D47" s="111" t="s">
        <v>114</v>
      </c>
      <c r="E47" s="205" t="s">
        <v>101</v>
      </c>
      <c r="F47" s="213">
        <v>0.050000000000000003</v>
      </c>
      <c r="G47" s="214">
        <v>0.080000000000000002</v>
      </c>
      <c r="H47" s="162">
        <v>0.021000000000000001</v>
      </c>
      <c r="I47" s="215">
        <v>0.11700000000000001</v>
      </c>
      <c r="J47" s="162">
        <v>0.16700000000000001</v>
      </c>
      <c r="K47" s="216">
        <v>0.001</v>
      </c>
    </row>
    <row r="48">
      <c r="A48" s="3"/>
      <c r="D48" s="111" t="s">
        <v>115</v>
      </c>
      <c r="E48" s="205" t="s">
        <v>101</v>
      </c>
      <c r="F48" s="213">
        <v>0.10000000000000001</v>
      </c>
      <c r="G48" s="214">
        <v>0</v>
      </c>
      <c r="H48" s="162">
        <v>0.024</v>
      </c>
      <c r="I48" s="215">
        <v>0.002</v>
      </c>
      <c r="J48" s="162">
        <v>0.0040000000000000001</v>
      </c>
      <c r="K48" s="216">
        <v>0.27900000000000003</v>
      </c>
    </row>
    <row r="49">
      <c r="A49" s="3"/>
      <c r="D49" s="111" t="s">
        <v>116</v>
      </c>
      <c r="E49" s="205" t="s">
        <v>101</v>
      </c>
      <c r="F49" s="213">
        <v>0.063</v>
      </c>
      <c r="G49" s="214">
        <v>0.001</v>
      </c>
      <c r="H49" s="162">
        <v>0.213</v>
      </c>
      <c r="I49" s="215">
        <v>0.0040000000000000001</v>
      </c>
      <c r="J49" s="162">
        <v>0.0050000000000000001</v>
      </c>
      <c r="K49" s="216">
        <v>0.002</v>
      </c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146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147</v>
      </c>
    </row>
    <row r="72" ht="15.75" customFormat="true" s="88">
      <c r="B72" s="89"/>
      <c r="D72" s="95" t="s">
        <v>64</v>
      </c>
      <c r="E72" s="96"/>
      <c r="F72" s="166" t="s">
        <v>140</v>
      </c>
      <c r="G72" s="167" t="s">
        <v>141</v>
      </c>
      <c r="H72" s="168" t="s">
        <v>142</v>
      </c>
      <c r="I72" s="143" t="s">
        <v>143</v>
      </c>
      <c r="J72" s="181" t="s">
        <v>144</v>
      </c>
    </row>
    <row r="73" customFormat="true" s="1">
      <c r="B73" s="2"/>
      <c r="D73" s="101"/>
      <c r="E73" s="199" t="s">
        <v>50</v>
      </c>
      <c r="F73" s="227">
        <v>0.189</v>
      </c>
      <c r="G73" s="228">
        <v>0.40300000000000002</v>
      </c>
      <c r="H73" s="202">
        <v>0.33300000000000002</v>
      </c>
      <c r="I73" s="203">
        <v>0.214</v>
      </c>
      <c r="J73" s="229">
        <v>0.64400000000000002</v>
      </c>
    </row>
    <row r="74">
      <c r="D74" s="111"/>
      <c r="E74" s="205" t="s">
        <v>51</v>
      </c>
      <c r="F74" s="230">
        <v>0.23899999999999999</v>
      </c>
      <c r="G74" s="231">
        <v>0.28100000000000003</v>
      </c>
      <c r="H74" s="115">
        <v>0.311</v>
      </c>
      <c r="I74" s="114">
        <v>0.35299999999999998</v>
      </c>
      <c r="J74" s="232">
        <v>0.23300000000000001</v>
      </c>
      <c r="K74" s="3"/>
    </row>
    <row r="75">
      <c r="D75" s="111"/>
      <c r="E75" s="205" t="s">
        <v>49</v>
      </c>
      <c r="F75" s="230">
        <v>0.57199999999999995</v>
      </c>
      <c r="G75" s="231">
        <v>0.317</v>
      </c>
      <c r="H75" s="115">
        <v>0.35599999999999998</v>
      </c>
      <c r="I75" s="114">
        <v>0.433</v>
      </c>
      <c r="J75" s="232">
        <v>0.122</v>
      </c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146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148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149</v>
      </c>
    </row>
    <row r="82" ht="15.75" customFormat="true" s="88">
      <c r="B82" s="89"/>
      <c r="D82" s="95" t="s">
        <v>64</v>
      </c>
      <c r="E82" s="96"/>
      <c r="F82" s="197" t="s">
        <v>146</v>
      </c>
      <c r="G82" s="198" t="s">
        <v>140</v>
      </c>
      <c r="H82" s="168" t="s">
        <v>141</v>
      </c>
      <c r="I82" s="143" t="s">
        <v>142</v>
      </c>
      <c r="J82" s="155" t="s">
        <v>143</v>
      </c>
      <c r="K82" s="145" t="s">
        <v>144</v>
      </c>
    </row>
    <row r="83" customFormat="true" s="1">
      <c r="B83" s="2"/>
      <c r="D83" s="101" t="s">
        <v>35</v>
      </c>
      <c r="E83" s="199" t="s">
        <v>98</v>
      </c>
      <c r="F83" s="211">
        <v>0.129</v>
      </c>
      <c r="G83" s="212">
        <v>0.001</v>
      </c>
      <c r="H83" s="79">
        <v>0.080000000000000002</v>
      </c>
      <c r="I83" s="77">
        <v>0.0050000000000000001</v>
      </c>
      <c r="J83" s="79">
        <v>0.012</v>
      </c>
      <c r="K83" s="80">
        <v>0.25</v>
      </c>
    </row>
    <row r="84">
      <c r="D84" s="111" t="s">
        <v>36</v>
      </c>
      <c r="E84" s="205" t="s">
        <v>98</v>
      </c>
      <c r="F84" s="213">
        <v>0.14299999999999999</v>
      </c>
      <c r="G84" s="214">
        <v>0.70899999999999996</v>
      </c>
      <c r="H84" s="162">
        <v>0.023</v>
      </c>
      <c r="I84" s="215">
        <v>0.066000000000000003</v>
      </c>
      <c r="J84" s="162">
        <v>0.050000000000000003</v>
      </c>
      <c r="K84" s="216">
        <v>0.001</v>
      </c>
    </row>
    <row r="85">
      <c r="D85" s="111" t="s">
        <v>108</v>
      </c>
      <c r="E85" s="205" t="s">
        <v>99</v>
      </c>
      <c r="F85" s="213">
        <v>0.23499999999999999</v>
      </c>
      <c r="G85" s="214">
        <v>0.001</v>
      </c>
      <c r="H85" s="162">
        <v>0.070000000000000007</v>
      </c>
      <c r="I85" s="215">
        <v>0.0060000000000000001</v>
      </c>
      <c r="J85" s="162">
        <v>0.012</v>
      </c>
      <c r="K85" s="216">
        <v>0.498</v>
      </c>
    </row>
    <row r="86">
      <c r="D86" s="111" t="s">
        <v>109</v>
      </c>
      <c r="E86" s="205" t="s">
        <v>99</v>
      </c>
      <c r="F86" s="213">
        <v>0.13700000000000001</v>
      </c>
      <c r="G86" s="214">
        <v>0.002</v>
      </c>
      <c r="H86" s="162">
        <v>0.56200000000000006</v>
      </c>
      <c r="I86" s="215">
        <v>0.01</v>
      </c>
      <c r="J86" s="162">
        <v>0.017000000000000001</v>
      </c>
      <c r="K86" s="216">
        <v>0.0060000000000000001</v>
      </c>
    </row>
    <row r="87">
      <c r="A87" s="3"/>
      <c r="D87" s="111" t="s">
        <v>110</v>
      </c>
      <c r="E87" s="205" t="s">
        <v>99</v>
      </c>
      <c r="F87" s="213">
        <v>0.111</v>
      </c>
      <c r="G87" s="214">
        <v>0.221</v>
      </c>
      <c r="H87" s="162">
        <v>0.028000000000000001</v>
      </c>
      <c r="I87" s="215">
        <v>0.80900000000000005</v>
      </c>
      <c r="J87" s="162">
        <v>0.094</v>
      </c>
      <c r="K87" s="216">
        <v>0.001</v>
      </c>
    </row>
    <row r="88">
      <c r="A88" s="3"/>
      <c r="D88" s="111" t="s">
        <v>111</v>
      </c>
      <c r="E88" s="205" t="s">
        <v>99</v>
      </c>
      <c r="F88" s="213">
        <v>0.066000000000000003</v>
      </c>
      <c r="G88" s="214">
        <v>0.021999999999999999</v>
      </c>
      <c r="H88" s="162">
        <v>0.017000000000000001</v>
      </c>
      <c r="I88" s="215">
        <v>0.039</v>
      </c>
      <c r="J88" s="162">
        <v>0.68999999999999995</v>
      </c>
      <c r="K88" s="216">
        <v>0.001</v>
      </c>
    </row>
    <row r="89">
      <c r="A89" s="3"/>
      <c r="D89" s="111" t="s">
        <v>112</v>
      </c>
      <c r="E89" s="205" t="s">
        <v>100</v>
      </c>
      <c r="F89" s="213">
        <v>0.0050000000000000001</v>
      </c>
      <c r="G89" s="214">
        <v>0.001</v>
      </c>
      <c r="H89" s="162">
        <v>0.014</v>
      </c>
      <c r="I89" s="215">
        <v>0.002</v>
      </c>
      <c r="J89" s="162">
        <v>0.0030000000000000001</v>
      </c>
      <c r="K89" s="216">
        <v>0.0040000000000000001</v>
      </c>
    </row>
    <row r="90">
      <c r="A90" s="3"/>
      <c r="D90" s="111" t="s">
        <v>113</v>
      </c>
      <c r="E90" s="205" t="s">
        <v>100</v>
      </c>
      <c r="F90" s="213">
        <v>0.0070000000000000001</v>
      </c>
      <c r="G90" s="214">
        <v>0.002</v>
      </c>
      <c r="H90" s="162">
        <v>0.02</v>
      </c>
      <c r="I90" s="215">
        <v>0.0050000000000000001</v>
      </c>
      <c r="J90" s="162">
        <v>0.017000000000000001</v>
      </c>
      <c r="K90" s="216">
        <v>0.002</v>
      </c>
    </row>
    <row r="91">
      <c r="A91" s="3"/>
      <c r="D91" s="111" t="s">
        <v>114</v>
      </c>
      <c r="E91" s="205" t="s">
        <v>101</v>
      </c>
      <c r="F91" s="213">
        <v>0.021000000000000001</v>
      </c>
      <c r="G91" s="214">
        <v>0.042000000000000003</v>
      </c>
      <c r="H91" s="162">
        <v>0.01</v>
      </c>
      <c r="I91" s="215">
        <v>0.053999999999999999</v>
      </c>
      <c r="J91" s="162">
        <v>0.098000000000000004</v>
      </c>
      <c r="K91" s="216">
        <v>0</v>
      </c>
    </row>
    <row r="92">
      <c r="A92" s="3"/>
      <c r="D92" s="111" t="s">
        <v>115</v>
      </c>
      <c r="E92" s="205" t="s">
        <v>101</v>
      </c>
      <c r="F92" s="213">
        <v>0.109</v>
      </c>
      <c r="G92" s="214">
        <v>0</v>
      </c>
      <c r="H92" s="162">
        <v>0.021999999999999999</v>
      </c>
      <c r="I92" s="215">
        <v>0.002</v>
      </c>
      <c r="J92" s="162">
        <v>0.0040000000000000001</v>
      </c>
      <c r="K92" s="216">
        <v>0.23699999999999999</v>
      </c>
    </row>
    <row r="93">
      <c r="A93" s="3"/>
      <c r="D93" s="111" t="s">
        <v>116</v>
      </c>
      <c r="E93" s="205" t="s">
        <v>101</v>
      </c>
      <c r="F93" s="213">
        <v>0.036999999999999998</v>
      </c>
      <c r="G93" s="214">
        <v>0.001</v>
      </c>
      <c r="H93" s="162">
        <v>0.155</v>
      </c>
      <c r="I93" s="215">
        <v>0.0030000000000000001</v>
      </c>
      <c r="J93" s="162">
        <v>0.0040000000000000001</v>
      </c>
      <c r="K93" s="216">
        <v>0.001</v>
      </c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146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150</v>
      </c>
    </row>
    <row r="116" ht="15.75" customFormat="true" s="88">
      <c r="B116" s="89"/>
      <c r="D116" s="95" t="s">
        <v>64</v>
      </c>
      <c r="E116" s="96"/>
      <c r="F116" s="197" t="s">
        <v>146</v>
      </c>
      <c r="G116" s="152" t="s">
        <v>140</v>
      </c>
      <c r="H116" s="168" t="s">
        <v>141</v>
      </c>
      <c r="I116" s="143" t="s">
        <v>142</v>
      </c>
      <c r="J116" s="153" t="s">
        <v>143</v>
      </c>
      <c r="K116" s="145" t="s">
        <v>144</v>
      </c>
    </row>
    <row r="117" customFormat="true" s="1">
      <c r="B117" s="2"/>
      <c r="D117" s="101" t="s">
        <v>35</v>
      </c>
      <c r="E117" s="199" t="s">
        <v>98</v>
      </c>
      <c r="F117" s="237">
        <v>412764</v>
      </c>
      <c r="G117" s="238">
        <v>572</v>
      </c>
      <c r="H117" s="158">
        <v>59595</v>
      </c>
      <c r="I117" s="159">
        <v>1189</v>
      </c>
      <c r="J117" s="158">
        <v>3039</v>
      </c>
      <c r="K117" s="160">
        <v>348369</v>
      </c>
    </row>
    <row r="118">
      <c r="D118" s="111" t="s">
        <v>36</v>
      </c>
      <c r="E118" s="205" t="s">
        <v>98</v>
      </c>
      <c r="F118" s="239">
        <v>456000</v>
      </c>
      <c r="G118" s="240">
        <v>410922</v>
      </c>
      <c r="H118" s="119">
        <v>16861</v>
      </c>
      <c r="I118" s="118">
        <v>14686</v>
      </c>
      <c r="J118" s="119">
        <v>12806</v>
      </c>
      <c r="K118" s="120">
        <v>725</v>
      </c>
    </row>
    <row r="119">
      <c r="D119" s="111" t="s">
        <v>108</v>
      </c>
      <c r="E119" s="205" t="s">
        <v>99</v>
      </c>
      <c r="F119" s="239">
        <v>750287</v>
      </c>
      <c r="G119" s="240">
        <v>633</v>
      </c>
      <c r="H119" s="119">
        <v>52286</v>
      </c>
      <c r="I119" s="118">
        <v>1309</v>
      </c>
      <c r="J119" s="119">
        <v>3010</v>
      </c>
      <c r="K119" s="120">
        <v>693049</v>
      </c>
    </row>
    <row r="120">
      <c r="D120" s="111" t="s">
        <v>109</v>
      </c>
      <c r="E120" s="205" t="s">
        <v>99</v>
      </c>
      <c r="F120" s="239">
        <v>437514</v>
      </c>
      <c r="G120" s="240">
        <v>1328</v>
      </c>
      <c r="H120" s="119">
        <v>421048</v>
      </c>
      <c r="I120" s="118">
        <v>2197</v>
      </c>
      <c r="J120" s="119">
        <v>4308</v>
      </c>
      <c r="K120" s="120">
        <v>8632</v>
      </c>
    </row>
    <row r="121">
      <c r="A121" s="3"/>
      <c r="D121" s="111" t="s">
        <v>110</v>
      </c>
      <c r="E121" s="205" t="s">
        <v>99</v>
      </c>
      <c r="F121" s="239">
        <v>354338</v>
      </c>
      <c r="G121" s="240">
        <v>127983</v>
      </c>
      <c r="H121" s="119">
        <v>21320</v>
      </c>
      <c r="I121" s="118">
        <v>180072</v>
      </c>
      <c r="J121" s="119">
        <v>23885</v>
      </c>
      <c r="K121" s="120">
        <v>1077</v>
      </c>
    </row>
    <row r="122">
      <c r="A122" s="3"/>
      <c r="D122" s="111" t="s">
        <v>111</v>
      </c>
      <c r="E122" s="205" t="s">
        <v>99</v>
      </c>
      <c r="F122" s="239">
        <v>210153</v>
      </c>
      <c r="G122" s="240">
        <v>12600</v>
      </c>
      <c r="H122" s="119">
        <v>12853</v>
      </c>
      <c r="I122" s="118">
        <v>8684</v>
      </c>
      <c r="J122" s="119">
        <v>175206</v>
      </c>
      <c r="K122" s="120">
        <v>810</v>
      </c>
    </row>
    <row r="123">
      <c r="A123" s="3"/>
      <c r="D123" s="111" t="s">
        <v>112</v>
      </c>
      <c r="E123" s="205" t="s">
        <v>100</v>
      </c>
      <c r="F123" s="239">
        <v>16954</v>
      </c>
      <c r="G123" s="240">
        <v>299</v>
      </c>
      <c r="H123" s="119">
        <v>10420</v>
      </c>
      <c r="I123" s="118">
        <v>379</v>
      </c>
      <c r="J123" s="119">
        <v>825</v>
      </c>
      <c r="K123" s="120">
        <v>5032</v>
      </c>
    </row>
    <row r="124">
      <c r="A124" s="3"/>
      <c r="D124" s="111" t="s">
        <v>113</v>
      </c>
      <c r="E124" s="205" t="s">
        <v>100</v>
      </c>
      <c r="F124" s="239">
        <v>23137</v>
      </c>
      <c r="G124" s="240">
        <v>919</v>
      </c>
      <c r="H124" s="119">
        <v>14689</v>
      </c>
      <c r="I124" s="118">
        <v>1156</v>
      </c>
      <c r="J124" s="119">
        <v>4204</v>
      </c>
      <c r="K124" s="120">
        <v>2170</v>
      </c>
    </row>
    <row r="125">
      <c r="A125" s="3"/>
      <c r="D125" s="111" t="s">
        <v>114</v>
      </c>
      <c r="E125" s="205" t="s">
        <v>101</v>
      </c>
      <c r="F125" s="239">
        <v>68745</v>
      </c>
      <c r="G125" s="240">
        <v>24266</v>
      </c>
      <c r="H125" s="119">
        <v>7264</v>
      </c>
      <c r="I125" s="118">
        <v>11984</v>
      </c>
      <c r="J125" s="119">
        <v>24812</v>
      </c>
      <c r="K125" s="120">
        <v>420</v>
      </c>
    </row>
    <row r="126">
      <c r="A126" s="3"/>
      <c r="D126" s="111" t="s">
        <v>115</v>
      </c>
      <c r="E126" s="205" t="s">
        <v>101</v>
      </c>
      <c r="F126" s="239">
        <v>348695</v>
      </c>
      <c r="G126" s="240">
        <v>0</v>
      </c>
      <c r="H126" s="119">
        <v>16722</v>
      </c>
      <c r="I126" s="118">
        <v>378</v>
      </c>
      <c r="J126" s="119">
        <v>943</v>
      </c>
      <c r="K126" s="120">
        <v>330652</v>
      </c>
    </row>
    <row r="127">
      <c r="A127" s="3"/>
      <c r="D127" s="111" t="s">
        <v>116</v>
      </c>
      <c r="E127" s="205" t="s">
        <v>101</v>
      </c>
      <c r="F127" s="239">
        <v>119845</v>
      </c>
      <c r="G127" s="240">
        <v>419</v>
      </c>
      <c r="H127" s="119">
        <v>116186</v>
      </c>
      <c r="I127" s="118">
        <v>621</v>
      </c>
      <c r="J127" s="119">
        <v>1053</v>
      </c>
      <c r="K127" s="120">
        <v>1566</v>
      </c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146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151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152</v>
      </c>
    </row>
    <row r="152" customFormat="true" s="88">
      <c r="B152" s="89"/>
      <c r="D152" s="90" t="s">
        <v>64</v>
      </c>
      <c r="E152" s="91"/>
      <c r="F152" s="92" t="s">
        <v>44</v>
      </c>
      <c r="G152" s="93"/>
      <c r="H152" s="93"/>
      <c r="I152" s="94"/>
      <c r="J152" s="92" t="s">
        <v>48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49</v>
      </c>
      <c r="G153" s="98" t="s">
        <v>50</v>
      </c>
      <c r="H153" s="99" t="s">
        <v>51</v>
      </c>
      <c r="I153" s="100"/>
      <c r="J153" s="97" t="s">
        <v>49</v>
      </c>
      <c r="K153" s="98" t="s">
        <v>50</v>
      </c>
      <c r="L153" s="99" t="s">
        <v>51</v>
      </c>
      <c r="M153" s="100"/>
    </row>
    <row r="154" customFormat="true" s="1">
      <c r="B154" s="2"/>
      <c r="D154" s="101" t="s">
        <v>35</v>
      </c>
      <c r="E154" s="199" t="s">
        <v>98</v>
      </c>
      <c r="F154" s="248">
        <v>0.043999999999999997</v>
      </c>
      <c r="G154" s="249">
        <v>0.19400000000000001</v>
      </c>
      <c r="H154" s="250">
        <v>0.11600000000000001</v>
      </c>
      <c r="I154" s="251"/>
      <c r="J154" s="107">
        <v>42497.934000000001</v>
      </c>
      <c r="K154" s="108">
        <v>278847.78100000002</v>
      </c>
      <c r="L154" s="109">
        <v>91418.297000000006</v>
      </c>
      <c r="M154" s="110"/>
    </row>
    <row r="155">
      <c r="D155" s="111" t="s">
        <v>36</v>
      </c>
      <c r="E155" s="205" t="s">
        <v>98</v>
      </c>
      <c r="F155" s="252">
        <v>0.32200000000000001</v>
      </c>
      <c r="G155" s="215">
        <v>0.029999999999999999</v>
      </c>
      <c r="H155" s="162">
        <v>0.125</v>
      </c>
      <c r="I155" s="216"/>
      <c r="J155" s="117">
        <v>313528.65600000002</v>
      </c>
      <c r="K155" s="118">
        <v>43737.25</v>
      </c>
      <c r="L155" s="119">
        <v>98734.093999999997</v>
      </c>
      <c r="M155" s="120"/>
    </row>
    <row r="156">
      <c r="D156" s="111" t="s">
        <v>108</v>
      </c>
      <c r="E156" s="205" t="s">
        <v>99</v>
      </c>
      <c r="F156" s="252">
        <v>0.070999999999999994</v>
      </c>
      <c r="G156" s="215">
        <v>0.36299999999999999</v>
      </c>
      <c r="H156" s="162">
        <v>0.20200000000000001</v>
      </c>
      <c r="I156" s="216"/>
      <c r="J156" s="117">
        <v>69414.952999999994</v>
      </c>
      <c r="K156" s="118">
        <v>521553.125</v>
      </c>
      <c r="L156" s="119">
        <v>159318.938</v>
      </c>
      <c r="M156" s="120"/>
    </row>
    <row r="157">
      <c r="D157" s="111" t="s">
        <v>109</v>
      </c>
      <c r="E157" s="205" t="s">
        <v>99</v>
      </c>
      <c r="F157" s="252">
        <v>0.151</v>
      </c>
      <c r="G157" s="215">
        <v>0.119</v>
      </c>
      <c r="H157" s="162">
        <v>0.153</v>
      </c>
      <c r="I157" s="216"/>
      <c r="J157" s="117">
        <v>146446.313</v>
      </c>
      <c r="K157" s="118">
        <v>170481.484</v>
      </c>
      <c r="L157" s="119">
        <v>120586.20299999999</v>
      </c>
      <c r="M157" s="120"/>
    </row>
    <row r="158">
      <c r="A158" s="3"/>
      <c r="D158" s="111" t="s">
        <v>110</v>
      </c>
      <c r="E158" s="205" t="s">
        <v>99</v>
      </c>
      <c r="F158" s="252">
        <v>0.19300000000000001</v>
      </c>
      <c r="G158" s="215">
        <v>0.045999999999999999</v>
      </c>
      <c r="H158" s="162">
        <v>0.128</v>
      </c>
      <c r="I158" s="216"/>
      <c r="J158" s="117">
        <v>188212.46900000001</v>
      </c>
      <c r="K158" s="118">
        <v>65421.262000000002</v>
      </c>
      <c r="L158" s="119">
        <v>100704.266</v>
      </c>
      <c r="M158" s="120"/>
    </row>
    <row r="159">
      <c r="A159" s="3"/>
      <c r="D159" s="111" t="s">
        <v>111</v>
      </c>
      <c r="E159" s="205" t="s">
        <v>99</v>
      </c>
      <c r="F159" s="252">
        <v>0.107</v>
      </c>
      <c r="G159" s="215">
        <v>0.021000000000000001</v>
      </c>
      <c r="H159" s="162">
        <v>0.097000000000000003</v>
      </c>
      <c r="I159" s="216"/>
      <c r="J159" s="117">
        <v>103784.859</v>
      </c>
      <c r="K159" s="118">
        <v>29934.561000000002</v>
      </c>
      <c r="L159" s="119">
        <v>76433.577999999994</v>
      </c>
      <c r="M159" s="120"/>
    </row>
    <row r="160">
      <c r="A160" s="3"/>
      <c r="D160" s="111" t="s">
        <v>112</v>
      </c>
      <c r="E160" s="205" t="s">
        <v>100</v>
      </c>
      <c r="F160" s="252">
        <v>0.0030000000000000001</v>
      </c>
      <c r="G160" s="215">
        <v>0.0060000000000000001</v>
      </c>
      <c r="H160" s="162">
        <v>0.0070000000000000001</v>
      </c>
      <c r="I160" s="216"/>
      <c r="J160" s="117">
        <v>2921.819</v>
      </c>
      <c r="K160" s="118">
        <v>8356.6839999999993</v>
      </c>
      <c r="L160" s="119">
        <v>5675.4970000000003</v>
      </c>
      <c r="M160" s="120"/>
    </row>
    <row r="161">
      <c r="A161" s="3"/>
      <c r="D161" s="111" t="s">
        <v>113</v>
      </c>
      <c r="E161" s="205" t="s">
        <v>100</v>
      </c>
      <c r="F161" s="252">
        <v>0.0050000000000000001</v>
      </c>
      <c r="G161" s="215">
        <v>0.0070000000000000001</v>
      </c>
      <c r="H161" s="162">
        <v>0.010999999999999999</v>
      </c>
      <c r="I161" s="216"/>
      <c r="J161" s="117">
        <v>5144.9359999999997</v>
      </c>
      <c r="K161" s="118">
        <v>9505.0509999999995</v>
      </c>
      <c r="L161" s="119">
        <v>8487.0149999999994</v>
      </c>
      <c r="M161" s="120"/>
    </row>
    <row r="162">
      <c r="A162" s="3"/>
      <c r="D162" s="111" t="s">
        <v>114</v>
      </c>
      <c r="E162" s="205" t="s">
        <v>101</v>
      </c>
      <c r="F162" s="252">
        <v>0.037999999999999999</v>
      </c>
      <c r="G162" s="215">
        <v>0.0070000000000000001</v>
      </c>
      <c r="H162" s="162">
        <v>0.028000000000000001</v>
      </c>
      <c r="I162" s="216"/>
      <c r="J162" s="117">
        <v>37227.190999999999</v>
      </c>
      <c r="K162" s="118">
        <v>9428.2440000000006</v>
      </c>
      <c r="L162" s="119">
        <v>22089.563999999998</v>
      </c>
      <c r="M162" s="120"/>
    </row>
    <row r="163">
      <c r="A163" s="3"/>
      <c r="D163" s="111" t="s">
        <v>115</v>
      </c>
      <c r="E163" s="205" t="s">
        <v>101</v>
      </c>
      <c r="F163" s="252">
        <v>0.025000000000000001</v>
      </c>
      <c r="G163" s="215">
        <v>0.17699999999999999</v>
      </c>
      <c r="H163" s="162">
        <v>0.088999999999999996</v>
      </c>
      <c r="I163" s="216"/>
      <c r="J163" s="117">
        <v>24054.553</v>
      </c>
      <c r="K163" s="118">
        <v>254256.125</v>
      </c>
      <c r="L163" s="119">
        <v>70384.320000000007</v>
      </c>
      <c r="M163" s="120"/>
    </row>
    <row r="164">
      <c r="A164" s="3"/>
      <c r="D164" s="111" t="s">
        <v>116</v>
      </c>
      <c r="E164" s="205" t="s">
        <v>101</v>
      </c>
      <c r="F164" s="252">
        <v>0.041000000000000002</v>
      </c>
      <c r="G164" s="215">
        <v>0.032000000000000001</v>
      </c>
      <c r="H164" s="162">
        <v>0.042999999999999997</v>
      </c>
      <c r="I164" s="216"/>
      <c r="J164" s="117">
        <v>39454.991999999998</v>
      </c>
      <c r="K164" s="118">
        <v>46122.637000000002</v>
      </c>
      <c r="L164" s="119">
        <v>34267.375</v>
      </c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146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153</v>
      </c>
    </row>
    <row r="187" customFormat="true" s="88">
      <c r="B187" s="89"/>
      <c r="D187" s="90" t="s">
        <v>64</v>
      </c>
      <c r="E187" s="91"/>
      <c r="F187" s="92" t="s">
        <v>47</v>
      </c>
      <c r="G187" s="93"/>
      <c r="H187" s="93"/>
      <c r="I187" s="94"/>
      <c r="J187" s="92" t="s">
        <v>154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49</v>
      </c>
      <c r="G188" s="98" t="s">
        <v>50</v>
      </c>
      <c r="H188" s="99" t="s">
        <v>51</v>
      </c>
      <c r="I188" s="100"/>
      <c r="J188" s="97" t="s">
        <v>49</v>
      </c>
      <c r="K188" s="98" t="s">
        <v>50</v>
      </c>
      <c r="L188" s="99" t="s">
        <v>51</v>
      </c>
      <c r="M188" s="100"/>
    </row>
    <row r="189" customFormat="true" s="1">
      <c r="B189" s="2"/>
      <c r="D189" s="101" t="s">
        <v>35</v>
      </c>
      <c r="E189" s="199" t="s">
        <v>98</v>
      </c>
      <c r="F189" s="103">
        <v>0.34999999999999998</v>
      </c>
      <c r="G189" s="104">
        <v>0.59999999999999998</v>
      </c>
      <c r="H189" s="105">
        <v>0.48799999999999999</v>
      </c>
      <c r="I189" s="106"/>
      <c r="J189" s="107">
        <v>2881</v>
      </c>
      <c r="K189" s="108">
        <v>4400</v>
      </c>
      <c r="L189" s="109">
        <v>596</v>
      </c>
      <c r="M189" s="110"/>
    </row>
    <row r="190">
      <c r="D190" s="111" t="s">
        <v>36</v>
      </c>
      <c r="E190" s="205" t="s">
        <v>98</v>
      </c>
      <c r="F190" s="113">
        <v>0.58499999999999996</v>
      </c>
      <c r="G190" s="114">
        <v>0.19900000000000001</v>
      </c>
      <c r="H190" s="115">
        <v>0.40400000000000003</v>
      </c>
      <c r="I190" s="116"/>
      <c r="J190" s="117">
        <v>4812</v>
      </c>
      <c r="K190" s="118">
        <v>1462</v>
      </c>
      <c r="L190" s="119">
        <v>494</v>
      </c>
      <c r="M190" s="120"/>
    </row>
    <row r="191">
      <c r="D191" s="111" t="s">
        <v>108</v>
      </c>
      <c r="E191" s="205" t="s">
        <v>99</v>
      </c>
      <c r="F191" s="113">
        <v>0.38100000000000001</v>
      </c>
      <c r="G191" s="114">
        <v>0.61799999999999999</v>
      </c>
      <c r="H191" s="115">
        <v>0.495</v>
      </c>
      <c r="I191" s="116"/>
      <c r="J191" s="117">
        <v>3134</v>
      </c>
      <c r="K191" s="118">
        <v>4531</v>
      </c>
      <c r="L191" s="119">
        <v>605</v>
      </c>
      <c r="M191" s="120"/>
    </row>
    <row r="192">
      <c r="D192" s="111" t="s">
        <v>109</v>
      </c>
      <c r="E192" s="205" t="s">
        <v>99</v>
      </c>
      <c r="F192" s="113">
        <v>0.502</v>
      </c>
      <c r="G192" s="114">
        <v>0.44500000000000001</v>
      </c>
      <c r="H192" s="115">
        <v>0.44500000000000001</v>
      </c>
      <c r="I192" s="116"/>
      <c r="J192" s="117">
        <v>4124</v>
      </c>
      <c r="K192" s="118">
        <v>3262</v>
      </c>
      <c r="L192" s="119">
        <v>544</v>
      </c>
      <c r="M192" s="120"/>
    </row>
    <row r="193">
      <c r="A193" s="3"/>
      <c r="D193" s="111" t="s">
        <v>110</v>
      </c>
      <c r="E193" s="205" t="s">
        <v>99</v>
      </c>
      <c r="F193" s="113">
        <v>0.58299999999999996</v>
      </c>
      <c r="G193" s="114">
        <v>0.29199999999999998</v>
      </c>
      <c r="H193" s="115">
        <v>0.45300000000000001</v>
      </c>
      <c r="I193" s="116"/>
      <c r="J193" s="117">
        <v>4793</v>
      </c>
      <c r="K193" s="118">
        <v>2140</v>
      </c>
      <c r="L193" s="119">
        <v>554</v>
      </c>
      <c r="M193" s="120"/>
    </row>
    <row r="194">
      <c r="A194" s="3"/>
      <c r="D194" s="111" t="s">
        <v>111</v>
      </c>
      <c r="E194" s="205" t="s">
        <v>99</v>
      </c>
      <c r="F194" s="113">
        <v>0.436</v>
      </c>
      <c r="G194" s="114">
        <v>0.23200000000000001</v>
      </c>
      <c r="H194" s="115">
        <v>0.40300000000000002</v>
      </c>
      <c r="I194" s="116"/>
      <c r="J194" s="117">
        <v>3583</v>
      </c>
      <c r="K194" s="118">
        <v>1703</v>
      </c>
      <c r="L194" s="119">
        <v>492</v>
      </c>
      <c r="M194" s="120"/>
    </row>
    <row r="195">
      <c r="A195" s="3"/>
      <c r="D195" s="111" t="s">
        <v>112</v>
      </c>
      <c r="E195" s="205" t="s">
        <v>100</v>
      </c>
      <c r="F195" s="113">
        <v>0.17599999999999999</v>
      </c>
      <c r="G195" s="114">
        <v>0.31</v>
      </c>
      <c r="H195" s="115">
        <v>0.35399999999999998</v>
      </c>
      <c r="I195" s="116"/>
      <c r="J195" s="117">
        <v>1444</v>
      </c>
      <c r="K195" s="118">
        <v>2271</v>
      </c>
      <c r="L195" s="119">
        <v>433</v>
      </c>
      <c r="M195" s="120"/>
    </row>
    <row r="196">
      <c r="A196" s="3"/>
      <c r="D196" s="111" t="s">
        <v>113</v>
      </c>
      <c r="E196" s="205" t="s">
        <v>100</v>
      </c>
      <c r="F196" s="113">
        <v>0.17699999999999999</v>
      </c>
      <c r="G196" s="114">
        <v>0.30599999999999999</v>
      </c>
      <c r="H196" s="115">
        <v>0.35399999999999998</v>
      </c>
      <c r="I196" s="116"/>
      <c r="J196" s="117">
        <v>1457</v>
      </c>
      <c r="K196" s="118">
        <v>2241</v>
      </c>
      <c r="L196" s="119">
        <v>432</v>
      </c>
      <c r="M196" s="120"/>
    </row>
    <row r="197">
      <c r="A197" s="3"/>
      <c r="D197" s="111" t="s">
        <v>114</v>
      </c>
      <c r="E197" s="205" t="s">
        <v>101</v>
      </c>
      <c r="F197" s="113">
        <v>0.20399999999999999</v>
      </c>
      <c r="G197" s="114">
        <v>0.090999999999999998</v>
      </c>
      <c r="H197" s="115">
        <v>0.191</v>
      </c>
      <c r="I197" s="116"/>
      <c r="J197" s="117">
        <v>1678</v>
      </c>
      <c r="K197" s="118">
        <v>670</v>
      </c>
      <c r="L197" s="119">
        <v>233</v>
      </c>
      <c r="M197" s="120"/>
    </row>
    <row r="198">
      <c r="A198" s="3"/>
      <c r="D198" s="111" t="s">
        <v>115</v>
      </c>
      <c r="E198" s="205" t="s">
        <v>101</v>
      </c>
      <c r="F198" s="113">
        <v>0.218</v>
      </c>
      <c r="G198" s="114">
        <v>0.49399999999999999</v>
      </c>
      <c r="H198" s="115">
        <v>0.36199999999999999</v>
      </c>
      <c r="I198" s="116"/>
      <c r="J198" s="117">
        <v>1795</v>
      </c>
      <c r="K198" s="118">
        <v>3620</v>
      </c>
      <c r="L198" s="119">
        <v>442</v>
      </c>
      <c r="M198" s="120"/>
    </row>
    <row r="199">
      <c r="A199" s="3"/>
      <c r="D199" s="111" t="s">
        <v>116</v>
      </c>
      <c r="E199" s="205" t="s">
        <v>101</v>
      </c>
      <c r="F199" s="113">
        <v>0.315</v>
      </c>
      <c r="G199" s="114">
        <v>0.28699999999999998</v>
      </c>
      <c r="H199" s="115">
        <v>0.30399999999999999</v>
      </c>
      <c r="I199" s="116"/>
      <c r="J199" s="117">
        <v>2589</v>
      </c>
      <c r="K199" s="118">
        <v>2105</v>
      </c>
      <c r="L199" s="119">
        <v>372</v>
      </c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52</v>
      </c>
      <c r="J219" s="132">
        <v>8222</v>
      </c>
      <c r="K219" s="133">
        <v>7333</v>
      </c>
      <c r="L219" s="133">
        <v>1222</v>
      </c>
      <c r="M219" s="134"/>
    </row>
    <row r="221" ht="23.25" customFormat="true" s="5">
      <c r="A221" s="6" t="s">
        <v>155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156</v>
      </c>
    </row>
    <row r="223" ht="15.75" customFormat="true" s="88">
      <c r="B223" s="89"/>
      <c r="D223" s="95" t="s">
        <v>64</v>
      </c>
      <c r="E223" s="96"/>
      <c r="F223" s="166" t="s">
        <v>66</v>
      </c>
      <c r="G223" s="180" t="s">
        <v>120</v>
      </c>
      <c r="H223" s="168" t="s">
        <v>121</v>
      </c>
      <c r="I223" s="143" t="s">
        <v>122</v>
      </c>
      <c r="J223" s="155" t="s">
        <v>123</v>
      </c>
      <c r="K223" s="145" t="s">
        <v>157</v>
      </c>
    </row>
    <row r="224" customFormat="true" s="1">
      <c r="B224" s="2"/>
      <c r="D224" s="101" t="s">
        <v>35</v>
      </c>
      <c r="E224" s="199" t="s">
        <v>98</v>
      </c>
      <c r="F224" s="258">
        <v>2.48</v>
      </c>
      <c r="G224" s="259">
        <v>4.8399999999999999</v>
      </c>
      <c r="H224" s="260">
        <v>1.9299999999999999</v>
      </c>
      <c r="I224" s="259">
        <v>3.3900000000000001</v>
      </c>
      <c r="J224" s="260">
        <v>2.3900000000000001</v>
      </c>
      <c r="K224" s="261">
        <v>2.0899999999999999</v>
      </c>
    </row>
    <row r="225">
      <c r="D225" s="111" t="s">
        <v>36</v>
      </c>
      <c r="E225" s="205" t="s">
        <v>98</v>
      </c>
      <c r="F225" s="262">
        <v>4.2599999999999998</v>
      </c>
      <c r="G225" s="263">
        <v>3.1499999999999999</v>
      </c>
      <c r="H225" s="264">
        <v>5.3200000000000003</v>
      </c>
      <c r="I225" s="263">
        <v>5.4800000000000004</v>
      </c>
      <c r="J225" s="264">
        <v>5.4400000000000004</v>
      </c>
      <c r="K225" s="265">
        <v>5.4199999999999999</v>
      </c>
    </row>
    <row r="226">
      <c r="D226" s="111" t="s">
        <v>108</v>
      </c>
      <c r="E226" s="205" t="s">
        <v>99</v>
      </c>
      <c r="F226" s="262">
        <v>2.77</v>
      </c>
      <c r="G226" s="263">
        <v>4.7699999999999996</v>
      </c>
      <c r="H226" s="264">
        <v>2.1200000000000001</v>
      </c>
      <c r="I226" s="263">
        <v>3.2599999999999998</v>
      </c>
      <c r="J226" s="264">
        <v>2.6200000000000001</v>
      </c>
      <c r="K226" s="265">
        <v>2.1499999999999999</v>
      </c>
    </row>
    <row r="227">
      <c r="D227" s="111" t="s">
        <v>109</v>
      </c>
      <c r="E227" s="205" t="s">
        <v>99</v>
      </c>
      <c r="F227" s="262">
        <v>3.25</v>
      </c>
      <c r="G227" s="263">
        <v>4.7699999999999996</v>
      </c>
      <c r="H227" s="264">
        <v>3.0299999999999998</v>
      </c>
      <c r="I227" s="263">
        <v>4.9199999999999999</v>
      </c>
      <c r="J227" s="264">
        <v>4.9100000000000001</v>
      </c>
      <c r="K227" s="265">
        <v>2.48</v>
      </c>
    </row>
    <row r="228">
      <c r="A228" s="3"/>
      <c r="D228" s="111" t="s">
        <v>110</v>
      </c>
      <c r="E228" s="205" t="s">
        <v>99</v>
      </c>
      <c r="F228" s="262">
        <v>5.1200000000000001</v>
      </c>
      <c r="G228" s="263">
        <v>6.3700000000000001</v>
      </c>
      <c r="H228" s="264">
        <v>5.1200000000000001</v>
      </c>
      <c r="I228" s="263">
        <v>5.9299999999999997</v>
      </c>
      <c r="J228" s="264">
        <v>5.5700000000000003</v>
      </c>
      <c r="K228" s="265">
        <v>5.7199999999999998</v>
      </c>
    </row>
    <row r="229">
      <c r="A229" s="3"/>
      <c r="D229" s="111" t="s">
        <v>111</v>
      </c>
      <c r="E229" s="205" t="s">
        <v>99</v>
      </c>
      <c r="F229" s="262">
        <v>3.2999999999999998</v>
      </c>
      <c r="G229" s="263">
        <v>6.3700000000000001</v>
      </c>
      <c r="H229" s="264">
        <v>3.3999999999999999</v>
      </c>
      <c r="I229" s="263">
        <v>4.2199999999999998</v>
      </c>
      <c r="J229" s="264">
        <v>4.4400000000000004</v>
      </c>
      <c r="K229" s="265">
        <v>5.3700000000000001</v>
      </c>
    </row>
    <row r="230">
      <c r="A230" s="3"/>
      <c r="D230" s="111" t="s">
        <v>112</v>
      </c>
      <c r="E230" s="205" t="s">
        <v>100</v>
      </c>
      <c r="F230" s="262">
        <v>1.73</v>
      </c>
      <c r="G230" s="263">
        <v>1.6299999999999999</v>
      </c>
      <c r="H230" s="264">
        <v>3.3100000000000001</v>
      </c>
      <c r="I230" s="263">
        <v>1.6100000000000001</v>
      </c>
      <c r="J230" s="264">
        <v>1.52</v>
      </c>
      <c r="K230" s="265">
        <v>2.2799999999999998</v>
      </c>
    </row>
    <row r="231">
      <c r="A231" s="3"/>
      <c r="D231" s="111" t="s">
        <v>113</v>
      </c>
      <c r="E231" s="205" t="s">
        <v>100</v>
      </c>
      <c r="F231" s="262">
        <v>1.73</v>
      </c>
      <c r="G231" s="263">
        <v>3.23</v>
      </c>
      <c r="H231" s="264">
        <v>4</v>
      </c>
      <c r="I231" s="263">
        <v>2.0699999999999998</v>
      </c>
      <c r="J231" s="264">
        <v>2.77</v>
      </c>
      <c r="K231" s="265">
        <v>4.3300000000000001</v>
      </c>
    </row>
    <row r="232">
      <c r="A232" s="3"/>
      <c r="D232" s="111" t="s">
        <v>114</v>
      </c>
      <c r="E232" s="205" t="s">
        <v>101</v>
      </c>
      <c r="F232" s="262">
        <v>5.1200000000000001</v>
      </c>
      <c r="G232" s="263">
        <v>6.5</v>
      </c>
      <c r="H232" s="264">
        <v>4.9500000000000002</v>
      </c>
      <c r="I232" s="263">
        <v>4.4500000000000002</v>
      </c>
      <c r="J232" s="264">
        <v>5.2300000000000004</v>
      </c>
      <c r="K232" s="265">
        <v>5.4800000000000004</v>
      </c>
    </row>
    <row r="233">
      <c r="A233" s="3"/>
      <c r="D233" s="111" t="s">
        <v>115</v>
      </c>
      <c r="E233" s="205" t="s">
        <v>101</v>
      </c>
      <c r="F233" s="262">
        <v>2.8599999999999999</v>
      </c>
      <c r="G233" s="263">
        <v>4.5700000000000003</v>
      </c>
      <c r="H233" s="264">
        <v>1.8600000000000001</v>
      </c>
      <c r="I233" s="263">
        <v>3.3999999999999999</v>
      </c>
      <c r="J233" s="264">
        <v>2.6200000000000001</v>
      </c>
      <c r="K233" s="265">
        <v>2.04</v>
      </c>
    </row>
    <row r="234">
      <c r="A234" s="3"/>
      <c r="D234" s="111" t="s">
        <v>116</v>
      </c>
      <c r="E234" s="205" t="s">
        <v>101</v>
      </c>
      <c r="F234" s="262">
        <v>2.1099999999999999</v>
      </c>
      <c r="G234" s="263">
        <v>4.7699999999999996</v>
      </c>
      <c r="H234" s="264">
        <v>2.6299999999999999</v>
      </c>
      <c r="I234" s="263">
        <v>5.1200000000000001</v>
      </c>
      <c r="J234" s="264">
        <v>4.7999999999999998</v>
      </c>
      <c r="K234" s="265">
        <v>2.5699999999999998</v>
      </c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158</v>
      </c>
    </row>
    <row r="256" ht="15.75" customFormat="true" s="88">
      <c r="B256" s="89"/>
      <c r="D256" s="270" t="s">
        <v>159</v>
      </c>
      <c r="E256" s="271" t="s">
        <v>94</v>
      </c>
      <c r="F256" s="166" t="s">
        <v>66</v>
      </c>
      <c r="G256" s="180" t="s">
        <v>120</v>
      </c>
      <c r="H256" s="168" t="s">
        <v>121</v>
      </c>
      <c r="I256" s="143" t="s">
        <v>122</v>
      </c>
      <c r="J256" s="155" t="s">
        <v>123</v>
      </c>
      <c r="K256" s="145" t="s">
        <v>157</v>
      </c>
    </row>
    <row r="257" customFormat="true" s="1">
      <c r="B257" s="2"/>
      <c r="D257" s="101" t="s">
        <v>140</v>
      </c>
      <c r="E257" s="272">
        <v>9</v>
      </c>
      <c r="F257" s="258">
        <v>3.9500000000000002</v>
      </c>
      <c r="G257" s="259">
        <v>3.4900000000000002</v>
      </c>
      <c r="H257" s="260">
        <v>4.6699999999999999</v>
      </c>
      <c r="I257" s="259">
        <v>5.4699999999999998</v>
      </c>
      <c r="J257" s="260">
        <v>5.3499999999999996</v>
      </c>
      <c r="K257" s="261">
        <v>5.5499999999999998</v>
      </c>
    </row>
    <row r="258">
      <c r="D258" s="111" t="s">
        <v>143</v>
      </c>
      <c r="E258" s="273">
        <v>9</v>
      </c>
      <c r="F258" s="262">
        <v>3.3100000000000001</v>
      </c>
      <c r="G258" s="263">
        <v>6.2199999999999998</v>
      </c>
      <c r="H258" s="264">
        <v>3.23</v>
      </c>
      <c r="I258" s="263">
        <v>3.6499999999999999</v>
      </c>
      <c r="J258" s="264">
        <v>4.21</v>
      </c>
      <c r="K258" s="265">
        <v>5.29</v>
      </c>
    </row>
    <row r="259">
      <c r="D259" s="111" t="s">
        <v>142</v>
      </c>
      <c r="E259" s="273">
        <v>9</v>
      </c>
      <c r="F259" s="262">
        <v>4.3099999999999996</v>
      </c>
      <c r="G259" s="263">
        <v>5.8099999999999996</v>
      </c>
      <c r="H259" s="264">
        <v>4.7400000000000002</v>
      </c>
      <c r="I259" s="263">
        <v>6.0599999999999996</v>
      </c>
      <c r="J259" s="264">
        <v>5.9199999999999999</v>
      </c>
      <c r="K259" s="265">
        <v>6.2000000000000002</v>
      </c>
    </row>
    <row r="260">
      <c r="D260" s="111" t="s">
        <v>144</v>
      </c>
      <c r="E260" s="273">
        <v>9</v>
      </c>
      <c r="F260" s="262">
        <v>2.9199999999999999</v>
      </c>
      <c r="G260" s="263">
        <v>4.5099999999999998</v>
      </c>
      <c r="H260" s="264">
        <v>2.1800000000000002</v>
      </c>
      <c r="I260" s="263">
        <v>3.6499999999999999</v>
      </c>
      <c r="J260" s="264">
        <v>2.79</v>
      </c>
      <c r="K260" s="265">
        <v>2.04</v>
      </c>
    </row>
    <row r="261">
      <c r="A261" s="3"/>
      <c r="D261" s="111" t="s">
        <v>141</v>
      </c>
      <c r="E261" s="273">
        <v>9</v>
      </c>
      <c r="F261" s="262">
        <v>2.5099999999999998</v>
      </c>
      <c r="G261" s="263">
        <v>4.5499999999999998</v>
      </c>
      <c r="H261" s="264">
        <v>2.8199999999999998</v>
      </c>
      <c r="I261" s="263">
        <v>5.3300000000000001</v>
      </c>
      <c r="J261" s="264">
        <v>4.8899999999999997</v>
      </c>
      <c r="K261" s="265">
        <v>2.4300000000000002</v>
      </c>
    </row>
    <row r="262">
      <c r="A262" s="3"/>
      <c r="D262" s="111" t="s">
        <v>140</v>
      </c>
      <c r="E262" s="273">
        <v>8</v>
      </c>
      <c r="F262" s="262">
        <v>4.0499999999999998</v>
      </c>
      <c r="G262" s="263">
        <v>3.3199999999999998</v>
      </c>
      <c r="H262" s="264">
        <v>4.8499999999999996</v>
      </c>
      <c r="I262" s="263">
        <v>5.4900000000000002</v>
      </c>
      <c r="J262" s="264">
        <v>5.3799999999999999</v>
      </c>
      <c r="K262" s="265">
        <v>5.3700000000000001</v>
      </c>
    </row>
    <row r="263">
      <c r="A263" s="3"/>
      <c r="D263" s="111" t="s">
        <v>143</v>
      </c>
      <c r="E263" s="273">
        <v>8</v>
      </c>
      <c r="F263" s="262">
        <v>3.2999999999999998</v>
      </c>
      <c r="G263" s="263">
        <v>6.25</v>
      </c>
      <c r="H263" s="264">
        <v>3.29</v>
      </c>
      <c r="I263" s="263">
        <v>3.7400000000000002</v>
      </c>
      <c r="J263" s="264">
        <v>4.2999999999999998</v>
      </c>
      <c r="K263" s="265">
        <v>5.3200000000000003</v>
      </c>
    </row>
    <row r="264">
      <c r="A264" s="3"/>
      <c r="D264" s="111" t="s">
        <v>142</v>
      </c>
      <c r="E264" s="273">
        <v>8</v>
      </c>
      <c r="F264" s="262">
        <v>4.4100000000000001</v>
      </c>
      <c r="G264" s="263">
        <v>5.8200000000000003</v>
      </c>
      <c r="H264" s="264">
        <v>4.79</v>
      </c>
      <c r="I264" s="263">
        <v>5.9900000000000002</v>
      </c>
      <c r="J264" s="264">
        <v>5.8899999999999997</v>
      </c>
      <c r="K264" s="265">
        <v>6.0899999999999999</v>
      </c>
    </row>
    <row r="265">
      <c r="A265" s="3"/>
      <c r="D265" s="111" t="s">
        <v>144</v>
      </c>
      <c r="E265" s="273">
        <v>8</v>
      </c>
      <c r="F265" s="262">
        <v>2.8700000000000001</v>
      </c>
      <c r="G265" s="263">
        <v>4.3799999999999999</v>
      </c>
      <c r="H265" s="264">
        <v>2.1099999999999999</v>
      </c>
      <c r="I265" s="263">
        <v>3.5299999999999998</v>
      </c>
      <c r="J265" s="264">
        <v>2.6899999999999999</v>
      </c>
      <c r="K265" s="265">
        <v>2.0499999999999998</v>
      </c>
    </row>
    <row r="266">
      <c r="A266" s="3"/>
      <c r="D266" s="111" t="s">
        <v>141</v>
      </c>
      <c r="E266" s="273">
        <v>8</v>
      </c>
      <c r="F266" s="262">
        <v>2.3999999999999999</v>
      </c>
      <c r="G266" s="263">
        <v>4.5700000000000003</v>
      </c>
      <c r="H266" s="264">
        <v>2.8199999999999998</v>
      </c>
      <c r="I266" s="263">
        <v>5.1799999999999997</v>
      </c>
      <c r="J266" s="264">
        <v>4.7999999999999998</v>
      </c>
      <c r="K266" s="265">
        <v>2.52</v>
      </c>
    </row>
    <row r="267">
      <c r="A267" s="3"/>
      <c r="D267" s="111" t="s">
        <v>140</v>
      </c>
      <c r="E267" s="273">
        <v>7</v>
      </c>
      <c r="F267" s="262">
        <v>4.1399999999999997</v>
      </c>
      <c r="G267" s="263">
        <v>3.1299999999999999</v>
      </c>
      <c r="H267" s="264">
        <v>5.0199999999999996</v>
      </c>
      <c r="I267" s="263">
        <v>5.54</v>
      </c>
      <c r="J267" s="264">
        <v>5.4900000000000002</v>
      </c>
      <c r="K267" s="265">
        <v>5.1299999999999999</v>
      </c>
    </row>
    <row r="268">
      <c r="A268" s="3"/>
      <c r="D268" s="111" t="s">
        <v>143</v>
      </c>
      <c r="E268" s="273">
        <v>7</v>
      </c>
      <c r="F268" s="262">
        <v>3.2999999999999998</v>
      </c>
      <c r="G268" s="263">
        <v>6.2699999999999996</v>
      </c>
      <c r="H268" s="264">
        <v>3.3399999999999999</v>
      </c>
      <c r="I268" s="263">
        <v>3.8399999999999999</v>
      </c>
      <c r="J268" s="264">
        <v>4.3899999999999997</v>
      </c>
      <c r="K268" s="265">
        <v>5.3700000000000001</v>
      </c>
    </row>
    <row r="269">
      <c r="A269" s="3"/>
      <c r="D269" s="111" t="s">
        <v>142</v>
      </c>
      <c r="E269" s="273">
        <v>7</v>
      </c>
      <c r="F269" s="262">
        <v>4.5199999999999996</v>
      </c>
      <c r="G269" s="263">
        <v>5.8200000000000003</v>
      </c>
      <c r="H269" s="264">
        <v>4.8399999999999999</v>
      </c>
      <c r="I269" s="263">
        <v>5.9299999999999997</v>
      </c>
      <c r="J269" s="264">
        <v>5.8700000000000001</v>
      </c>
      <c r="K269" s="265">
        <v>5.9699999999999998</v>
      </c>
    </row>
    <row r="270">
      <c r="A270" s="3"/>
      <c r="D270" s="111" t="s">
        <v>144</v>
      </c>
      <c r="E270" s="273">
        <v>7</v>
      </c>
      <c r="F270" s="262">
        <v>2.8199999999999998</v>
      </c>
      <c r="G270" s="263">
        <v>4.3099999999999996</v>
      </c>
      <c r="H270" s="264">
        <v>2.0600000000000001</v>
      </c>
      <c r="I270" s="263">
        <v>3.4100000000000001</v>
      </c>
      <c r="J270" s="264">
        <v>2.6000000000000001</v>
      </c>
      <c r="K270" s="265">
        <v>2.0600000000000001</v>
      </c>
    </row>
    <row r="271">
      <c r="A271" s="3"/>
      <c r="D271" s="111" t="s">
        <v>141</v>
      </c>
      <c r="E271" s="273">
        <v>7</v>
      </c>
      <c r="F271" s="262">
        <v>2.2999999999999998</v>
      </c>
      <c r="G271" s="263">
        <v>4.5899999999999999</v>
      </c>
      <c r="H271" s="264">
        <v>2.8199999999999998</v>
      </c>
      <c r="I271" s="263">
        <v>5.0199999999999996</v>
      </c>
      <c r="J271" s="264">
        <v>4.7000000000000002</v>
      </c>
      <c r="K271" s="265">
        <v>2.5899999999999999</v>
      </c>
    </row>
    <row r="272">
      <c r="A272" s="3"/>
      <c r="D272" s="111" t="s">
        <v>140</v>
      </c>
      <c r="E272" s="273">
        <v>6</v>
      </c>
      <c r="F272" s="262">
        <v>4.2300000000000004</v>
      </c>
      <c r="G272" s="263">
        <v>2.9199999999999999</v>
      </c>
      <c r="H272" s="264">
        <v>5.1799999999999997</v>
      </c>
      <c r="I272" s="263">
        <v>5.5800000000000001</v>
      </c>
      <c r="J272" s="264">
        <v>5.5700000000000003</v>
      </c>
      <c r="K272" s="265">
        <v>4.79</v>
      </c>
    </row>
    <row r="273">
      <c r="A273" s="3"/>
      <c r="D273" s="111" t="s">
        <v>143</v>
      </c>
      <c r="E273" s="273">
        <v>6</v>
      </c>
      <c r="F273" s="262">
        <v>3.29</v>
      </c>
      <c r="G273" s="263">
        <v>6.2999999999999998</v>
      </c>
      <c r="H273" s="264">
        <v>3.3999999999999999</v>
      </c>
      <c r="I273" s="263">
        <v>3.9300000000000002</v>
      </c>
      <c r="J273" s="264">
        <v>4.4699999999999998</v>
      </c>
      <c r="K273" s="265">
        <v>5.4100000000000001</v>
      </c>
    </row>
    <row r="274">
      <c r="A274" s="3"/>
      <c r="D274" s="111" t="s">
        <v>142</v>
      </c>
      <c r="E274" s="273">
        <v>6</v>
      </c>
      <c r="F274" s="262">
        <v>4.6200000000000001</v>
      </c>
      <c r="G274" s="263">
        <v>5.8200000000000003</v>
      </c>
      <c r="H274" s="264">
        <v>4.8899999999999997</v>
      </c>
      <c r="I274" s="263">
        <v>5.8600000000000003</v>
      </c>
      <c r="J274" s="264">
        <v>5.8399999999999999</v>
      </c>
      <c r="K274" s="265">
        <v>5.8600000000000003</v>
      </c>
    </row>
    <row r="275">
      <c r="A275" s="3"/>
      <c r="D275" s="111" t="s">
        <v>144</v>
      </c>
      <c r="E275" s="273">
        <v>6</v>
      </c>
      <c r="F275" s="262">
        <v>2.77</v>
      </c>
      <c r="G275" s="263">
        <v>4.1699999999999999</v>
      </c>
      <c r="H275" s="264">
        <v>1.99</v>
      </c>
      <c r="I275" s="263">
        <v>3.2799999999999998</v>
      </c>
      <c r="J275" s="264">
        <v>2.5</v>
      </c>
      <c r="K275" s="265">
        <v>2.0699999999999998</v>
      </c>
    </row>
    <row r="276">
      <c r="A276" s="3"/>
      <c r="D276" s="111" t="s">
        <v>141</v>
      </c>
      <c r="E276" s="273">
        <v>6</v>
      </c>
      <c r="F276" s="262">
        <v>2.1899999999999999</v>
      </c>
      <c r="G276" s="263">
        <v>4.5999999999999996</v>
      </c>
      <c r="H276" s="264">
        <v>2.8199999999999998</v>
      </c>
      <c r="I276" s="263">
        <v>4.8799999999999999</v>
      </c>
      <c r="J276" s="264">
        <v>4.6500000000000004</v>
      </c>
      <c r="K276" s="265">
        <v>2.6499999999999999</v>
      </c>
    </row>
    <row r="277" customFormat="true" s="1">
      <c r="A277" s="3"/>
      <c r="B277" s="2"/>
      <c r="D277" s="111" t="s">
        <v>140</v>
      </c>
      <c r="E277" s="273">
        <v>5</v>
      </c>
      <c r="F277" s="262">
        <v>4.3099999999999996</v>
      </c>
      <c r="G277" s="263">
        <v>2.6299999999999999</v>
      </c>
      <c r="H277" s="264">
        <v>5.3200000000000003</v>
      </c>
      <c r="I277" s="263">
        <v>5.6299999999999999</v>
      </c>
      <c r="J277" s="264">
        <v>5.6799999999999997</v>
      </c>
      <c r="K277" s="265">
        <v>4.4800000000000004</v>
      </c>
    </row>
    <row r="278">
      <c r="A278" s="3"/>
      <c r="D278" s="111" t="s">
        <v>143</v>
      </c>
      <c r="E278" s="273">
        <v>5</v>
      </c>
      <c r="F278" s="262">
        <v>3.29</v>
      </c>
      <c r="G278" s="263">
        <v>6.3300000000000001</v>
      </c>
      <c r="H278" s="264">
        <v>3.4500000000000002</v>
      </c>
      <c r="I278" s="263">
        <v>4.0300000000000002</v>
      </c>
      <c r="J278" s="264">
        <v>4.5599999999999996</v>
      </c>
      <c r="K278" s="265">
        <v>5.4500000000000002</v>
      </c>
    </row>
    <row r="279">
      <c r="A279" s="3"/>
      <c r="D279" s="111" t="s">
        <v>142</v>
      </c>
      <c r="E279" s="273">
        <v>5</v>
      </c>
      <c r="F279" s="262">
        <v>4.7199999999999998</v>
      </c>
      <c r="G279" s="263">
        <v>5.8300000000000001</v>
      </c>
      <c r="H279" s="264">
        <v>4.9400000000000004</v>
      </c>
      <c r="I279" s="263">
        <v>5.7800000000000002</v>
      </c>
      <c r="J279" s="264">
        <v>5.7999999999999998</v>
      </c>
      <c r="K279" s="265">
        <v>5.7199999999999998</v>
      </c>
    </row>
    <row r="280">
      <c r="A280" s="3"/>
      <c r="D280" s="111" t="s">
        <v>144</v>
      </c>
      <c r="E280" s="273">
        <v>5</v>
      </c>
      <c r="F280" s="262">
        <v>2.7200000000000002</v>
      </c>
      <c r="G280" s="263">
        <v>4.0499999999999998</v>
      </c>
      <c r="H280" s="264">
        <v>1.9199999999999999</v>
      </c>
      <c r="I280" s="263">
        <v>3.1600000000000001</v>
      </c>
      <c r="J280" s="264">
        <v>2.3999999999999999</v>
      </c>
      <c r="K280" s="265">
        <v>2.0800000000000001</v>
      </c>
    </row>
    <row r="281" customFormat="true" s="1">
      <c r="A281" s="3"/>
      <c r="B281" s="2"/>
      <c r="D281" s="111" t="s">
        <v>141</v>
      </c>
      <c r="E281" s="273">
        <v>5</v>
      </c>
      <c r="F281" s="262">
        <v>2.0899999999999999</v>
      </c>
      <c r="G281" s="263">
        <v>4.6699999999999999</v>
      </c>
      <c r="H281" s="264">
        <v>2.8300000000000001</v>
      </c>
      <c r="I281" s="263">
        <v>4.7199999999999998</v>
      </c>
      <c r="J281" s="264">
        <v>4.5499999999999998</v>
      </c>
      <c r="K281" s="265">
        <v>2.75</v>
      </c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160</v>
      </c>
    </row>
    <row r="289" customFormat="true" s="88">
      <c r="B289" s="89"/>
      <c r="D289" s="275"/>
      <c r="E289" s="276"/>
      <c r="F289" s="277" t="s">
        <v>66</v>
      </c>
      <c r="G289" s="278" t="s">
        <v>120</v>
      </c>
      <c r="H289" s="279" t="s">
        <v>121</v>
      </c>
      <c r="I289" s="280" t="s">
        <v>122</v>
      </c>
      <c r="J289" s="281" t="s">
        <v>123</v>
      </c>
      <c r="K289" s="282" t="s">
        <v>157</v>
      </c>
    </row>
    <row r="290" ht="15.75">
      <c r="E290" s="221" t="s">
        <v>161</v>
      </c>
      <c r="F290" s="266">
        <v>1.3999999999999999</v>
      </c>
      <c r="G290" s="267">
        <v>4</v>
      </c>
      <c r="H290" s="268">
        <v>1.8</v>
      </c>
      <c r="I290" s="267">
        <v>3.1000000000000001</v>
      </c>
      <c r="J290" s="268">
        <v>5.9000000000000004</v>
      </c>
      <c r="K290" s="269">
        <v>10</v>
      </c>
    </row>
    <row r="292" ht="23.25" customFormat="true" s="5">
      <c r="A292" s="6" t="s">
        <v>162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163</v>
      </c>
    </row>
    <row r="294" customFormat="true" s="189">
      <c r="C294" s="189" t="s">
        <v>164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64</v>
      </c>
      <c r="E296" s="96"/>
      <c r="F296" s="166" t="s">
        <v>165</v>
      </c>
      <c r="G296" s="180" t="s">
        <v>166</v>
      </c>
      <c r="H296" s="181" t="s">
        <v>167</v>
      </c>
    </row>
    <row r="297" customFormat="true" s="1">
      <c r="B297" s="2"/>
      <c r="D297" s="101" t="s">
        <v>35</v>
      </c>
      <c r="E297" s="199" t="s">
        <v>98</v>
      </c>
      <c r="F297" s="283">
        <v>12.720000000000001</v>
      </c>
      <c r="G297" s="159">
        <v>-8.7400000000000002</v>
      </c>
      <c r="H297" s="284">
        <v>0.14000000000000001</v>
      </c>
    </row>
    <row r="298">
      <c r="D298" s="111" t="s">
        <v>36</v>
      </c>
      <c r="E298" s="205" t="s">
        <v>98</v>
      </c>
      <c r="F298" s="117">
        <v>-9.4800000000000004</v>
      </c>
      <c r="G298" s="118">
        <v>9.6799999999999997</v>
      </c>
      <c r="H298" s="285">
        <v>-2.02</v>
      </c>
      <c r="I298" s="3"/>
      <c r="J298" s="3"/>
      <c r="K298" s="3"/>
    </row>
    <row r="299">
      <c r="D299" s="111" t="s">
        <v>108</v>
      </c>
      <c r="E299" s="205" t="s">
        <v>99</v>
      </c>
      <c r="F299" s="117">
        <v>12.34</v>
      </c>
      <c r="G299" s="118">
        <v>-7.9199999999999999</v>
      </c>
      <c r="H299" s="285">
        <v>0.26000000000000001</v>
      </c>
      <c r="I299" s="3"/>
      <c r="J299" s="3"/>
      <c r="K299" s="3"/>
    </row>
    <row r="300">
      <c r="D300" s="111" t="s">
        <v>109</v>
      </c>
      <c r="E300" s="205" t="s">
        <v>99</v>
      </c>
      <c r="F300" s="117">
        <v>10.119999999999999</v>
      </c>
      <c r="G300" s="118">
        <v>6.0800000000000001</v>
      </c>
      <c r="H300" s="285">
        <v>1.78</v>
      </c>
      <c r="I300" s="3"/>
      <c r="J300" s="3"/>
      <c r="K300" s="3"/>
    </row>
    <row r="301">
      <c r="A301" s="3"/>
      <c r="D301" s="111" t="s">
        <v>110</v>
      </c>
      <c r="E301" s="205" t="s">
        <v>99</v>
      </c>
      <c r="F301" s="117">
        <v>-11.48</v>
      </c>
      <c r="G301" s="118">
        <v>11.199999999999999</v>
      </c>
      <c r="H301" s="285">
        <v>13.300000000000001</v>
      </c>
      <c r="I301" s="3"/>
      <c r="J301" s="3"/>
      <c r="K301" s="3"/>
    </row>
    <row r="302">
      <c r="A302" s="3"/>
      <c r="D302" s="111" t="s">
        <v>111</v>
      </c>
      <c r="E302" s="205" t="s">
        <v>99</v>
      </c>
      <c r="F302" s="117">
        <v>-9.1600000000000001</v>
      </c>
      <c r="G302" s="118">
        <v>2.48</v>
      </c>
      <c r="H302" s="285">
        <v>9.8000000000000007</v>
      </c>
      <c r="I302" s="3"/>
      <c r="J302" s="3"/>
      <c r="K302" s="3"/>
    </row>
    <row r="303">
      <c r="A303" s="3"/>
      <c r="D303" s="111" t="s">
        <v>112</v>
      </c>
      <c r="E303" s="205" t="s">
        <v>100</v>
      </c>
      <c r="F303" s="117">
        <v>11.5</v>
      </c>
      <c r="G303" s="118">
        <v>-16.359999999999999</v>
      </c>
      <c r="H303" s="285">
        <v>-13.48</v>
      </c>
      <c r="I303" s="3"/>
      <c r="J303" s="3"/>
      <c r="K303" s="3"/>
    </row>
    <row r="304">
      <c r="A304" s="3"/>
      <c r="D304" s="111" t="s">
        <v>113</v>
      </c>
      <c r="E304" s="205" t="s">
        <v>100</v>
      </c>
      <c r="F304" s="117">
        <v>-2.2000000000000002</v>
      </c>
      <c r="G304" s="118">
        <v>-9.5800000000000001</v>
      </c>
      <c r="H304" s="285">
        <v>-5.0999999999999996</v>
      </c>
      <c r="I304" s="3"/>
      <c r="J304" s="3"/>
      <c r="K304" s="3"/>
    </row>
    <row r="305">
      <c r="A305" s="3"/>
      <c r="D305" s="111" t="s">
        <v>114</v>
      </c>
      <c r="E305" s="205" t="s">
        <v>101</v>
      </c>
      <c r="F305" s="117">
        <v>-9.8800000000000008</v>
      </c>
      <c r="G305" s="118">
        <v>6.6399999999999997</v>
      </c>
      <c r="H305" s="285">
        <v>14.92</v>
      </c>
      <c r="I305" s="3"/>
      <c r="J305" s="3"/>
      <c r="K305" s="3"/>
    </row>
    <row r="306">
      <c r="A306" s="3"/>
      <c r="D306" s="111" t="s">
        <v>115</v>
      </c>
      <c r="E306" s="205" t="s">
        <v>101</v>
      </c>
      <c r="F306" s="117">
        <v>13.08</v>
      </c>
      <c r="G306" s="118">
        <v>-7.6200000000000001</v>
      </c>
      <c r="H306" s="285">
        <v>-0.93999999999999995</v>
      </c>
      <c r="I306" s="3"/>
      <c r="J306" s="3"/>
      <c r="K306" s="3"/>
    </row>
    <row r="307">
      <c r="A307" s="3"/>
      <c r="D307" s="111" t="s">
        <v>116</v>
      </c>
      <c r="E307" s="205" t="s">
        <v>101</v>
      </c>
      <c r="F307" s="117">
        <v>9.5399999999999991</v>
      </c>
      <c r="G307" s="118">
        <v>5.9800000000000004</v>
      </c>
      <c r="H307" s="285">
        <v>0.5</v>
      </c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168</v>
      </c>
    </row>
    <row r="329" ht="15.75" customFormat="true" s="88">
      <c r="B329" s="89"/>
      <c r="D329" s="270" t="s">
        <v>159</v>
      </c>
      <c r="E329" s="271" t="s">
        <v>94</v>
      </c>
      <c r="F329" s="166" t="s">
        <v>165</v>
      </c>
      <c r="G329" s="180" t="s">
        <v>166</v>
      </c>
      <c r="H329" s="181" t="s">
        <v>167</v>
      </c>
    </row>
    <row r="330" customFormat="true" s="1">
      <c r="B330" s="2"/>
      <c r="D330" s="101" t="s">
        <v>140</v>
      </c>
      <c r="E330" s="272">
        <v>9</v>
      </c>
      <c r="F330" s="283">
        <v>-10.359999999999999</v>
      </c>
      <c r="G330" s="159">
        <v>9.2400000000000002</v>
      </c>
      <c r="H330" s="284">
        <v>-1.5</v>
      </c>
    </row>
    <row r="331">
      <c r="D331" s="111" t="s">
        <v>143</v>
      </c>
      <c r="E331" s="273">
        <v>9</v>
      </c>
      <c r="F331" s="117">
        <v>-8.5999999999999996</v>
      </c>
      <c r="G331" s="118">
        <v>0.28000000000000003</v>
      </c>
      <c r="H331" s="285">
        <v>8.8599999999999994</v>
      </c>
      <c r="I331" s="3"/>
      <c r="J331" s="3"/>
      <c r="K331" s="3"/>
    </row>
    <row r="332">
      <c r="D332" s="111" t="s">
        <v>142</v>
      </c>
      <c r="E332" s="273">
        <v>9</v>
      </c>
      <c r="F332" s="117">
        <v>-14.68</v>
      </c>
      <c r="G332" s="118">
        <v>13.08</v>
      </c>
      <c r="H332" s="285">
        <v>9.6400000000000006</v>
      </c>
      <c r="I332" s="3"/>
      <c r="J332" s="3"/>
      <c r="K332" s="3"/>
    </row>
    <row r="333">
      <c r="D333" s="111" t="s">
        <v>144</v>
      </c>
      <c r="E333" s="273">
        <v>9</v>
      </c>
      <c r="F333" s="117">
        <v>13.039999999999999</v>
      </c>
      <c r="G333" s="118">
        <v>-6.3200000000000003</v>
      </c>
      <c r="H333" s="285">
        <v>-0.76000000000000001</v>
      </c>
      <c r="I333" s="3"/>
      <c r="J333" s="3"/>
      <c r="K333" s="3"/>
    </row>
    <row r="334">
      <c r="A334" s="3"/>
      <c r="D334" s="111" t="s">
        <v>141</v>
      </c>
      <c r="E334" s="273">
        <v>9</v>
      </c>
      <c r="F334" s="117">
        <v>10.48</v>
      </c>
      <c r="G334" s="118">
        <v>6.8200000000000003</v>
      </c>
      <c r="H334" s="285">
        <v>0.02</v>
      </c>
      <c r="I334" s="3"/>
      <c r="J334" s="3"/>
      <c r="K334" s="3"/>
    </row>
    <row r="335">
      <c r="A335" s="3"/>
      <c r="D335" s="111" t="s">
        <v>140</v>
      </c>
      <c r="E335" s="273">
        <v>8</v>
      </c>
      <c r="F335" s="117">
        <v>-9.1400000000000006</v>
      </c>
      <c r="G335" s="118">
        <v>9.4000000000000004</v>
      </c>
      <c r="H335" s="285">
        <v>-2.04</v>
      </c>
      <c r="I335" s="3"/>
      <c r="J335" s="3"/>
      <c r="K335" s="3"/>
    </row>
    <row r="336">
      <c r="A336" s="3"/>
      <c r="D336" s="111" t="s">
        <v>143</v>
      </c>
      <c r="E336" s="273">
        <v>8</v>
      </c>
      <c r="F336" s="117">
        <v>-8.8200000000000003</v>
      </c>
      <c r="G336" s="118">
        <v>0.88</v>
      </c>
      <c r="H336" s="285">
        <v>9.0600000000000005</v>
      </c>
      <c r="I336" s="3"/>
      <c r="J336" s="3"/>
      <c r="K336" s="3"/>
    </row>
    <row r="337">
      <c r="A337" s="3"/>
      <c r="D337" s="111" t="s">
        <v>142</v>
      </c>
      <c r="E337" s="273">
        <v>8</v>
      </c>
      <c r="F337" s="117">
        <v>-13.9</v>
      </c>
      <c r="G337" s="118">
        <v>12.82</v>
      </c>
      <c r="H337" s="285">
        <v>9.8000000000000007</v>
      </c>
      <c r="I337" s="3"/>
      <c r="J337" s="3"/>
      <c r="K337" s="3"/>
    </row>
    <row r="338">
      <c r="A338" s="3"/>
      <c r="D338" s="111" t="s">
        <v>144</v>
      </c>
      <c r="E338" s="273">
        <v>8</v>
      </c>
      <c r="F338" s="117">
        <v>12.98</v>
      </c>
      <c r="G338" s="118">
        <v>-7.0199999999999996</v>
      </c>
      <c r="H338" s="285">
        <v>-1.48</v>
      </c>
      <c r="I338" s="3"/>
      <c r="J338" s="3"/>
      <c r="K338" s="3"/>
    </row>
    <row r="339">
      <c r="A339" s="3"/>
      <c r="D339" s="111" t="s">
        <v>141</v>
      </c>
      <c r="E339" s="273">
        <v>8</v>
      </c>
      <c r="F339" s="117">
        <v>9.8599999999999994</v>
      </c>
      <c r="G339" s="118">
        <v>6.0999999999999996</v>
      </c>
      <c r="H339" s="285">
        <v>0.02</v>
      </c>
      <c r="I339" s="3"/>
      <c r="J339" s="3"/>
      <c r="K339" s="3"/>
    </row>
    <row r="340">
      <c r="A340" s="3"/>
      <c r="D340" s="111" t="s">
        <v>140</v>
      </c>
      <c r="E340" s="273">
        <v>7</v>
      </c>
      <c r="F340" s="117">
        <v>-7.54</v>
      </c>
      <c r="G340" s="118">
        <v>10.039999999999999</v>
      </c>
      <c r="H340" s="285">
        <v>-2.6200000000000001</v>
      </c>
      <c r="I340" s="3"/>
      <c r="J340" s="3"/>
      <c r="K340" s="3"/>
    </row>
    <row r="341">
      <c r="A341" s="3"/>
      <c r="D341" s="111" t="s">
        <v>143</v>
      </c>
      <c r="E341" s="273">
        <v>7</v>
      </c>
      <c r="F341" s="117">
        <v>-9.1400000000000006</v>
      </c>
      <c r="G341" s="118">
        <v>1.48</v>
      </c>
      <c r="H341" s="285">
        <v>9.2599999999999998</v>
      </c>
      <c r="I341" s="3"/>
      <c r="J341" s="3"/>
      <c r="K341" s="3"/>
    </row>
    <row r="342">
      <c r="A342" s="3"/>
      <c r="D342" s="111" t="s">
        <v>142</v>
      </c>
      <c r="E342" s="273">
        <v>7</v>
      </c>
      <c r="F342" s="117">
        <v>-13.140000000000001</v>
      </c>
      <c r="G342" s="118">
        <v>12.560000000000001</v>
      </c>
      <c r="H342" s="285">
        <v>9.9600000000000009</v>
      </c>
      <c r="I342" s="3"/>
      <c r="J342" s="3"/>
      <c r="K342" s="3"/>
    </row>
    <row r="343">
      <c r="A343" s="3"/>
      <c r="D343" s="111" t="s">
        <v>144</v>
      </c>
      <c r="E343" s="273">
        <v>7</v>
      </c>
      <c r="F343" s="117">
        <v>12.92</v>
      </c>
      <c r="G343" s="118">
        <v>-7.7199999999999998</v>
      </c>
      <c r="H343" s="285">
        <v>-1.9199999999999999</v>
      </c>
      <c r="I343" s="3"/>
      <c r="J343" s="3"/>
      <c r="K343" s="3"/>
    </row>
    <row r="344">
      <c r="A344" s="3"/>
      <c r="D344" s="111" t="s">
        <v>141</v>
      </c>
      <c r="E344" s="273">
        <v>7</v>
      </c>
      <c r="F344" s="117">
        <v>9.4000000000000004</v>
      </c>
      <c r="G344" s="118">
        <v>5.3200000000000003</v>
      </c>
      <c r="H344" s="285">
        <v>0.02</v>
      </c>
      <c r="I344" s="3"/>
      <c r="J344" s="3"/>
      <c r="K344" s="3"/>
    </row>
    <row r="345">
      <c r="A345" s="3"/>
      <c r="D345" s="111" t="s">
        <v>140</v>
      </c>
      <c r="E345" s="273">
        <v>6</v>
      </c>
      <c r="F345" s="117">
        <v>-5.2599999999999998</v>
      </c>
      <c r="G345" s="118">
        <v>10.52</v>
      </c>
      <c r="H345" s="285">
        <v>-3.2999999999999998</v>
      </c>
      <c r="I345" s="3"/>
      <c r="J345" s="3"/>
      <c r="K345" s="3"/>
    </row>
    <row r="346">
      <c r="A346" s="3"/>
      <c r="D346" s="111" t="s">
        <v>143</v>
      </c>
      <c r="E346" s="273">
        <v>6</v>
      </c>
      <c r="F346" s="117">
        <v>-9.3800000000000008</v>
      </c>
      <c r="G346" s="118">
        <v>2.0800000000000001</v>
      </c>
      <c r="H346" s="285">
        <v>9.4600000000000009</v>
      </c>
      <c r="I346" s="3"/>
      <c r="J346" s="3"/>
      <c r="K346" s="3"/>
    </row>
    <row r="347">
      <c r="A347" s="3"/>
      <c r="D347" s="111" t="s">
        <v>142</v>
      </c>
      <c r="E347" s="273">
        <v>6</v>
      </c>
      <c r="F347" s="117">
        <v>-12.380000000000001</v>
      </c>
      <c r="G347" s="118">
        <v>12.300000000000001</v>
      </c>
      <c r="H347" s="285">
        <v>10.119999999999999</v>
      </c>
      <c r="I347" s="3"/>
      <c r="J347" s="3"/>
      <c r="K347" s="3"/>
    </row>
    <row r="348">
      <c r="A348" s="3"/>
      <c r="D348" s="111" t="s">
        <v>144</v>
      </c>
      <c r="E348" s="273">
        <v>6</v>
      </c>
      <c r="F348" s="117">
        <v>12.859999999999999</v>
      </c>
      <c r="G348" s="118">
        <v>-8.4399999999999995</v>
      </c>
      <c r="H348" s="285">
        <v>-2.7200000000000002</v>
      </c>
      <c r="I348" s="3"/>
      <c r="J348" s="3"/>
      <c r="K348" s="3"/>
    </row>
    <row r="349">
      <c r="A349" s="3"/>
      <c r="D349" s="111" t="s">
        <v>141</v>
      </c>
      <c r="E349" s="273">
        <v>6</v>
      </c>
      <c r="F349" s="117">
        <v>8.9800000000000004</v>
      </c>
      <c r="G349" s="118">
        <v>4.7800000000000002</v>
      </c>
      <c r="H349" s="285">
        <v>0.02</v>
      </c>
      <c r="I349" s="3"/>
      <c r="J349" s="3"/>
      <c r="K349" s="3"/>
    </row>
    <row r="350" customFormat="true" s="1">
      <c r="A350" s="3"/>
      <c r="B350" s="2"/>
      <c r="D350" s="111" t="s">
        <v>140</v>
      </c>
      <c r="E350" s="273">
        <v>5</v>
      </c>
      <c r="F350" s="117">
        <v>-3.1800000000000002</v>
      </c>
      <c r="G350" s="118">
        <v>11.08</v>
      </c>
      <c r="H350" s="285">
        <v>-4.4199999999999999</v>
      </c>
    </row>
    <row r="351">
      <c r="A351" s="3"/>
      <c r="D351" s="111" t="s">
        <v>143</v>
      </c>
      <c r="E351" s="273">
        <v>5</v>
      </c>
      <c r="F351" s="117">
        <v>-9.6799999999999997</v>
      </c>
      <c r="G351" s="118">
        <v>2.6800000000000002</v>
      </c>
      <c r="H351" s="285">
        <v>9.6600000000000001</v>
      </c>
      <c r="I351" s="3"/>
      <c r="J351" s="3"/>
      <c r="K351" s="3"/>
    </row>
    <row r="352">
      <c r="A352" s="3"/>
      <c r="D352" s="111" t="s">
        <v>142</v>
      </c>
      <c r="E352" s="273">
        <v>5</v>
      </c>
      <c r="F352" s="117">
        <v>-11.5</v>
      </c>
      <c r="G352" s="118">
        <v>11.94</v>
      </c>
      <c r="H352" s="285">
        <v>10.279999999999999</v>
      </c>
      <c r="I352" s="3"/>
      <c r="J352" s="3"/>
      <c r="K352" s="3"/>
    </row>
    <row r="353">
      <c r="A353" s="3"/>
      <c r="D353" s="111" t="s">
        <v>144</v>
      </c>
      <c r="E353" s="273">
        <v>5</v>
      </c>
      <c r="F353" s="117">
        <v>12.800000000000001</v>
      </c>
      <c r="G353" s="118">
        <v>-9.1400000000000006</v>
      </c>
      <c r="H353" s="285">
        <v>-3.4199999999999999</v>
      </c>
      <c r="I353" s="3"/>
      <c r="J353" s="3"/>
      <c r="K353" s="3"/>
    </row>
    <row r="354" customFormat="true" s="1">
      <c r="A354" s="3"/>
      <c r="B354" s="2"/>
      <c r="D354" s="111" t="s">
        <v>141</v>
      </c>
      <c r="E354" s="273">
        <v>5</v>
      </c>
      <c r="F354" s="117">
        <v>8.3200000000000003</v>
      </c>
      <c r="G354" s="118">
        <v>4</v>
      </c>
      <c r="H354" s="285">
        <v>0.26000000000000001</v>
      </c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169</v>
      </c>
    </row>
    <row r="362" ht="15.75" customFormat="true" s="88">
      <c r="B362" s="89"/>
      <c r="D362" s="95" t="s">
        <v>64</v>
      </c>
      <c r="E362" s="96"/>
      <c r="F362" s="166" t="s">
        <v>165</v>
      </c>
      <c r="G362" s="180" t="s">
        <v>166</v>
      </c>
      <c r="H362" s="181" t="s">
        <v>167</v>
      </c>
    </row>
    <row r="363" customFormat="true" s="1">
      <c r="B363" s="2"/>
      <c r="D363" s="101"/>
      <c r="E363" s="272" t="s">
        <v>66</v>
      </c>
      <c r="F363" s="283" t="s">
        <v>170</v>
      </c>
      <c r="G363" s="159" t="s">
        <v>170</v>
      </c>
      <c r="H363" s="284" t="s">
        <v>171</v>
      </c>
    </row>
    <row r="364">
      <c r="D364" s="111"/>
      <c r="E364" s="273" t="s">
        <v>120</v>
      </c>
      <c r="F364" s="117" t="s">
        <v>170</v>
      </c>
      <c r="G364" s="118" t="s">
        <v>170</v>
      </c>
      <c r="H364" s="285" t="s">
        <v>172</v>
      </c>
      <c r="I364" s="3"/>
      <c r="J364" s="3"/>
      <c r="K364" s="3"/>
    </row>
    <row r="365">
      <c r="D365" s="111"/>
      <c r="E365" s="273" t="s">
        <v>121</v>
      </c>
      <c r="F365" s="117" t="s">
        <v>171</v>
      </c>
      <c r="G365" s="118" t="s">
        <v>170</v>
      </c>
      <c r="H365" s="285" t="s">
        <v>171</v>
      </c>
      <c r="I365" s="3"/>
      <c r="J365" s="3"/>
      <c r="K365" s="3"/>
    </row>
    <row r="366">
      <c r="D366" s="111"/>
      <c r="E366" s="273" t="s">
        <v>122</v>
      </c>
      <c r="F366" s="117" t="s">
        <v>170</v>
      </c>
      <c r="G366" s="118" t="s">
        <v>173</v>
      </c>
      <c r="H366" s="285" t="s">
        <v>170</v>
      </c>
      <c r="I366" s="3"/>
      <c r="J366" s="3"/>
      <c r="K366" s="3"/>
    </row>
    <row r="367">
      <c r="D367" s="111"/>
      <c r="E367" s="273" t="s">
        <v>123</v>
      </c>
      <c r="F367" s="117" t="s">
        <v>170</v>
      </c>
      <c r="G367" s="118" t="s">
        <v>172</v>
      </c>
      <c r="H367" s="285" t="s">
        <v>170</v>
      </c>
      <c r="I367" s="3"/>
      <c r="J367" s="3"/>
      <c r="K367" s="3"/>
    </row>
    <row r="368" ht="15.75">
      <c r="D368" s="121"/>
      <c r="E368" s="274" t="s">
        <v>157</v>
      </c>
      <c r="F368" s="127" t="s">
        <v>172</v>
      </c>
      <c r="G368" s="128" t="s">
        <v>170</v>
      </c>
      <c r="H368" s="286" t="s">
        <v>170</v>
      </c>
      <c r="I368" s="3"/>
      <c r="J368" s="3"/>
      <c r="K368" s="3"/>
    </row>
    <row r="370" ht="23.25" customFormat="true" s="5">
      <c r="A370" s="6" t="s">
        <v>174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175</v>
      </c>
    </row>
    <row r="372" ht="15.75" customFormat="true" s="88">
      <c r="B372" s="89"/>
      <c r="D372" s="95" t="s">
        <v>64</v>
      </c>
      <c r="E372" s="96"/>
      <c r="F372" s="197" t="s">
        <v>146</v>
      </c>
      <c r="G372" s="152" t="s">
        <v>140</v>
      </c>
      <c r="H372" s="168" t="s">
        <v>141</v>
      </c>
      <c r="I372" s="143" t="s">
        <v>142</v>
      </c>
      <c r="J372" s="153" t="s">
        <v>143</v>
      </c>
      <c r="K372" s="145" t="s">
        <v>144</v>
      </c>
    </row>
    <row r="373" customFormat="true" s="1">
      <c r="B373" s="2"/>
      <c r="D373" s="101"/>
      <c r="E373" s="199" t="s">
        <v>98</v>
      </c>
      <c r="F373" s="237">
        <v>11990</v>
      </c>
      <c r="G373" s="238">
        <v>5240</v>
      </c>
      <c r="H373" s="158">
        <v>1070</v>
      </c>
      <c r="I373" s="159">
        <v>1070</v>
      </c>
      <c r="J373" s="158">
        <v>1070</v>
      </c>
      <c r="K373" s="160">
        <v>3540</v>
      </c>
    </row>
    <row r="374">
      <c r="A374" s="3"/>
      <c r="D374" s="111"/>
      <c r="E374" s="205" t="s">
        <v>99</v>
      </c>
      <c r="F374" s="239">
        <v>15180</v>
      </c>
      <c r="G374" s="240">
        <v>3140</v>
      </c>
      <c r="H374" s="119">
        <v>3320</v>
      </c>
      <c r="I374" s="118">
        <v>2150</v>
      </c>
      <c r="J374" s="119">
        <v>2600</v>
      </c>
      <c r="K374" s="120">
        <v>3970</v>
      </c>
    </row>
    <row r="375">
      <c r="A375" s="3"/>
      <c r="D375" s="111"/>
      <c r="E375" s="205" t="s">
        <v>100</v>
      </c>
      <c r="F375" s="239">
        <v>4140</v>
      </c>
      <c r="G375" s="240">
        <v>730</v>
      </c>
      <c r="H375" s="119">
        <v>1090</v>
      </c>
      <c r="I375" s="118">
        <v>670</v>
      </c>
      <c r="J375" s="119">
        <v>670</v>
      </c>
      <c r="K375" s="120">
        <v>980</v>
      </c>
    </row>
    <row r="376">
      <c r="A376" s="3"/>
      <c r="D376" s="111"/>
      <c r="E376" s="205" t="s">
        <v>101</v>
      </c>
      <c r="F376" s="239">
        <v>5570</v>
      </c>
      <c r="G376" s="240">
        <v>490</v>
      </c>
      <c r="H376" s="119">
        <v>1750</v>
      </c>
      <c r="I376" s="118">
        <v>490</v>
      </c>
      <c r="J376" s="119">
        <v>670</v>
      </c>
      <c r="K376" s="120">
        <v>2170</v>
      </c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146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29</v>
      </c>
    </row>
    <row r="381">
      <c r="A381" s="3"/>
      <c r="G381" s="86"/>
      <c r="J381" s="86"/>
    </row>
    <row r="382" ht="19.5">
      <c r="A382" s="3"/>
      <c r="B382" s="9" t="s">
        <v>176</v>
      </c>
      <c r="G382" s="86"/>
      <c r="J382" s="86"/>
    </row>
    <row r="383" ht="15.75" customFormat="true" s="88">
      <c r="B383" s="89"/>
      <c r="D383" s="95" t="s">
        <v>64</v>
      </c>
      <c r="E383" s="96"/>
      <c r="F383" s="197" t="s">
        <v>146</v>
      </c>
      <c r="G383" s="152" t="s">
        <v>140</v>
      </c>
      <c r="H383" s="168" t="s">
        <v>141</v>
      </c>
      <c r="I383" s="143" t="s">
        <v>142</v>
      </c>
      <c r="J383" s="153" t="s">
        <v>143</v>
      </c>
      <c r="K383" s="145" t="s">
        <v>144</v>
      </c>
    </row>
    <row r="384" customFormat="true" s="1">
      <c r="B384" s="2"/>
      <c r="D384" s="101" t="s">
        <v>35</v>
      </c>
      <c r="E384" s="199" t="s">
        <v>98</v>
      </c>
      <c r="F384" s="237">
        <v>4420</v>
      </c>
      <c r="G384" s="238">
        <v>390</v>
      </c>
      <c r="H384" s="158">
        <v>390</v>
      </c>
      <c r="I384" s="159">
        <v>390</v>
      </c>
      <c r="J384" s="158">
        <v>390</v>
      </c>
      <c r="K384" s="160">
        <v>2860</v>
      </c>
    </row>
    <row r="385">
      <c r="D385" s="111" t="s">
        <v>36</v>
      </c>
      <c r="E385" s="205" t="s">
        <v>98</v>
      </c>
      <c r="F385" s="239">
        <v>7570</v>
      </c>
      <c r="G385" s="240">
        <v>4850</v>
      </c>
      <c r="H385" s="119">
        <v>680</v>
      </c>
      <c r="I385" s="118">
        <v>680</v>
      </c>
      <c r="J385" s="119">
        <v>680</v>
      </c>
      <c r="K385" s="120">
        <v>680</v>
      </c>
    </row>
    <row r="386">
      <c r="D386" s="111" t="s">
        <v>108</v>
      </c>
      <c r="E386" s="205" t="s">
        <v>99</v>
      </c>
      <c r="F386" s="239">
        <v>4780</v>
      </c>
      <c r="G386" s="240">
        <v>440</v>
      </c>
      <c r="H386" s="119">
        <v>440</v>
      </c>
      <c r="I386" s="118">
        <v>440</v>
      </c>
      <c r="J386" s="119">
        <v>440</v>
      </c>
      <c r="K386" s="120">
        <v>3020</v>
      </c>
    </row>
    <row r="387">
      <c r="D387" s="111" t="s">
        <v>109</v>
      </c>
      <c r="E387" s="205" t="s">
        <v>99</v>
      </c>
      <c r="F387" s="239">
        <v>3380</v>
      </c>
      <c r="G387" s="240">
        <v>290</v>
      </c>
      <c r="H387" s="119">
        <v>2220</v>
      </c>
      <c r="I387" s="118">
        <v>290</v>
      </c>
      <c r="J387" s="119">
        <v>290</v>
      </c>
      <c r="K387" s="120">
        <v>290</v>
      </c>
    </row>
    <row r="388">
      <c r="A388" s="3"/>
      <c r="D388" s="111" t="s">
        <v>110</v>
      </c>
      <c r="E388" s="205" t="s">
        <v>99</v>
      </c>
      <c r="F388" s="239">
        <v>4710</v>
      </c>
      <c r="G388" s="240">
        <v>2190</v>
      </c>
      <c r="H388" s="119">
        <v>440</v>
      </c>
      <c r="I388" s="118">
        <v>1200</v>
      </c>
      <c r="J388" s="119">
        <v>440</v>
      </c>
      <c r="K388" s="120">
        <v>440</v>
      </c>
    </row>
    <row r="389">
      <c r="A389" s="3"/>
      <c r="D389" s="111" t="s">
        <v>111</v>
      </c>
      <c r="E389" s="205" t="s">
        <v>99</v>
      </c>
      <c r="F389" s="239">
        <v>2310</v>
      </c>
      <c r="G389" s="240">
        <v>220</v>
      </c>
      <c r="H389" s="119">
        <v>220</v>
      </c>
      <c r="I389" s="118">
        <v>220</v>
      </c>
      <c r="J389" s="119">
        <v>1430</v>
      </c>
      <c r="K389" s="120">
        <v>220</v>
      </c>
    </row>
    <row r="390">
      <c r="A390" s="3"/>
      <c r="D390" s="111" t="s">
        <v>112</v>
      </c>
      <c r="E390" s="205" t="s">
        <v>100</v>
      </c>
      <c r="F390" s="239">
        <v>2070</v>
      </c>
      <c r="G390" s="240">
        <v>310</v>
      </c>
      <c r="H390" s="119">
        <v>520</v>
      </c>
      <c r="I390" s="118">
        <v>310</v>
      </c>
      <c r="J390" s="119">
        <v>310</v>
      </c>
      <c r="K390" s="120">
        <v>620</v>
      </c>
    </row>
    <row r="391">
      <c r="A391" s="3"/>
      <c r="D391" s="111" t="s">
        <v>113</v>
      </c>
      <c r="E391" s="205" t="s">
        <v>100</v>
      </c>
      <c r="F391" s="239">
        <v>2070</v>
      </c>
      <c r="G391" s="240">
        <v>420</v>
      </c>
      <c r="H391" s="119">
        <v>570</v>
      </c>
      <c r="I391" s="118">
        <v>360</v>
      </c>
      <c r="J391" s="119">
        <v>360</v>
      </c>
      <c r="K391" s="120">
        <v>360</v>
      </c>
    </row>
    <row r="392">
      <c r="A392" s="3"/>
      <c r="D392" s="111" t="s">
        <v>114</v>
      </c>
      <c r="E392" s="205" t="s">
        <v>101</v>
      </c>
      <c r="F392" s="239">
        <v>230</v>
      </c>
      <c r="G392" s="240">
        <v>10</v>
      </c>
      <c r="H392" s="119">
        <v>10</v>
      </c>
      <c r="I392" s="118">
        <v>10</v>
      </c>
      <c r="J392" s="119">
        <v>190</v>
      </c>
      <c r="K392" s="120">
        <v>10</v>
      </c>
    </row>
    <row r="393">
      <c r="A393" s="3"/>
      <c r="D393" s="111" t="s">
        <v>115</v>
      </c>
      <c r="E393" s="205" t="s">
        <v>101</v>
      </c>
      <c r="F393" s="239">
        <v>2930</v>
      </c>
      <c r="G393" s="240">
        <v>250</v>
      </c>
      <c r="H393" s="119">
        <v>250</v>
      </c>
      <c r="I393" s="118">
        <v>250</v>
      </c>
      <c r="J393" s="119">
        <v>250</v>
      </c>
      <c r="K393" s="120">
        <v>1930</v>
      </c>
    </row>
    <row r="394">
      <c r="A394" s="3"/>
      <c r="D394" s="111" t="s">
        <v>116</v>
      </c>
      <c r="E394" s="205" t="s">
        <v>101</v>
      </c>
      <c r="F394" s="239">
        <v>2410</v>
      </c>
      <c r="G394" s="240">
        <v>230</v>
      </c>
      <c r="H394" s="119">
        <v>1490</v>
      </c>
      <c r="I394" s="118">
        <v>230</v>
      </c>
      <c r="J394" s="119">
        <v>230</v>
      </c>
      <c r="K394" s="120">
        <v>230</v>
      </c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146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29</v>
      </c>
    </row>
    <row r="416">
      <c r="F416" s="39"/>
    </row>
    <row r="417" ht="19.5">
      <c r="A417" s="3"/>
      <c r="B417" s="9" t="s">
        <v>177</v>
      </c>
      <c r="G417" s="86"/>
      <c r="J417" s="86"/>
    </row>
    <row r="418" ht="15.75" customFormat="true" s="88">
      <c r="B418" s="89"/>
      <c r="D418" s="95" t="s">
        <v>64</v>
      </c>
      <c r="E418" s="96"/>
      <c r="F418" s="152" t="s">
        <v>178</v>
      </c>
      <c r="G418" s="168" t="s">
        <v>179</v>
      </c>
      <c r="H418" s="168"/>
      <c r="I418" s="143"/>
      <c r="J418" s="153"/>
      <c r="K418" s="145"/>
    </row>
    <row r="419" customFormat="true" s="1">
      <c r="B419" s="2"/>
      <c r="D419" s="101" t="s">
        <v>35</v>
      </c>
      <c r="E419" s="199" t="s">
        <v>98</v>
      </c>
      <c r="F419" s="237" t="s">
        <v>180</v>
      </c>
      <c r="G419" s="238" t="s">
        <v>181</v>
      </c>
      <c r="H419" s="158"/>
      <c r="I419" s="159"/>
      <c r="J419" s="158"/>
      <c r="K419" s="160"/>
    </row>
    <row r="420">
      <c r="D420" s="111" t="s">
        <v>36</v>
      </c>
      <c r="E420" s="205" t="s">
        <v>98</v>
      </c>
      <c r="F420" s="239" t="s">
        <v>121</v>
      </c>
      <c r="G420" s="240" t="s">
        <v>181</v>
      </c>
      <c r="H420" s="119"/>
      <c r="I420" s="118"/>
      <c r="J420" s="119"/>
      <c r="K420" s="120"/>
    </row>
    <row r="421">
      <c r="D421" s="111" t="s">
        <v>110</v>
      </c>
      <c r="E421" s="205" t="s">
        <v>182</v>
      </c>
      <c r="F421" s="239" t="s">
        <v>183</v>
      </c>
      <c r="G421" s="240" t="s">
        <v>181</v>
      </c>
      <c r="H421" s="119"/>
      <c r="I421" s="118"/>
      <c r="J421" s="119"/>
      <c r="K421" s="120"/>
    </row>
    <row r="422">
      <c r="D422" s="111" t="s">
        <v>111</v>
      </c>
      <c r="E422" s="205" t="s">
        <v>182</v>
      </c>
      <c r="F422" s="239" t="s">
        <v>183</v>
      </c>
      <c r="G422" s="240" t="s">
        <v>139</v>
      </c>
      <c r="H422" s="119"/>
      <c r="I422" s="118"/>
      <c r="J422" s="119"/>
      <c r="K422" s="120"/>
    </row>
    <row r="423">
      <c r="A423" s="3"/>
      <c r="D423" s="111" t="s">
        <v>109</v>
      </c>
      <c r="E423" s="205" t="s">
        <v>182</v>
      </c>
      <c r="F423" s="239" t="s">
        <v>183</v>
      </c>
      <c r="G423" s="240" t="s">
        <v>181</v>
      </c>
      <c r="H423" s="119"/>
      <c r="I423" s="118"/>
      <c r="J423" s="119"/>
      <c r="K423" s="120"/>
    </row>
    <row r="424">
      <c r="A424" s="3"/>
      <c r="D424" s="111" t="s">
        <v>108</v>
      </c>
      <c r="E424" s="205" t="s">
        <v>182</v>
      </c>
      <c r="F424" s="239" t="s">
        <v>183</v>
      </c>
      <c r="G424" s="240" t="s">
        <v>181</v>
      </c>
      <c r="H424" s="119"/>
      <c r="I424" s="118"/>
      <c r="J424" s="119"/>
      <c r="K424" s="120"/>
    </row>
    <row r="425">
      <c r="A425" s="3"/>
      <c r="D425" s="111" t="s">
        <v>112</v>
      </c>
      <c r="E425" s="205" t="s">
        <v>100</v>
      </c>
      <c r="F425" s="239" t="s">
        <v>79</v>
      </c>
      <c r="G425" s="240" t="s">
        <v>79</v>
      </c>
      <c r="H425" s="119"/>
      <c r="I425" s="118"/>
      <c r="J425" s="119"/>
      <c r="K425" s="120"/>
    </row>
    <row r="426">
      <c r="A426" s="3"/>
      <c r="D426" s="111" t="s">
        <v>113</v>
      </c>
      <c r="E426" s="205" t="s">
        <v>100</v>
      </c>
      <c r="F426" s="239" t="s">
        <v>79</v>
      </c>
      <c r="G426" s="240" t="s">
        <v>79</v>
      </c>
      <c r="H426" s="119"/>
      <c r="I426" s="118"/>
      <c r="J426" s="119"/>
      <c r="K426" s="120"/>
    </row>
    <row r="427">
      <c r="A427" s="3"/>
      <c r="D427" s="111" t="s">
        <v>114</v>
      </c>
      <c r="E427" s="205" t="s">
        <v>184</v>
      </c>
      <c r="F427" s="239" t="s">
        <v>183</v>
      </c>
      <c r="G427" s="240" t="s">
        <v>139</v>
      </c>
      <c r="H427" s="119"/>
      <c r="I427" s="118"/>
      <c r="J427" s="119"/>
      <c r="K427" s="120"/>
    </row>
    <row r="428">
      <c r="A428" s="3"/>
      <c r="D428" s="111" t="s">
        <v>116</v>
      </c>
      <c r="E428" s="205" t="s">
        <v>184</v>
      </c>
      <c r="F428" s="239" t="s">
        <v>183</v>
      </c>
      <c r="G428" s="240" t="s">
        <v>185</v>
      </c>
      <c r="H428" s="119"/>
      <c r="I428" s="118"/>
      <c r="J428" s="119"/>
      <c r="K428" s="120"/>
    </row>
    <row r="429">
      <c r="A429" s="3"/>
      <c r="D429" s="111" t="s">
        <v>115</v>
      </c>
      <c r="E429" s="205" t="s">
        <v>184</v>
      </c>
      <c r="F429" s="239" t="s">
        <v>183</v>
      </c>
      <c r="G429" s="240" t="s">
        <v>181</v>
      </c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186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187</v>
      </c>
    </row>
    <row r="454" ht="15.75" customFormat="true" s="88">
      <c r="B454" s="89"/>
      <c r="D454" s="95" t="s">
        <v>64</v>
      </c>
      <c r="E454" s="96"/>
      <c r="F454" s="197" t="s">
        <v>146</v>
      </c>
      <c r="G454" s="152" t="s">
        <v>49</v>
      </c>
      <c r="H454" s="168" t="s">
        <v>50</v>
      </c>
      <c r="I454" s="143" t="s">
        <v>51</v>
      </c>
      <c r="J454" s="181"/>
    </row>
    <row r="455" customFormat="true" s="1">
      <c r="B455" s="2"/>
      <c r="D455" s="101"/>
      <c r="E455" s="199" t="s">
        <v>98</v>
      </c>
      <c r="F455" s="237">
        <v>122</v>
      </c>
      <c r="G455" s="238">
        <v>38</v>
      </c>
      <c r="H455" s="158">
        <v>56</v>
      </c>
      <c r="I455" s="159">
        <v>28</v>
      </c>
      <c r="J455" s="284"/>
    </row>
    <row r="456">
      <c r="D456" s="111"/>
      <c r="E456" s="205" t="s">
        <v>99</v>
      </c>
      <c r="F456" s="239">
        <v>235</v>
      </c>
      <c r="G456" s="240">
        <v>86</v>
      </c>
      <c r="H456" s="119">
        <v>95</v>
      </c>
      <c r="I456" s="118">
        <v>54</v>
      </c>
      <c r="J456" s="285"/>
      <c r="K456" s="3"/>
    </row>
    <row r="457">
      <c r="A457" s="3"/>
      <c r="D457" s="111"/>
      <c r="E457" s="205" t="s">
        <v>100</v>
      </c>
      <c r="F457" s="239">
        <v>60</v>
      </c>
      <c r="G457" s="240">
        <v>10</v>
      </c>
      <c r="H457" s="119">
        <v>30</v>
      </c>
      <c r="I457" s="118">
        <v>20</v>
      </c>
      <c r="J457" s="285"/>
      <c r="K457" s="3"/>
    </row>
    <row r="458">
      <c r="A458" s="3"/>
      <c r="D458" s="111"/>
      <c r="E458" s="205" t="s">
        <v>101</v>
      </c>
      <c r="F458" s="239">
        <v>94</v>
      </c>
      <c r="G458" s="240">
        <v>23</v>
      </c>
      <c r="H458" s="119">
        <v>48</v>
      </c>
      <c r="I458" s="118">
        <v>23</v>
      </c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146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188</v>
      </c>
      <c r="G463" s="86"/>
      <c r="J463" s="288"/>
      <c r="K463" s="3"/>
    </row>
    <row r="464" ht="15.75" customFormat="true" s="88">
      <c r="B464" s="89"/>
      <c r="D464" s="95" t="s">
        <v>64</v>
      </c>
      <c r="E464" s="96"/>
      <c r="F464" s="197" t="s">
        <v>146</v>
      </c>
      <c r="G464" s="152" t="s">
        <v>49</v>
      </c>
      <c r="H464" s="168" t="s">
        <v>50</v>
      </c>
      <c r="I464" s="143" t="s">
        <v>51</v>
      </c>
      <c r="J464" s="181"/>
    </row>
    <row r="465" customFormat="true" s="1">
      <c r="B465" s="2"/>
      <c r="D465" s="101" t="s">
        <v>35</v>
      </c>
      <c r="E465" s="199" t="s">
        <v>98</v>
      </c>
      <c r="F465" s="237">
        <v>76</v>
      </c>
      <c r="G465" s="238">
        <v>11</v>
      </c>
      <c r="H465" s="158">
        <v>48</v>
      </c>
      <c r="I465" s="159">
        <v>17</v>
      </c>
      <c r="J465" s="284"/>
    </row>
    <row r="466">
      <c r="D466" s="111" t="s">
        <v>36</v>
      </c>
      <c r="E466" s="205" t="s">
        <v>98</v>
      </c>
      <c r="F466" s="239">
        <v>46</v>
      </c>
      <c r="G466" s="240">
        <v>27</v>
      </c>
      <c r="H466" s="119">
        <v>8</v>
      </c>
      <c r="I466" s="118">
        <v>11</v>
      </c>
      <c r="J466" s="285"/>
      <c r="K466" s="3"/>
    </row>
    <row r="467">
      <c r="D467" s="111" t="s">
        <v>108</v>
      </c>
      <c r="E467" s="205" t="s">
        <v>99</v>
      </c>
      <c r="F467" s="239">
        <v>75</v>
      </c>
      <c r="G467" s="240">
        <v>13</v>
      </c>
      <c r="H467" s="119">
        <v>47</v>
      </c>
      <c r="I467" s="118">
        <v>15</v>
      </c>
      <c r="J467" s="285"/>
      <c r="K467" s="3"/>
    </row>
    <row r="468">
      <c r="D468" s="111" t="s">
        <v>109</v>
      </c>
      <c r="E468" s="205" t="s">
        <v>99</v>
      </c>
      <c r="F468" s="239">
        <v>60</v>
      </c>
      <c r="G468" s="240">
        <v>22</v>
      </c>
      <c r="H468" s="119">
        <v>25</v>
      </c>
      <c r="I468" s="118">
        <v>13</v>
      </c>
      <c r="J468" s="285"/>
      <c r="K468" s="3"/>
    </row>
    <row r="469">
      <c r="A469" s="3"/>
      <c r="D469" s="111" t="s">
        <v>110</v>
      </c>
      <c r="E469" s="205" t="s">
        <v>99</v>
      </c>
      <c r="F469" s="239">
        <v>60</v>
      </c>
      <c r="G469" s="240">
        <v>33</v>
      </c>
      <c r="H469" s="119">
        <v>13</v>
      </c>
      <c r="I469" s="118">
        <v>14</v>
      </c>
      <c r="J469" s="285"/>
      <c r="K469" s="3"/>
    </row>
    <row r="470">
      <c r="A470" s="3"/>
      <c r="D470" s="111" t="s">
        <v>111</v>
      </c>
      <c r="E470" s="205" t="s">
        <v>99</v>
      </c>
      <c r="F470" s="239">
        <v>40</v>
      </c>
      <c r="G470" s="240">
        <v>18</v>
      </c>
      <c r="H470" s="119">
        <v>10</v>
      </c>
      <c r="I470" s="118">
        <v>12</v>
      </c>
      <c r="J470" s="285"/>
      <c r="K470" s="3"/>
    </row>
    <row r="471">
      <c r="A471" s="3"/>
      <c r="D471" s="111" t="s">
        <v>112</v>
      </c>
      <c r="E471" s="205" t="s">
        <v>100</v>
      </c>
      <c r="F471" s="239">
        <v>30</v>
      </c>
      <c r="G471" s="240">
        <v>5</v>
      </c>
      <c r="H471" s="119">
        <v>15</v>
      </c>
      <c r="I471" s="118">
        <v>10</v>
      </c>
      <c r="J471" s="285"/>
      <c r="K471" s="3"/>
    </row>
    <row r="472">
      <c r="A472" s="3"/>
      <c r="D472" s="111" t="s">
        <v>113</v>
      </c>
      <c r="E472" s="205" t="s">
        <v>100</v>
      </c>
      <c r="F472" s="239">
        <v>30</v>
      </c>
      <c r="G472" s="240">
        <v>5</v>
      </c>
      <c r="H472" s="119">
        <v>15</v>
      </c>
      <c r="I472" s="118">
        <v>10</v>
      </c>
      <c r="J472" s="285"/>
      <c r="K472" s="3"/>
    </row>
    <row r="473">
      <c r="A473" s="3"/>
      <c r="D473" s="111" t="s">
        <v>114</v>
      </c>
      <c r="E473" s="205" t="s">
        <v>101</v>
      </c>
      <c r="F473" s="239">
        <v>16</v>
      </c>
      <c r="G473" s="240">
        <v>7</v>
      </c>
      <c r="H473" s="119">
        <v>4</v>
      </c>
      <c r="I473" s="118">
        <v>5</v>
      </c>
      <c r="J473" s="285"/>
      <c r="K473" s="3"/>
    </row>
    <row r="474">
      <c r="A474" s="3"/>
      <c r="D474" s="111" t="s">
        <v>115</v>
      </c>
      <c r="E474" s="205" t="s">
        <v>101</v>
      </c>
      <c r="F474" s="239">
        <v>47</v>
      </c>
      <c r="G474" s="240">
        <v>6</v>
      </c>
      <c r="H474" s="119">
        <v>31</v>
      </c>
      <c r="I474" s="118">
        <v>10</v>
      </c>
      <c r="J474" s="285"/>
      <c r="K474" s="3"/>
    </row>
    <row r="475">
      <c r="A475" s="3"/>
      <c r="D475" s="111" t="s">
        <v>116</v>
      </c>
      <c r="E475" s="205" t="s">
        <v>101</v>
      </c>
      <c r="F475" s="239">
        <v>31</v>
      </c>
      <c r="G475" s="240">
        <v>10</v>
      </c>
      <c r="H475" s="119">
        <v>13</v>
      </c>
      <c r="I475" s="118">
        <v>8</v>
      </c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146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189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190</v>
      </c>
    </row>
    <row r="499" ht="15.75" customFormat="true" s="88">
      <c r="B499" s="89"/>
      <c r="D499" s="95" t="s">
        <v>64</v>
      </c>
      <c r="E499" s="96"/>
      <c r="F499" s="166" t="s">
        <v>140</v>
      </c>
      <c r="G499" s="167" t="s">
        <v>141</v>
      </c>
      <c r="H499" s="168" t="s">
        <v>142</v>
      </c>
      <c r="I499" s="143" t="s">
        <v>143</v>
      </c>
      <c r="J499" s="181" t="s">
        <v>144</v>
      </c>
    </row>
    <row r="500" customFormat="true" s="1">
      <c r="B500" s="2"/>
      <c r="D500" s="101" t="s">
        <v>35</v>
      </c>
      <c r="E500" s="199" t="s">
        <v>98</v>
      </c>
      <c r="F500" s="289">
        <v>0.002</v>
      </c>
      <c r="G500" s="170">
        <v>0.002</v>
      </c>
      <c r="H500" s="79">
        <v>0.0080000000000000002</v>
      </c>
      <c r="I500" s="77">
        <v>0.0040000000000000001</v>
      </c>
      <c r="J500" s="290">
        <v>0.0070000000000000001</v>
      </c>
    </row>
    <row r="501">
      <c r="D501" s="111" t="s">
        <v>36</v>
      </c>
      <c r="E501" s="205" t="s">
        <v>98</v>
      </c>
      <c r="F501" s="291">
        <v>0.010999999999999999</v>
      </c>
      <c r="G501" s="174">
        <v>0.0040000000000000001</v>
      </c>
      <c r="H501" s="162">
        <v>0.012</v>
      </c>
      <c r="I501" s="215">
        <v>0.0080000000000000002</v>
      </c>
      <c r="J501" s="292">
        <v>0.0040000000000000001</v>
      </c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191</v>
      </c>
      <c r="F506" s="87"/>
      <c r="H506" s="296"/>
      <c r="I506" s="296"/>
    </row>
    <row r="507" ht="15.75" customFormat="true" s="88">
      <c r="B507" s="89"/>
      <c r="D507" s="95" t="s">
        <v>64</v>
      </c>
      <c r="E507" s="96"/>
      <c r="F507" s="297" t="s">
        <v>140</v>
      </c>
      <c r="G507" s="167" t="s">
        <v>141</v>
      </c>
      <c r="H507" s="298" t="s">
        <v>142</v>
      </c>
      <c r="I507" s="299" t="s">
        <v>143</v>
      </c>
      <c r="J507" s="300" t="s">
        <v>144</v>
      </c>
    </row>
    <row r="508" customFormat="true" s="1">
      <c r="B508" s="2"/>
      <c r="D508" s="101" t="s">
        <v>35</v>
      </c>
      <c r="E508" s="199" t="s">
        <v>98</v>
      </c>
      <c r="F508" s="289">
        <v>0</v>
      </c>
      <c r="G508" s="170">
        <v>0.001</v>
      </c>
      <c r="H508" s="79">
        <v>0</v>
      </c>
      <c r="I508" s="77">
        <v>0</v>
      </c>
      <c r="J508" s="290">
        <v>0.0070000000000000001</v>
      </c>
    </row>
    <row r="509">
      <c r="A509" s="3"/>
      <c r="D509" s="111" t="s">
        <v>36</v>
      </c>
      <c r="E509" s="205" t="s">
        <v>98</v>
      </c>
      <c r="F509" s="291">
        <v>-0.0040000000000000001</v>
      </c>
      <c r="G509" s="174">
        <v>0.001</v>
      </c>
      <c r="H509" s="162">
        <v>0</v>
      </c>
      <c r="I509" s="215">
        <v>0</v>
      </c>
      <c r="J509" s="292">
        <v>0</v>
      </c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192</v>
      </c>
    </row>
    <row r="515" ht="15.75" customFormat="true" s="88">
      <c r="B515" s="89"/>
      <c r="D515" s="95" t="s">
        <v>64</v>
      </c>
      <c r="E515" s="95"/>
      <c r="F515" s="301"/>
    </row>
    <row r="516" customFormat="true" s="1">
      <c r="B516" s="2"/>
      <c r="D516" s="101" t="s">
        <v>35</v>
      </c>
      <c r="E516" s="199" t="s">
        <v>98</v>
      </c>
      <c r="F516" s="284">
        <v>622</v>
      </c>
    </row>
    <row r="517">
      <c r="A517" s="3"/>
      <c r="D517" s="111" t="s">
        <v>36</v>
      </c>
      <c r="E517" s="205" t="s">
        <v>98</v>
      </c>
      <c r="F517" s="285">
        <v>-1495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146</v>
      </c>
      <c r="F521" s="302">
        <f ca="1">SUM(F516:F520)</f>
        <v>0</v>
      </c>
    </row>
    <row r="523" ht="23.25" customFormat="true" s="5">
      <c r="A523" s="6" t="s">
        <v>193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194</v>
      </c>
    </row>
    <row r="525" ht="15.75" customFormat="true" s="88">
      <c r="B525" s="89"/>
      <c r="D525" s="95" t="s">
        <v>64</v>
      </c>
      <c r="E525" s="96"/>
      <c r="F525" s="166" t="s">
        <v>49</v>
      </c>
      <c r="G525" s="167" t="s">
        <v>50</v>
      </c>
      <c r="H525" s="168" t="s">
        <v>51</v>
      </c>
      <c r="I525" s="145"/>
    </row>
    <row r="526" customFormat="true" s="1">
      <c r="B526" s="2"/>
      <c r="D526" s="101" t="s">
        <v>35</v>
      </c>
      <c r="E526" s="199" t="s">
        <v>98</v>
      </c>
      <c r="F526" s="169">
        <v>133</v>
      </c>
      <c r="G526" s="182">
        <v>54</v>
      </c>
      <c r="H526" s="158">
        <v>21</v>
      </c>
      <c r="I526" s="160"/>
    </row>
    <row r="527">
      <c r="D527" s="111" t="s">
        <v>36</v>
      </c>
      <c r="E527" s="205" t="s">
        <v>98</v>
      </c>
      <c r="F527" s="173">
        <v>106</v>
      </c>
      <c r="G527" s="184">
        <v>63</v>
      </c>
      <c r="H527" s="119">
        <v>23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191</v>
      </c>
      <c r="F532" s="87"/>
      <c r="H532" s="296"/>
      <c r="I532" s="87"/>
      <c r="J532" s="4"/>
    </row>
    <row r="533" ht="15.75" customFormat="true" s="88">
      <c r="B533" s="89"/>
      <c r="D533" s="95" t="s">
        <v>64</v>
      </c>
      <c r="E533" s="96"/>
      <c r="F533" s="166" t="s">
        <v>49</v>
      </c>
      <c r="G533" s="167" t="s">
        <v>50</v>
      </c>
      <c r="H533" s="298" t="s">
        <v>51</v>
      </c>
      <c r="I533" s="305"/>
    </row>
    <row r="534" customFormat="true" s="1">
      <c r="B534" s="2"/>
      <c r="D534" s="101" t="s">
        <v>35</v>
      </c>
      <c r="E534" s="199" t="s">
        <v>98</v>
      </c>
      <c r="F534" s="289">
        <v>0.002</v>
      </c>
      <c r="G534" s="170">
        <v>0.0030000000000000001</v>
      </c>
      <c r="H534" s="79">
        <v>0.0040000000000000001</v>
      </c>
      <c r="I534" s="80"/>
    </row>
    <row r="535">
      <c r="D535" s="111" t="s">
        <v>36</v>
      </c>
      <c r="E535" s="205" t="s">
        <v>98</v>
      </c>
      <c r="F535" s="291">
        <v>0</v>
      </c>
      <c r="G535" s="174">
        <v>0</v>
      </c>
      <c r="H535" s="162">
        <v>0.002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192</v>
      </c>
    </row>
    <row r="541" ht="15.75" customFormat="true" s="88">
      <c r="B541" s="89"/>
      <c r="D541" s="95" t="s">
        <v>64</v>
      </c>
      <c r="E541" s="95"/>
      <c r="F541" s="301"/>
    </row>
    <row r="542" customFormat="true" s="1">
      <c r="B542" s="2"/>
      <c r="D542" s="101" t="s">
        <v>35</v>
      </c>
      <c r="E542" s="199" t="s">
        <v>98</v>
      </c>
      <c r="F542" s="284">
        <v>685</v>
      </c>
    </row>
    <row r="543">
      <c r="A543" s="3"/>
      <c r="D543" s="111" t="s">
        <v>36</v>
      </c>
      <c r="E543" s="205" t="s">
        <v>98</v>
      </c>
      <c r="F543" s="285">
        <v>-129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146</v>
      </c>
      <c r="F547" s="302">
        <f ca="1">SUM(F542:F546)</f>
        <v>0</v>
      </c>
    </row>
    <row r="549" ht="23.25" customFormat="true" s="5">
      <c r="A549" s="6" t="s">
        <v>195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196</v>
      </c>
    </row>
    <row r="551" ht="18.75">
      <c r="B551" s="9"/>
      <c r="F551" s="306" t="s">
        <v>197</v>
      </c>
      <c r="G551" s="307"/>
      <c r="H551" s="308"/>
      <c r="I551" s="306" t="s">
        <v>198</v>
      </c>
      <c r="J551" s="307"/>
      <c r="K551" s="308"/>
      <c r="L551" s="306" t="s">
        <v>199</v>
      </c>
      <c r="M551" s="307"/>
      <c r="N551" s="308"/>
    </row>
    <row r="552" ht="15.75" customFormat="true" s="88">
      <c r="B552" s="89"/>
      <c r="D552" s="95" t="s">
        <v>64</v>
      </c>
      <c r="E552" s="95"/>
      <c r="F552" s="97" t="s">
        <v>11</v>
      </c>
      <c r="G552" s="309" t="s">
        <v>200</v>
      </c>
      <c r="H552" s="310" t="s">
        <v>201</v>
      </c>
      <c r="I552" s="97" t="s">
        <v>200</v>
      </c>
      <c r="J552" s="309" t="s">
        <v>202</v>
      </c>
      <c r="K552" s="310" t="s">
        <v>203</v>
      </c>
      <c r="L552" s="97" t="s">
        <v>11</v>
      </c>
      <c r="M552" s="309" t="s">
        <v>200</v>
      </c>
      <c r="N552" s="310" t="s">
        <v>201</v>
      </c>
    </row>
    <row r="553" customFormat="true" s="1">
      <c r="B553" s="2"/>
      <c r="D553" s="101"/>
      <c r="E553" s="311" t="s">
        <v>140</v>
      </c>
      <c r="F553" s="283">
        <v>580</v>
      </c>
      <c r="G553" s="182">
        <v>592</v>
      </c>
      <c r="H553" s="284">
        <v>363</v>
      </c>
      <c r="I553" s="312">
        <v>0.02</v>
      </c>
      <c r="J553" s="170">
        <v>-0.374</v>
      </c>
      <c r="K553" s="290">
        <v>-0.088999999999999996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141</v>
      </c>
      <c r="F554" s="117">
        <v>749</v>
      </c>
      <c r="G554" s="184">
        <v>802</v>
      </c>
      <c r="H554" s="285">
        <v>975</v>
      </c>
      <c r="I554" s="252">
        <v>0.070999999999999994</v>
      </c>
      <c r="J554" s="174">
        <v>0.30199999999999999</v>
      </c>
      <c r="K554" s="292">
        <v>0.053999999999999999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142</v>
      </c>
      <c r="F555" s="117">
        <v>223</v>
      </c>
      <c r="G555" s="184">
        <v>204</v>
      </c>
      <c r="H555" s="285">
        <v>134</v>
      </c>
      <c r="I555" s="252">
        <v>-0.082000000000000003</v>
      </c>
      <c r="J555" s="174">
        <v>-0.39800000000000002</v>
      </c>
      <c r="K555" s="292">
        <v>-0.096000000000000002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 t="s">
        <v>143</v>
      </c>
      <c r="F556" s="117">
        <v>254</v>
      </c>
      <c r="G556" s="184">
        <v>246</v>
      </c>
      <c r="H556" s="285">
        <v>201</v>
      </c>
      <c r="I556" s="252">
        <v>-0.031</v>
      </c>
      <c r="J556" s="174">
        <v>-0.21099999999999999</v>
      </c>
      <c r="K556" s="292">
        <v>-0.045999999999999999</v>
      </c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 t="s">
        <v>144</v>
      </c>
      <c r="F557" s="127">
        <v>1393</v>
      </c>
      <c r="G557" s="304">
        <v>1562</v>
      </c>
      <c r="H557" s="286">
        <v>2287</v>
      </c>
      <c r="I557" s="253">
        <v>0.122</v>
      </c>
      <c r="J557" s="294">
        <v>0.64300000000000002</v>
      </c>
      <c r="K557" s="295">
        <v>0.104</v>
      </c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146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204</v>
      </c>
    </row>
    <row r="561" ht="23.25" customFormat="true" s="5">
      <c r="A561" s="6" t="s">
        <v>205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206</v>
      </c>
    </row>
    <row r="563" ht="15.75" customFormat="true" s="88">
      <c r="B563" s="89"/>
      <c r="D563" s="95" t="s">
        <v>64</v>
      </c>
      <c r="E563" s="96"/>
      <c r="F563" s="166" t="s">
        <v>140</v>
      </c>
      <c r="G563" s="167" t="s">
        <v>141</v>
      </c>
      <c r="H563" s="168" t="s">
        <v>142</v>
      </c>
      <c r="I563" s="143" t="s">
        <v>143</v>
      </c>
      <c r="J563" s="181" t="s">
        <v>144</v>
      </c>
    </row>
    <row r="564" customFormat="true" s="1">
      <c r="B564" s="2"/>
      <c r="D564" s="101"/>
      <c r="E564" s="199" t="s">
        <v>207</v>
      </c>
      <c r="F564" s="289">
        <v>0.16300000000000001</v>
      </c>
      <c r="G564" s="170">
        <v>0.24299999999999999</v>
      </c>
      <c r="H564" s="79">
        <v>0.123</v>
      </c>
      <c r="I564" s="77">
        <v>0.16600000000000001</v>
      </c>
      <c r="J564" s="290">
        <v>0.21099999999999999</v>
      </c>
    </row>
    <row r="565">
      <c r="D565" s="111"/>
      <c r="E565" s="205" t="s">
        <v>122</v>
      </c>
      <c r="F565" s="291">
        <v>0.014</v>
      </c>
      <c r="G565" s="174">
        <v>0.024</v>
      </c>
      <c r="H565" s="162">
        <v>0.095000000000000001</v>
      </c>
      <c r="I565" s="215">
        <v>0.014</v>
      </c>
      <c r="J565" s="292">
        <v>0.035000000000000003</v>
      </c>
      <c r="K565" s="3"/>
    </row>
    <row r="566">
      <c r="D566" s="111"/>
      <c r="E566" s="205" t="s">
        <v>123</v>
      </c>
      <c r="F566" s="291">
        <v>0.32200000000000001</v>
      </c>
      <c r="G566" s="174">
        <v>0.34000000000000002</v>
      </c>
      <c r="H566" s="162">
        <v>0.36699999999999999</v>
      </c>
      <c r="I566" s="215">
        <v>0.254</v>
      </c>
      <c r="J566" s="292">
        <v>0.30099999999999999</v>
      </c>
      <c r="K566" s="3"/>
    </row>
    <row r="567" ht="15.75" customFormat="true" s="1">
      <c r="B567" s="2"/>
      <c r="D567" s="121"/>
      <c r="E567" s="208" t="s">
        <v>157</v>
      </c>
      <c r="F567" s="293">
        <v>0.5</v>
      </c>
      <c r="G567" s="294">
        <v>0.39200000000000002</v>
      </c>
      <c r="H567" s="164">
        <v>0.41499999999999998</v>
      </c>
      <c r="I567" s="219">
        <v>0.56599999999999995</v>
      </c>
      <c r="J567" s="295">
        <v>0.45400000000000001</v>
      </c>
    </row>
    <row r="568" ht="15.75" customFormat="true" s="1">
      <c r="B568" s="2"/>
      <c r="E568" s="221" t="s">
        <v>146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208</v>
      </c>
    </row>
    <row r="571" ht="19.5">
      <c r="A571" s="3"/>
      <c r="B571" s="9"/>
      <c r="F571" s="320" t="s">
        <v>207</v>
      </c>
      <c r="G571" s="321"/>
      <c r="H571" s="320" t="s">
        <v>209</v>
      </c>
      <c r="I571" s="321"/>
      <c r="J571" s="320" t="s">
        <v>123</v>
      </c>
      <c r="K571" s="321"/>
      <c r="L571" s="320" t="s">
        <v>157</v>
      </c>
      <c r="M571" s="321"/>
    </row>
    <row r="572" ht="15.75">
      <c r="A572" s="3"/>
      <c r="D572" s="95" t="s">
        <v>64</v>
      </c>
      <c r="E572" s="96"/>
      <c r="F572" s="322" t="s">
        <v>210</v>
      </c>
      <c r="G572" s="323" t="s">
        <v>211</v>
      </c>
      <c r="H572" s="324" t="s">
        <v>210</v>
      </c>
      <c r="I572" s="325" t="s">
        <v>211</v>
      </c>
      <c r="J572" s="322" t="s">
        <v>210</v>
      </c>
      <c r="K572" s="323" t="s">
        <v>211</v>
      </c>
      <c r="L572" s="324" t="s">
        <v>210</v>
      </c>
      <c r="M572" s="325" t="s">
        <v>211</v>
      </c>
    </row>
    <row r="573">
      <c r="A573" s="3"/>
      <c r="D573" s="326"/>
      <c r="E573" s="327" t="s">
        <v>140</v>
      </c>
      <c r="F573" s="328">
        <v>5</v>
      </c>
      <c r="G573" s="329">
        <v>0.27500000000000002</v>
      </c>
      <c r="H573" s="330">
        <v>21</v>
      </c>
      <c r="I573" s="331">
        <v>0.47499999999999998</v>
      </c>
      <c r="J573" s="328">
        <v>52</v>
      </c>
      <c r="K573" s="329">
        <v>0.13700000000000001</v>
      </c>
      <c r="L573" s="330">
        <v>309</v>
      </c>
      <c r="M573" s="331">
        <v>0</v>
      </c>
    </row>
    <row r="574">
      <c r="A574" s="3"/>
      <c r="D574" s="332"/>
      <c r="E574" s="333"/>
      <c r="F574" s="334">
        <v>6</v>
      </c>
      <c r="G574" s="335">
        <v>0.60199999999999998</v>
      </c>
      <c r="H574" s="336">
        <v>27</v>
      </c>
      <c r="I574" s="337">
        <v>0.502</v>
      </c>
      <c r="J574" s="334">
        <v>68</v>
      </c>
      <c r="K574" s="335">
        <v>0.64100000000000001</v>
      </c>
      <c r="L574" s="336">
        <v>388</v>
      </c>
      <c r="M574" s="337">
        <v>1</v>
      </c>
    </row>
    <row r="575">
      <c r="A575" s="3"/>
      <c r="D575" s="332"/>
      <c r="E575" s="333"/>
      <c r="F575" s="334">
        <v>7</v>
      </c>
      <c r="G575" s="335">
        <v>0.57799999999999996</v>
      </c>
      <c r="H575" s="336">
        <v>33</v>
      </c>
      <c r="I575" s="337">
        <v>0.48399999999999999</v>
      </c>
      <c r="J575" s="334">
        <v>84</v>
      </c>
      <c r="K575" s="335">
        <v>0.78100000000000003</v>
      </c>
      <c r="L575" s="336">
        <v>467</v>
      </c>
      <c r="M575" s="337">
        <v>0.71799999999999997</v>
      </c>
    </row>
    <row r="576" ht="15.75">
      <c r="A576" s="3"/>
      <c r="D576" s="338"/>
      <c r="E576" s="339"/>
      <c r="F576" s="340">
        <v>8</v>
      </c>
      <c r="G576" s="341">
        <v>0.48899999999999999</v>
      </c>
      <c r="H576" s="342">
        <v>39</v>
      </c>
      <c r="I576" s="343">
        <v>0.48299999999999998</v>
      </c>
      <c r="J576" s="340">
        <v>100</v>
      </c>
      <c r="K576" s="341">
        <v>0.38400000000000001</v>
      </c>
      <c r="L576" s="342">
        <v>546</v>
      </c>
      <c r="M576" s="343">
        <v>0.22600000000000001</v>
      </c>
    </row>
    <row r="577">
      <c r="A577" s="3"/>
      <c r="D577" s="326"/>
      <c r="E577" s="327" t="s">
        <v>141</v>
      </c>
      <c r="F577" s="328">
        <v>6</v>
      </c>
      <c r="G577" s="329">
        <v>0</v>
      </c>
      <c r="H577" s="330">
        <v>21</v>
      </c>
      <c r="I577" s="331">
        <v>0.42999999999999999</v>
      </c>
      <c r="J577" s="328">
        <v>49</v>
      </c>
      <c r="K577" s="329">
        <v>0.045999999999999999</v>
      </c>
      <c r="L577" s="330">
        <v>129</v>
      </c>
      <c r="M577" s="331">
        <v>0.189</v>
      </c>
    </row>
    <row r="578">
      <c r="A578" s="3"/>
      <c r="D578" s="332"/>
      <c r="E578" s="333"/>
      <c r="F578" s="334">
        <v>7</v>
      </c>
      <c r="G578" s="335">
        <v>0.56299999999999994</v>
      </c>
      <c r="H578" s="336">
        <v>27</v>
      </c>
      <c r="I578" s="337">
        <v>0.39100000000000001</v>
      </c>
      <c r="J578" s="334">
        <v>65</v>
      </c>
      <c r="K578" s="335">
        <v>0.83199999999999996</v>
      </c>
      <c r="L578" s="336">
        <v>208</v>
      </c>
      <c r="M578" s="337">
        <v>1</v>
      </c>
    </row>
    <row r="579">
      <c r="A579" s="3"/>
      <c r="D579" s="332"/>
      <c r="E579" s="333"/>
      <c r="F579" s="334">
        <v>8</v>
      </c>
      <c r="G579" s="335">
        <v>0.55700000000000005</v>
      </c>
      <c r="H579" s="336">
        <v>33</v>
      </c>
      <c r="I579" s="337">
        <v>0.373</v>
      </c>
      <c r="J579" s="334">
        <v>81</v>
      </c>
      <c r="K579" s="335">
        <v>0.64700000000000002</v>
      </c>
      <c r="L579" s="336">
        <v>287</v>
      </c>
      <c r="M579" s="337">
        <v>0.309</v>
      </c>
    </row>
    <row r="580" ht="15.75">
      <c r="A580" s="3"/>
      <c r="D580" s="338"/>
      <c r="E580" s="339"/>
      <c r="F580" s="340">
        <v>9</v>
      </c>
      <c r="G580" s="341">
        <v>0.46999999999999997</v>
      </c>
      <c r="H580" s="342">
        <v>39</v>
      </c>
      <c r="I580" s="343">
        <v>0.39600000000000002</v>
      </c>
      <c r="J580" s="340">
        <v>97</v>
      </c>
      <c r="K580" s="341">
        <v>0.065000000000000002</v>
      </c>
      <c r="L580" s="342">
        <v>366</v>
      </c>
      <c r="M580" s="343">
        <v>0.091999999999999998</v>
      </c>
    </row>
    <row r="581">
      <c r="A581" s="3"/>
      <c r="D581" s="326"/>
      <c r="E581" s="327" t="s">
        <v>142</v>
      </c>
      <c r="F581" s="328">
        <v>7</v>
      </c>
      <c r="G581" s="329">
        <v>0.378</v>
      </c>
      <c r="H581" s="330">
        <v>22</v>
      </c>
      <c r="I581" s="331">
        <v>0.44800000000000001</v>
      </c>
      <c r="J581" s="328">
        <v>52</v>
      </c>
      <c r="K581" s="329">
        <v>0.119</v>
      </c>
      <c r="L581" s="330">
        <v>335</v>
      </c>
      <c r="M581" s="331">
        <v>0</v>
      </c>
    </row>
    <row r="582">
      <c r="A582" s="3"/>
      <c r="D582" s="332"/>
      <c r="E582" s="333"/>
      <c r="F582" s="334">
        <v>8</v>
      </c>
      <c r="G582" s="335">
        <v>0.67300000000000004</v>
      </c>
      <c r="H582" s="336">
        <v>28</v>
      </c>
      <c r="I582" s="337">
        <v>0.60099999999999998</v>
      </c>
      <c r="J582" s="334">
        <v>68</v>
      </c>
      <c r="K582" s="335">
        <v>0.35499999999999998</v>
      </c>
      <c r="L582" s="336">
        <v>414</v>
      </c>
      <c r="M582" s="337">
        <v>0.498</v>
      </c>
    </row>
    <row r="583">
      <c r="A583" s="3"/>
      <c r="D583" s="332"/>
      <c r="E583" s="333"/>
      <c r="F583" s="334">
        <v>9</v>
      </c>
      <c r="G583" s="335">
        <v>0.67300000000000004</v>
      </c>
      <c r="H583" s="336">
        <v>34</v>
      </c>
      <c r="I583" s="337">
        <v>0.67600000000000005</v>
      </c>
      <c r="J583" s="334">
        <v>84</v>
      </c>
      <c r="K583" s="335">
        <v>0.91300000000000003</v>
      </c>
      <c r="L583" s="336">
        <v>493</v>
      </c>
      <c r="M583" s="337">
        <v>0.995</v>
      </c>
    </row>
    <row r="584" ht="15.75">
      <c r="A584" s="3"/>
      <c r="D584" s="338"/>
      <c r="E584" s="339"/>
      <c r="F584" s="340">
        <v>10</v>
      </c>
      <c r="G584" s="341">
        <v>0.66100000000000003</v>
      </c>
      <c r="H584" s="342">
        <v>40</v>
      </c>
      <c r="I584" s="343">
        <v>0.66200000000000003</v>
      </c>
      <c r="J584" s="340">
        <v>100</v>
      </c>
      <c r="K584" s="341">
        <v>1</v>
      </c>
      <c r="L584" s="342">
        <v>572</v>
      </c>
      <c r="M584" s="343">
        <v>0.89300000000000002</v>
      </c>
    </row>
    <row r="585">
      <c r="A585" s="3"/>
      <c r="B585" s="3"/>
      <c r="D585" s="326"/>
      <c r="E585" s="327" t="s">
        <v>143</v>
      </c>
      <c r="F585" s="328">
        <v>7</v>
      </c>
      <c r="G585" s="329">
        <v>0.27800000000000002</v>
      </c>
      <c r="H585" s="330">
        <v>10</v>
      </c>
      <c r="I585" s="331">
        <v>0.47399999999999998</v>
      </c>
      <c r="J585" s="328">
        <v>35</v>
      </c>
      <c r="K585" s="329">
        <v>0.248</v>
      </c>
      <c r="L585" s="330">
        <v>289</v>
      </c>
      <c r="M585" s="331">
        <v>0</v>
      </c>
    </row>
    <row r="586">
      <c r="A586" s="3"/>
      <c r="B586" s="3"/>
      <c r="D586" s="332"/>
      <c r="E586" s="333"/>
      <c r="F586" s="334">
        <v>8</v>
      </c>
      <c r="G586" s="335">
        <v>0.49199999999999999</v>
      </c>
      <c r="H586" s="336">
        <v>16</v>
      </c>
      <c r="I586" s="337">
        <v>0.46999999999999997</v>
      </c>
      <c r="J586" s="334">
        <v>51</v>
      </c>
      <c r="K586" s="335">
        <v>0.61599999999999999</v>
      </c>
      <c r="L586" s="336">
        <v>368</v>
      </c>
      <c r="M586" s="337">
        <v>1</v>
      </c>
    </row>
    <row r="587">
      <c r="A587" s="3"/>
      <c r="B587" s="3"/>
      <c r="D587" s="332"/>
      <c r="E587" s="333"/>
      <c r="F587" s="334">
        <v>9</v>
      </c>
      <c r="G587" s="335">
        <v>0.57099999999999995</v>
      </c>
      <c r="H587" s="336">
        <v>22</v>
      </c>
      <c r="I587" s="337">
        <v>0.495</v>
      </c>
      <c r="J587" s="334">
        <v>67</v>
      </c>
      <c r="K587" s="335">
        <v>0.69699999999999995</v>
      </c>
      <c r="L587" s="336">
        <v>447</v>
      </c>
      <c r="M587" s="337">
        <v>0.61099999999999999</v>
      </c>
    </row>
    <row r="588" ht="15.75">
      <c r="A588" s="3"/>
      <c r="B588" s="3"/>
      <c r="D588" s="338"/>
      <c r="E588" s="339"/>
      <c r="F588" s="340">
        <v>10</v>
      </c>
      <c r="G588" s="341">
        <v>0.57099999999999995</v>
      </c>
      <c r="H588" s="342">
        <v>28</v>
      </c>
      <c r="I588" s="343">
        <v>0.47199999999999998</v>
      </c>
      <c r="J588" s="340">
        <v>83</v>
      </c>
      <c r="K588" s="341">
        <v>0.34999999999999998</v>
      </c>
      <c r="L588" s="342">
        <v>526</v>
      </c>
      <c r="M588" s="343">
        <v>0.29999999999999999</v>
      </c>
    </row>
    <row r="589">
      <c r="A589" s="3"/>
      <c r="B589" s="3"/>
      <c r="D589" s="326"/>
      <c r="E589" s="327" t="s">
        <v>144</v>
      </c>
      <c r="F589" s="328">
        <v>6</v>
      </c>
      <c r="G589" s="329">
        <v>0.23200000000000001</v>
      </c>
      <c r="H589" s="330">
        <v>11</v>
      </c>
      <c r="I589" s="331">
        <v>0.499</v>
      </c>
      <c r="J589" s="328">
        <v>14</v>
      </c>
      <c r="K589" s="329">
        <v>0.27100000000000002</v>
      </c>
      <c r="L589" s="330">
        <v>109</v>
      </c>
      <c r="M589" s="331">
        <v>0.88400000000000001</v>
      </c>
    </row>
    <row r="590">
      <c r="A590" s="3"/>
      <c r="B590" s="3"/>
      <c r="D590" s="332"/>
      <c r="E590" s="333"/>
      <c r="F590" s="334">
        <v>7</v>
      </c>
      <c r="G590" s="335">
        <v>0.69599999999999995</v>
      </c>
      <c r="H590" s="336">
        <v>17</v>
      </c>
      <c r="I590" s="337">
        <v>0.55600000000000005</v>
      </c>
      <c r="J590" s="334">
        <v>30</v>
      </c>
      <c r="K590" s="335">
        <v>0.83499999999999996</v>
      </c>
      <c r="L590" s="336">
        <v>188</v>
      </c>
      <c r="M590" s="337">
        <v>1</v>
      </c>
    </row>
    <row r="591">
      <c r="A591" s="3"/>
      <c r="B591" s="3"/>
      <c r="D591" s="332"/>
      <c r="E591" s="333"/>
      <c r="F591" s="334">
        <v>8</v>
      </c>
      <c r="G591" s="335">
        <v>0.68400000000000005</v>
      </c>
      <c r="H591" s="336">
        <v>23</v>
      </c>
      <c r="I591" s="337">
        <v>0.56699999999999995</v>
      </c>
      <c r="J591" s="334">
        <v>46</v>
      </c>
      <c r="K591" s="335">
        <v>0.878</v>
      </c>
      <c r="L591" s="336">
        <v>267</v>
      </c>
      <c r="M591" s="337">
        <v>0.315</v>
      </c>
    </row>
    <row r="592" ht="15.75">
      <c r="A592" s="3"/>
      <c r="B592" s="3"/>
      <c r="D592" s="338"/>
      <c r="E592" s="339"/>
      <c r="F592" s="340">
        <v>9</v>
      </c>
      <c r="G592" s="341">
        <v>0.58599999999999997</v>
      </c>
      <c r="H592" s="342">
        <v>29</v>
      </c>
      <c r="I592" s="343">
        <v>0.57699999999999996</v>
      </c>
      <c r="J592" s="340">
        <v>62</v>
      </c>
      <c r="K592" s="341">
        <v>0.215</v>
      </c>
      <c r="L592" s="342">
        <v>346</v>
      </c>
      <c r="M592" s="343">
        <v>0</v>
      </c>
    </row>
  </sheetData>
  <mergeCells count="35">
    <mergeCell ref="D5:E5"/>
    <mergeCell ref="D38:E38"/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223:E223"/>
    <mergeCell ref="D296:E296"/>
    <mergeCell ref="D362:E362"/>
    <mergeCell ref="D372:E372"/>
    <mergeCell ref="D187:E188"/>
    <mergeCell ref="D552:E552"/>
    <mergeCell ref="D383:E383"/>
    <mergeCell ref="D454:E454"/>
    <mergeCell ref="D464:E464"/>
    <mergeCell ref="D499:E499"/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06" zoomScaleNormal="100" zoomScaleSheetLayoutView="60" showGridLines="0" zoomScale="100" view="normal">
      <selection activeCell="N427" sqref="N427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212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213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138</v>
      </c>
    </row>
    <row r="5" ht="15.75" customFormat="true" s="88">
      <c r="B5" s="89"/>
      <c r="D5" s="95" t="s">
        <v>84</v>
      </c>
      <c r="E5" s="96"/>
      <c r="F5" s="197" t="s">
        <v>139</v>
      </c>
      <c r="G5" s="198" t="s">
        <v>214</v>
      </c>
      <c r="H5" s="168" t="s">
        <v>215</v>
      </c>
      <c r="I5" s="143" t="s">
        <v>216</v>
      </c>
      <c r="J5" s="155"/>
      <c r="K5" s="145"/>
    </row>
    <row r="6" customFormat="true" s="1">
      <c r="B6" s="2"/>
      <c r="D6" s="101" t="s">
        <v>37</v>
      </c>
      <c r="E6" s="199" t="s">
        <v>98</v>
      </c>
      <c r="F6" s="200">
        <v>0.39700000000000002</v>
      </c>
      <c r="G6" s="201">
        <v>0.57199999999999995</v>
      </c>
      <c r="H6" s="202">
        <v>0.28799999999999998</v>
      </c>
      <c r="I6" s="203">
        <v>0.40699999999999997</v>
      </c>
      <c r="J6" s="202"/>
      <c r="K6" s="204"/>
    </row>
    <row r="7">
      <c r="D7" s="111" t="s">
        <v>38</v>
      </c>
      <c r="E7" s="205" t="s">
        <v>98</v>
      </c>
      <c r="F7" s="206">
        <v>0.34100000000000003</v>
      </c>
      <c r="G7" s="207">
        <v>0.53600000000000003</v>
      </c>
      <c r="H7" s="115">
        <v>0.56200000000000006</v>
      </c>
      <c r="I7" s="114">
        <v>0.27300000000000002</v>
      </c>
      <c r="J7" s="115"/>
      <c r="K7" s="116"/>
    </row>
    <row r="8">
      <c r="D8" s="111" t="s">
        <v>126</v>
      </c>
      <c r="E8" s="205" t="s">
        <v>99</v>
      </c>
      <c r="F8" s="206">
        <v>0.622</v>
      </c>
      <c r="G8" s="207">
        <v>0.77200000000000002</v>
      </c>
      <c r="H8" s="115">
        <v>0.58199999999999996</v>
      </c>
      <c r="I8" s="114">
        <v>0.61799999999999999</v>
      </c>
      <c r="J8" s="115"/>
      <c r="K8" s="116"/>
    </row>
    <row r="9">
      <c r="D9" s="111"/>
      <c r="E9" s="205"/>
      <c r="F9" s="206"/>
      <c r="G9" s="207"/>
      <c r="H9" s="115"/>
      <c r="I9" s="114"/>
      <c r="J9" s="115"/>
      <c r="K9" s="116"/>
    </row>
    <row r="10">
      <c r="A10" s="3"/>
      <c r="D10" s="111"/>
      <c r="E10" s="205"/>
      <c r="F10" s="206"/>
      <c r="G10" s="207"/>
      <c r="H10" s="115"/>
      <c r="I10" s="114"/>
      <c r="J10" s="115"/>
      <c r="K10" s="116"/>
    </row>
    <row r="11">
      <c r="A11" s="3"/>
      <c r="D11" s="111"/>
      <c r="E11" s="205"/>
      <c r="F11" s="206"/>
      <c r="G11" s="207"/>
      <c r="H11" s="115"/>
      <c r="I11" s="114"/>
      <c r="J11" s="115"/>
      <c r="K11" s="116"/>
    </row>
    <row r="12">
      <c r="A12" s="3"/>
      <c r="D12" s="111"/>
      <c r="E12" s="205"/>
      <c r="F12" s="206"/>
      <c r="G12" s="207"/>
      <c r="H12" s="115"/>
      <c r="I12" s="114"/>
      <c r="J12" s="115"/>
      <c r="K12" s="116"/>
    </row>
    <row r="13">
      <c r="A13" s="3"/>
      <c r="D13" s="111"/>
      <c r="E13" s="205"/>
      <c r="F13" s="206"/>
      <c r="G13" s="207"/>
      <c r="H13" s="115"/>
      <c r="I13" s="114"/>
      <c r="J13" s="115"/>
      <c r="K13" s="116"/>
    </row>
    <row r="14">
      <c r="A14" s="3"/>
      <c r="D14" s="111"/>
      <c r="E14" s="205"/>
      <c r="F14" s="206"/>
      <c r="G14" s="207"/>
      <c r="H14" s="115"/>
      <c r="I14" s="114"/>
      <c r="J14" s="115"/>
      <c r="K14" s="116"/>
    </row>
    <row r="15">
      <c r="A15" s="3"/>
      <c r="D15" s="111"/>
      <c r="E15" s="205"/>
      <c r="F15" s="206"/>
      <c r="G15" s="207"/>
      <c r="H15" s="115"/>
      <c r="I15" s="114"/>
      <c r="J15" s="115"/>
      <c r="K15" s="116"/>
    </row>
    <row r="16">
      <c r="A16" s="3"/>
      <c r="D16" s="111"/>
      <c r="E16" s="205"/>
      <c r="F16" s="206"/>
      <c r="G16" s="207"/>
      <c r="H16" s="115"/>
      <c r="I16" s="114"/>
      <c r="J16" s="115"/>
      <c r="K16" s="116"/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145</v>
      </c>
    </row>
    <row r="38" ht="15.75" customFormat="true" s="88">
      <c r="B38" s="89"/>
      <c r="D38" s="95" t="s">
        <v>84</v>
      </c>
      <c r="E38" s="96"/>
      <c r="F38" s="197" t="s">
        <v>139</v>
      </c>
      <c r="G38" s="198" t="s">
        <v>214</v>
      </c>
      <c r="H38" s="168" t="s">
        <v>215</v>
      </c>
      <c r="I38" s="143" t="s">
        <v>216</v>
      </c>
      <c r="J38" s="155"/>
      <c r="K38" s="145"/>
    </row>
    <row r="39" customFormat="true" s="1">
      <c r="B39" s="2"/>
      <c r="D39" s="101" t="s">
        <v>37</v>
      </c>
      <c r="E39" s="199" t="s">
        <v>98</v>
      </c>
      <c r="F39" s="211">
        <v>0.39400000000000002</v>
      </c>
      <c r="G39" s="212">
        <v>0.40300000000000002</v>
      </c>
      <c r="H39" s="79">
        <v>0.34899999999999998</v>
      </c>
      <c r="I39" s="77">
        <v>0.40400000000000003</v>
      </c>
      <c r="J39" s="79"/>
      <c r="K39" s="80"/>
    </row>
    <row r="40">
      <c r="D40" s="111" t="s">
        <v>38</v>
      </c>
      <c r="E40" s="205" t="s">
        <v>98</v>
      </c>
      <c r="F40" s="213">
        <v>0.083000000000000004</v>
      </c>
      <c r="G40" s="214">
        <v>0.056000000000000001</v>
      </c>
      <c r="H40" s="162">
        <v>0.052999999999999998</v>
      </c>
      <c r="I40" s="215">
        <v>0.092999999999999999</v>
      </c>
      <c r="J40" s="162"/>
      <c r="K40" s="216"/>
    </row>
    <row r="41">
      <c r="D41" s="111" t="s">
        <v>126</v>
      </c>
      <c r="E41" s="205" t="s">
        <v>99</v>
      </c>
      <c r="F41" s="213">
        <v>0.52300000000000002</v>
      </c>
      <c r="G41" s="214">
        <v>0.54100000000000004</v>
      </c>
      <c r="H41" s="162">
        <v>0.59799999999999998</v>
      </c>
      <c r="I41" s="215">
        <v>0.503</v>
      </c>
      <c r="J41" s="162"/>
      <c r="K41" s="216"/>
    </row>
    <row r="42">
      <c r="D42" s="111"/>
      <c r="E42" s="205"/>
      <c r="F42" s="213"/>
      <c r="G42" s="214"/>
      <c r="H42" s="162"/>
      <c r="I42" s="215"/>
      <c r="J42" s="162"/>
      <c r="K42" s="216"/>
    </row>
    <row r="43">
      <c r="A43" s="3"/>
      <c r="D43" s="111"/>
      <c r="E43" s="205"/>
      <c r="F43" s="213"/>
      <c r="G43" s="214"/>
      <c r="H43" s="162"/>
      <c r="I43" s="215"/>
      <c r="J43" s="162"/>
      <c r="K43" s="216"/>
    </row>
    <row r="44">
      <c r="A44" s="3"/>
      <c r="D44" s="111"/>
      <c r="E44" s="205"/>
      <c r="F44" s="213"/>
      <c r="G44" s="214"/>
      <c r="H44" s="162"/>
      <c r="I44" s="215"/>
      <c r="J44" s="162"/>
      <c r="K44" s="216"/>
    </row>
    <row r="45">
      <c r="A45" s="3"/>
      <c r="D45" s="111"/>
      <c r="E45" s="205"/>
      <c r="F45" s="213"/>
      <c r="G45" s="214"/>
      <c r="H45" s="162"/>
      <c r="I45" s="215"/>
      <c r="J45" s="162"/>
      <c r="K45" s="216"/>
    </row>
    <row r="46">
      <c r="A46" s="3"/>
      <c r="D46" s="111"/>
      <c r="E46" s="205"/>
      <c r="F46" s="213"/>
      <c r="G46" s="214"/>
      <c r="H46" s="162"/>
      <c r="I46" s="215"/>
      <c r="J46" s="162"/>
      <c r="K46" s="216"/>
    </row>
    <row r="47">
      <c r="A47" s="3"/>
      <c r="D47" s="111"/>
      <c r="E47" s="205"/>
      <c r="F47" s="213"/>
      <c r="G47" s="214"/>
      <c r="H47" s="162"/>
      <c r="I47" s="215"/>
      <c r="J47" s="162"/>
      <c r="K47" s="216"/>
    </row>
    <row r="48">
      <c r="A48" s="3"/>
      <c r="D48" s="111"/>
      <c r="E48" s="205"/>
      <c r="F48" s="213"/>
      <c r="G48" s="214"/>
      <c r="H48" s="162"/>
      <c r="I48" s="215"/>
      <c r="J48" s="162"/>
      <c r="K48" s="216"/>
    </row>
    <row r="49">
      <c r="A49" s="3"/>
      <c r="D49" s="111"/>
      <c r="E49" s="205"/>
      <c r="F49" s="213"/>
      <c r="G49" s="214"/>
      <c r="H49" s="162"/>
      <c r="I49" s="215"/>
      <c r="J49" s="162"/>
      <c r="K49" s="216"/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146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147</v>
      </c>
    </row>
    <row r="72" ht="15.75" customFormat="true" s="88">
      <c r="B72" s="89"/>
      <c r="D72" s="95" t="s">
        <v>84</v>
      </c>
      <c r="E72" s="96"/>
      <c r="F72" s="166" t="s">
        <v>214</v>
      </c>
      <c r="G72" s="167" t="s">
        <v>215</v>
      </c>
      <c r="H72" s="168" t="s">
        <v>216</v>
      </c>
      <c r="I72" s="143"/>
      <c r="J72" s="181"/>
    </row>
    <row r="73" customFormat="true" s="1">
      <c r="B73" s="2"/>
      <c r="D73" s="101"/>
      <c r="E73" s="199" t="s">
        <v>50</v>
      </c>
      <c r="F73" s="227">
        <v>0.14399999999999999</v>
      </c>
      <c r="G73" s="228">
        <v>0.28299999999999997</v>
      </c>
      <c r="H73" s="202">
        <v>0.44400000000000001</v>
      </c>
      <c r="I73" s="203"/>
      <c r="J73" s="229"/>
    </row>
    <row r="74">
      <c r="D74" s="111"/>
      <c r="E74" s="205" t="s">
        <v>51</v>
      </c>
      <c r="F74" s="230">
        <v>0.23300000000000001</v>
      </c>
      <c r="G74" s="231">
        <v>0.28299999999999997</v>
      </c>
      <c r="H74" s="115">
        <v>0.33300000000000002</v>
      </c>
      <c r="I74" s="114"/>
      <c r="J74" s="232"/>
      <c r="K74" s="3"/>
    </row>
    <row r="75">
      <c r="D75" s="111"/>
      <c r="E75" s="205" t="s">
        <v>49</v>
      </c>
      <c r="F75" s="230">
        <v>0.622</v>
      </c>
      <c r="G75" s="231">
        <v>0.433</v>
      </c>
      <c r="H75" s="115">
        <v>0.222</v>
      </c>
      <c r="I75" s="114"/>
      <c r="J75" s="232"/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146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217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149</v>
      </c>
    </row>
    <row r="82" ht="15.75" customFormat="true" s="88">
      <c r="B82" s="89"/>
      <c r="D82" s="95" t="s">
        <v>84</v>
      </c>
      <c r="E82" s="96"/>
      <c r="F82" s="197" t="s">
        <v>146</v>
      </c>
      <c r="G82" s="198" t="s">
        <v>214</v>
      </c>
      <c r="H82" s="168" t="s">
        <v>215</v>
      </c>
      <c r="I82" s="143" t="s">
        <v>216</v>
      </c>
      <c r="J82" s="155"/>
      <c r="K82" s="145"/>
    </row>
    <row r="83" customFormat="true" s="1">
      <c r="B83" s="2"/>
      <c r="D83" s="101" t="s">
        <v>37</v>
      </c>
      <c r="E83" s="199" t="s">
        <v>98</v>
      </c>
      <c r="F83" s="211">
        <v>0.26300000000000001</v>
      </c>
      <c r="G83" s="212">
        <v>0.255</v>
      </c>
      <c r="H83" s="79">
        <v>0.217</v>
      </c>
      <c r="I83" s="77">
        <v>0.27500000000000002</v>
      </c>
      <c r="J83" s="79"/>
      <c r="K83" s="80"/>
    </row>
    <row r="84">
      <c r="D84" s="111" t="s">
        <v>38</v>
      </c>
      <c r="E84" s="205" t="s">
        <v>98</v>
      </c>
      <c r="F84" s="213">
        <v>0.048000000000000001</v>
      </c>
      <c r="G84" s="214">
        <v>0.035000000000000003</v>
      </c>
      <c r="H84" s="162">
        <v>0.029999999999999999</v>
      </c>
      <c r="I84" s="215">
        <v>0.052999999999999998</v>
      </c>
      <c r="J84" s="162"/>
      <c r="K84" s="216"/>
    </row>
    <row r="85">
      <c r="D85" s="111" t="s">
        <v>126</v>
      </c>
      <c r="E85" s="205" t="s">
        <v>99</v>
      </c>
      <c r="F85" s="213">
        <v>0.68899999999999995</v>
      </c>
      <c r="G85" s="214">
        <v>0.70999999999999996</v>
      </c>
      <c r="H85" s="162">
        <v>0.753</v>
      </c>
      <c r="I85" s="215">
        <v>0.67200000000000004</v>
      </c>
      <c r="J85" s="162"/>
      <c r="K85" s="216"/>
    </row>
    <row r="86">
      <c r="D86" s="111"/>
      <c r="E86" s="205"/>
      <c r="F86" s="213"/>
      <c r="G86" s="214"/>
      <c r="H86" s="162"/>
      <c r="I86" s="215"/>
      <c r="J86" s="162"/>
      <c r="K86" s="216"/>
    </row>
    <row r="87">
      <c r="A87" s="3"/>
      <c r="D87" s="111"/>
      <c r="E87" s="205"/>
      <c r="F87" s="213"/>
      <c r="G87" s="214"/>
      <c r="H87" s="162"/>
      <c r="I87" s="215"/>
      <c r="J87" s="162"/>
      <c r="K87" s="216"/>
    </row>
    <row r="88">
      <c r="A88" s="3"/>
      <c r="D88" s="111"/>
      <c r="E88" s="205"/>
      <c r="F88" s="213"/>
      <c r="G88" s="214"/>
      <c r="H88" s="162"/>
      <c r="I88" s="215"/>
      <c r="J88" s="162"/>
      <c r="K88" s="216"/>
    </row>
    <row r="89">
      <c r="A89" s="3"/>
      <c r="D89" s="111"/>
      <c r="E89" s="205"/>
      <c r="F89" s="213"/>
      <c r="G89" s="214"/>
      <c r="H89" s="162"/>
      <c r="I89" s="215"/>
      <c r="J89" s="162"/>
      <c r="K89" s="216"/>
    </row>
    <row r="90">
      <c r="A90" s="3"/>
      <c r="D90" s="111"/>
      <c r="E90" s="205"/>
      <c r="F90" s="213"/>
      <c r="G90" s="214"/>
      <c r="H90" s="162"/>
      <c r="I90" s="215"/>
      <c r="J90" s="162"/>
      <c r="K90" s="216"/>
    </row>
    <row r="91">
      <c r="A91" s="3"/>
      <c r="D91" s="111"/>
      <c r="E91" s="205"/>
      <c r="F91" s="213"/>
      <c r="G91" s="214"/>
      <c r="H91" s="162"/>
      <c r="I91" s="215"/>
      <c r="J91" s="162"/>
      <c r="K91" s="216"/>
    </row>
    <row r="92">
      <c r="A92" s="3"/>
      <c r="D92" s="111"/>
      <c r="E92" s="205"/>
      <c r="F92" s="213"/>
      <c r="G92" s="214"/>
      <c r="H92" s="162"/>
      <c r="I92" s="215"/>
      <c r="J92" s="162"/>
      <c r="K92" s="216"/>
    </row>
    <row r="93">
      <c r="A93" s="3"/>
      <c r="D93" s="111"/>
      <c r="E93" s="205"/>
      <c r="F93" s="213"/>
      <c r="G93" s="214"/>
      <c r="H93" s="162"/>
      <c r="I93" s="215"/>
      <c r="J93" s="162"/>
      <c r="K93" s="216"/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146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150</v>
      </c>
    </row>
    <row r="116" ht="15.75" customFormat="true" s="88">
      <c r="B116" s="89"/>
      <c r="D116" s="95" t="s">
        <v>84</v>
      </c>
      <c r="E116" s="96"/>
      <c r="F116" s="197" t="s">
        <v>146</v>
      </c>
      <c r="G116" s="152" t="s">
        <v>214</v>
      </c>
      <c r="H116" s="168" t="s">
        <v>215</v>
      </c>
      <c r="I116" s="143" t="s">
        <v>216</v>
      </c>
      <c r="J116" s="153"/>
      <c r="K116" s="145"/>
    </row>
    <row r="117" customFormat="true" s="1">
      <c r="B117" s="2"/>
      <c r="D117" s="101" t="s">
        <v>37</v>
      </c>
      <c r="E117" s="199" t="s">
        <v>98</v>
      </c>
      <c r="F117" s="237">
        <v>350748</v>
      </c>
      <c r="G117" s="238">
        <v>21835</v>
      </c>
      <c r="H117" s="158">
        <v>50950</v>
      </c>
      <c r="I117" s="159">
        <v>277963</v>
      </c>
      <c r="J117" s="158"/>
      <c r="K117" s="160"/>
    </row>
    <row r="118">
      <c r="D118" s="111" t="s">
        <v>38</v>
      </c>
      <c r="E118" s="205" t="s">
        <v>98</v>
      </c>
      <c r="F118" s="239">
        <v>63355</v>
      </c>
      <c r="G118" s="240">
        <v>2977</v>
      </c>
      <c r="H118" s="119">
        <v>7044</v>
      </c>
      <c r="I118" s="118">
        <v>53334</v>
      </c>
      <c r="J118" s="119"/>
      <c r="K118" s="120"/>
    </row>
    <row r="119">
      <c r="D119" s="111" t="s">
        <v>126</v>
      </c>
      <c r="E119" s="205" t="s">
        <v>99</v>
      </c>
      <c r="F119" s="239">
        <v>917489</v>
      </c>
      <c r="G119" s="240">
        <v>60822</v>
      </c>
      <c r="H119" s="119">
        <v>176778</v>
      </c>
      <c r="I119" s="118">
        <v>679888</v>
      </c>
      <c r="J119" s="119"/>
      <c r="K119" s="120"/>
    </row>
    <row r="120">
      <c r="D120" s="111"/>
      <c r="E120" s="205"/>
      <c r="F120" s="239"/>
      <c r="G120" s="240"/>
      <c r="H120" s="119"/>
      <c r="I120" s="118"/>
      <c r="J120" s="119"/>
      <c r="K120" s="120"/>
    </row>
    <row r="121">
      <c r="A121" s="3"/>
      <c r="D121" s="111"/>
      <c r="E121" s="205"/>
      <c r="F121" s="239"/>
      <c r="G121" s="240"/>
      <c r="H121" s="119"/>
      <c r="I121" s="118"/>
      <c r="J121" s="119"/>
      <c r="K121" s="120"/>
    </row>
    <row r="122">
      <c r="A122" s="3"/>
      <c r="D122" s="111"/>
      <c r="E122" s="205"/>
      <c r="F122" s="239"/>
      <c r="G122" s="240"/>
      <c r="H122" s="119"/>
      <c r="I122" s="118"/>
      <c r="J122" s="119"/>
      <c r="K122" s="120"/>
    </row>
    <row r="123">
      <c r="A123" s="3"/>
      <c r="D123" s="111"/>
      <c r="E123" s="205"/>
      <c r="F123" s="239"/>
      <c r="G123" s="240"/>
      <c r="H123" s="119"/>
      <c r="I123" s="118"/>
      <c r="J123" s="119"/>
      <c r="K123" s="120"/>
    </row>
    <row r="124">
      <c r="A124" s="3"/>
      <c r="D124" s="111"/>
      <c r="E124" s="205"/>
      <c r="F124" s="239"/>
      <c r="G124" s="240"/>
      <c r="H124" s="119"/>
      <c r="I124" s="118"/>
      <c r="J124" s="119"/>
      <c r="K124" s="120"/>
    </row>
    <row r="125">
      <c r="A125" s="3"/>
      <c r="D125" s="111"/>
      <c r="E125" s="205"/>
      <c r="F125" s="239"/>
      <c r="G125" s="240"/>
      <c r="H125" s="119"/>
      <c r="I125" s="118"/>
      <c r="J125" s="119"/>
      <c r="K125" s="120"/>
    </row>
    <row r="126">
      <c r="A126" s="3"/>
      <c r="D126" s="111"/>
      <c r="E126" s="205"/>
      <c r="F126" s="239"/>
      <c r="G126" s="240"/>
      <c r="H126" s="119"/>
      <c r="I126" s="118"/>
      <c r="J126" s="119"/>
      <c r="K126" s="120"/>
    </row>
    <row r="127">
      <c r="A127" s="3"/>
      <c r="D127" s="111"/>
      <c r="E127" s="205"/>
      <c r="F127" s="239"/>
      <c r="G127" s="240"/>
      <c r="H127" s="119"/>
      <c r="I127" s="118"/>
      <c r="J127" s="119"/>
      <c r="K127" s="120"/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146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218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152</v>
      </c>
    </row>
    <row r="152" customFormat="true" s="88">
      <c r="B152" s="89"/>
      <c r="D152" s="90" t="s">
        <v>84</v>
      </c>
      <c r="E152" s="91"/>
      <c r="F152" s="92" t="s">
        <v>44</v>
      </c>
      <c r="G152" s="93"/>
      <c r="H152" s="93"/>
      <c r="I152" s="94"/>
      <c r="J152" s="92" t="s">
        <v>48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49</v>
      </c>
      <c r="G153" s="98" t="s">
        <v>50</v>
      </c>
      <c r="H153" s="99" t="s">
        <v>51</v>
      </c>
      <c r="I153" s="100"/>
      <c r="J153" s="97" t="s">
        <v>49</v>
      </c>
      <c r="K153" s="98" t="s">
        <v>50</v>
      </c>
      <c r="L153" s="99" t="s">
        <v>51</v>
      </c>
      <c r="M153" s="100"/>
    </row>
    <row r="154" customFormat="true" s="1">
      <c r="B154" s="2"/>
      <c r="D154" s="101" t="s">
        <v>37</v>
      </c>
      <c r="E154" s="199" t="s">
        <v>98</v>
      </c>
      <c r="F154" s="248">
        <v>0.23599999999999999</v>
      </c>
      <c r="G154" s="249">
        <v>0.27300000000000002</v>
      </c>
      <c r="H154" s="250">
        <v>0.27600000000000002</v>
      </c>
      <c r="I154" s="251"/>
      <c r="J154" s="107">
        <v>91000.687999999995</v>
      </c>
      <c r="K154" s="108">
        <v>143545.313</v>
      </c>
      <c r="L154" s="109">
        <v>116201.992</v>
      </c>
      <c r="M154" s="110"/>
    </row>
    <row r="155">
      <c r="D155" s="111" t="s">
        <v>38</v>
      </c>
      <c r="E155" s="205" t="s">
        <v>98</v>
      </c>
      <c r="F155" s="252">
        <v>0.052999999999999998</v>
      </c>
      <c r="G155" s="215">
        <v>0.043999999999999997</v>
      </c>
      <c r="H155" s="162">
        <v>0.047</v>
      </c>
      <c r="I155" s="216"/>
      <c r="J155" s="117">
        <v>20367.436000000002</v>
      </c>
      <c r="K155" s="118">
        <v>23108.188999999998</v>
      </c>
      <c r="L155" s="119">
        <v>19879.375</v>
      </c>
      <c r="M155" s="120"/>
    </row>
    <row r="156">
      <c r="D156" s="111" t="s">
        <v>126</v>
      </c>
      <c r="E156" s="205" t="s">
        <v>99</v>
      </c>
      <c r="F156" s="252">
        <v>0.71099999999999997</v>
      </c>
      <c r="G156" s="215">
        <v>0.68300000000000005</v>
      </c>
      <c r="H156" s="162">
        <v>0.67600000000000005</v>
      </c>
      <c r="I156" s="216"/>
      <c r="J156" s="117">
        <v>273415.03100000002</v>
      </c>
      <c r="K156" s="118">
        <v>359613.81300000002</v>
      </c>
      <c r="L156" s="119">
        <v>284460.18800000002</v>
      </c>
      <c r="M156" s="120"/>
    </row>
    <row r="157">
      <c r="D157" s="111"/>
      <c r="E157" s="205"/>
      <c r="F157" s="252"/>
      <c r="G157" s="215"/>
      <c r="H157" s="162"/>
      <c r="I157" s="216"/>
      <c r="J157" s="117"/>
      <c r="K157" s="118"/>
      <c r="L157" s="119"/>
      <c r="M157" s="120"/>
    </row>
    <row r="158">
      <c r="A158" s="3"/>
      <c r="D158" s="111"/>
      <c r="E158" s="205"/>
      <c r="F158" s="252"/>
      <c r="G158" s="215"/>
      <c r="H158" s="162"/>
      <c r="I158" s="216"/>
      <c r="J158" s="117"/>
      <c r="K158" s="118"/>
      <c r="L158" s="119"/>
      <c r="M158" s="120"/>
    </row>
    <row r="159">
      <c r="A159" s="3"/>
      <c r="D159" s="111"/>
      <c r="E159" s="205"/>
      <c r="F159" s="252"/>
      <c r="G159" s="215"/>
      <c r="H159" s="162"/>
      <c r="I159" s="216"/>
      <c r="J159" s="117"/>
      <c r="K159" s="118"/>
      <c r="L159" s="119"/>
      <c r="M159" s="120"/>
    </row>
    <row r="160">
      <c r="A160" s="3"/>
      <c r="D160" s="111"/>
      <c r="E160" s="205"/>
      <c r="F160" s="252"/>
      <c r="G160" s="215"/>
      <c r="H160" s="162"/>
      <c r="I160" s="216"/>
      <c r="J160" s="117"/>
      <c r="K160" s="118"/>
      <c r="L160" s="119"/>
      <c r="M160" s="120"/>
    </row>
    <row r="161">
      <c r="A161" s="3"/>
      <c r="D161" s="111"/>
      <c r="E161" s="205"/>
      <c r="F161" s="252"/>
      <c r="G161" s="215"/>
      <c r="H161" s="162"/>
      <c r="I161" s="216"/>
      <c r="J161" s="117"/>
      <c r="K161" s="118"/>
      <c r="L161" s="119"/>
      <c r="M161" s="120"/>
    </row>
    <row r="162">
      <c r="A162" s="3"/>
      <c r="D162" s="111"/>
      <c r="E162" s="205"/>
      <c r="F162" s="252"/>
      <c r="G162" s="215"/>
      <c r="H162" s="162"/>
      <c r="I162" s="216"/>
      <c r="J162" s="117"/>
      <c r="K162" s="118"/>
      <c r="L162" s="119"/>
      <c r="M162" s="120"/>
    </row>
    <row r="163">
      <c r="A163" s="3"/>
      <c r="D163" s="111"/>
      <c r="E163" s="205"/>
      <c r="F163" s="252"/>
      <c r="G163" s="215"/>
      <c r="H163" s="162"/>
      <c r="I163" s="216"/>
      <c r="J163" s="117"/>
      <c r="K163" s="118"/>
      <c r="L163" s="119"/>
      <c r="M163" s="120"/>
    </row>
    <row r="164">
      <c r="A164" s="3"/>
      <c r="D164" s="111"/>
      <c r="E164" s="205"/>
      <c r="F164" s="252"/>
      <c r="G164" s="215"/>
      <c r="H164" s="162"/>
      <c r="I164" s="216"/>
      <c r="J164" s="117"/>
      <c r="K164" s="118"/>
      <c r="L164" s="119"/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146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153</v>
      </c>
    </row>
    <row r="187" customFormat="true" s="88">
      <c r="B187" s="89"/>
      <c r="D187" s="90" t="s">
        <v>84</v>
      </c>
      <c r="E187" s="91"/>
      <c r="F187" s="92" t="s">
        <v>47</v>
      </c>
      <c r="G187" s="93"/>
      <c r="H187" s="93"/>
      <c r="I187" s="94"/>
      <c r="J187" s="92" t="s">
        <v>154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49</v>
      </c>
      <c r="G188" s="98" t="s">
        <v>50</v>
      </c>
      <c r="H188" s="99" t="s">
        <v>51</v>
      </c>
      <c r="I188" s="100"/>
      <c r="J188" s="97" t="s">
        <v>49</v>
      </c>
      <c r="K188" s="98" t="s">
        <v>50</v>
      </c>
      <c r="L188" s="99" t="s">
        <v>51</v>
      </c>
      <c r="M188" s="100"/>
    </row>
    <row r="189" customFormat="true" s="1">
      <c r="B189" s="2"/>
      <c r="D189" s="101" t="s">
        <v>37</v>
      </c>
      <c r="E189" s="199" t="s">
        <v>98</v>
      </c>
      <c r="F189" s="103">
        <v>0.443</v>
      </c>
      <c r="G189" s="104">
        <v>0.53300000000000003</v>
      </c>
      <c r="H189" s="105">
        <v>0.55300000000000005</v>
      </c>
      <c r="I189" s="106"/>
      <c r="J189" s="107">
        <v>3645</v>
      </c>
      <c r="K189" s="108">
        <v>3912</v>
      </c>
      <c r="L189" s="109">
        <v>676</v>
      </c>
      <c r="M189" s="110"/>
    </row>
    <row r="190">
      <c r="D190" s="111" t="s">
        <v>38</v>
      </c>
      <c r="E190" s="205" t="s">
        <v>98</v>
      </c>
      <c r="F190" s="113">
        <v>0.33000000000000002</v>
      </c>
      <c r="G190" s="114">
        <v>0.20799999999999999</v>
      </c>
      <c r="H190" s="115">
        <v>0.23999999999999999</v>
      </c>
      <c r="I190" s="116"/>
      <c r="J190" s="117">
        <v>2717</v>
      </c>
      <c r="K190" s="118">
        <v>1528</v>
      </c>
      <c r="L190" s="119">
        <v>293</v>
      </c>
      <c r="M190" s="120"/>
    </row>
    <row r="191">
      <c r="D191" s="111" t="s">
        <v>126</v>
      </c>
      <c r="E191" s="205" t="s">
        <v>99</v>
      </c>
      <c r="F191" s="113">
        <v>0.47799999999999998</v>
      </c>
      <c r="G191" s="114">
        <v>0.44600000000000001</v>
      </c>
      <c r="H191" s="115">
        <v>0.41799999999999998</v>
      </c>
      <c r="I191" s="116"/>
      <c r="J191" s="117">
        <v>3929</v>
      </c>
      <c r="K191" s="118">
        <v>3269</v>
      </c>
      <c r="L191" s="119">
        <v>511</v>
      </c>
      <c r="M191" s="120"/>
    </row>
    <row r="192">
      <c r="D192" s="111"/>
      <c r="E192" s="205"/>
      <c r="F192" s="113"/>
      <c r="G192" s="114"/>
      <c r="H192" s="115"/>
      <c r="I192" s="116"/>
      <c r="J192" s="117"/>
      <c r="K192" s="118"/>
      <c r="L192" s="119"/>
      <c r="M192" s="120"/>
    </row>
    <row r="193">
      <c r="A193" s="3"/>
      <c r="D193" s="111"/>
      <c r="E193" s="205"/>
      <c r="F193" s="113"/>
      <c r="G193" s="114"/>
      <c r="H193" s="115"/>
      <c r="I193" s="116"/>
      <c r="J193" s="117"/>
      <c r="K193" s="118"/>
      <c r="L193" s="119"/>
      <c r="M193" s="120"/>
    </row>
    <row r="194">
      <c r="A194" s="3"/>
      <c r="D194" s="111"/>
      <c r="E194" s="205"/>
      <c r="F194" s="113"/>
      <c r="G194" s="114"/>
      <c r="H194" s="115"/>
      <c r="I194" s="116"/>
      <c r="J194" s="117"/>
      <c r="K194" s="118"/>
      <c r="L194" s="119"/>
      <c r="M194" s="120"/>
    </row>
    <row r="195">
      <c r="A195" s="3"/>
      <c r="D195" s="111"/>
      <c r="E195" s="205"/>
      <c r="F195" s="113"/>
      <c r="G195" s="114"/>
      <c r="H195" s="115"/>
      <c r="I195" s="116"/>
      <c r="J195" s="117"/>
      <c r="K195" s="118"/>
      <c r="L195" s="119"/>
      <c r="M195" s="120"/>
    </row>
    <row r="196">
      <c r="A196" s="3"/>
      <c r="D196" s="111"/>
      <c r="E196" s="205"/>
      <c r="F196" s="113"/>
      <c r="G196" s="114"/>
      <c r="H196" s="115"/>
      <c r="I196" s="116"/>
      <c r="J196" s="117"/>
      <c r="K196" s="118"/>
      <c r="L196" s="119"/>
      <c r="M196" s="120"/>
    </row>
    <row r="197">
      <c r="A197" s="3"/>
      <c r="D197" s="111"/>
      <c r="E197" s="205"/>
      <c r="F197" s="113"/>
      <c r="G197" s="114"/>
      <c r="H197" s="115"/>
      <c r="I197" s="116"/>
      <c r="J197" s="117"/>
      <c r="K197" s="118"/>
      <c r="L197" s="119"/>
      <c r="M197" s="120"/>
    </row>
    <row r="198">
      <c r="A198" s="3"/>
      <c r="D198" s="111"/>
      <c r="E198" s="205"/>
      <c r="F198" s="113"/>
      <c r="G198" s="114"/>
      <c r="H198" s="115"/>
      <c r="I198" s="116"/>
      <c r="J198" s="117"/>
      <c r="K198" s="118"/>
      <c r="L198" s="119"/>
      <c r="M198" s="120"/>
    </row>
    <row r="199">
      <c r="A199" s="3"/>
      <c r="D199" s="111"/>
      <c r="E199" s="205"/>
      <c r="F199" s="113"/>
      <c r="G199" s="114"/>
      <c r="H199" s="115"/>
      <c r="I199" s="116"/>
      <c r="J199" s="117"/>
      <c r="K199" s="118"/>
      <c r="L199" s="119"/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52</v>
      </c>
      <c r="J219" s="132">
        <v>8222</v>
      </c>
      <c r="K219" s="133">
        <v>7333</v>
      </c>
      <c r="L219" s="133">
        <v>1222</v>
      </c>
      <c r="M219" s="134"/>
    </row>
    <row r="221" ht="23.25" customFormat="true" s="5">
      <c r="A221" s="6" t="s">
        <v>219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156</v>
      </c>
    </row>
    <row r="223" ht="15.75" customFormat="true" s="88">
      <c r="B223" s="89"/>
      <c r="D223" s="95" t="s">
        <v>84</v>
      </c>
      <c r="E223" s="96"/>
      <c r="F223" s="166" t="s">
        <v>85</v>
      </c>
      <c r="G223" s="180" t="s">
        <v>128</v>
      </c>
      <c r="H223" s="168" t="s">
        <v>129</v>
      </c>
      <c r="I223" s="143" t="s">
        <v>130</v>
      </c>
      <c r="J223" s="155" t="s">
        <v>131</v>
      </c>
      <c r="K223" s="145" t="s">
        <v>157</v>
      </c>
    </row>
    <row r="224" customFormat="true" s="1">
      <c r="B224" s="2"/>
      <c r="D224" s="101" t="s">
        <v>37</v>
      </c>
      <c r="E224" s="199" t="s">
        <v>98</v>
      </c>
      <c r="F224" s="258">
        <v>4.8600000000000003</v>
      </c>
      <c r="G224" s="259">
        <v>5.0499999999999998</v>
      </c>
      <c r="H224" s="260">
        <v>4.4400000000000004</v>
      </c>
      <c r="I224" s="259">
        <v>4.5199999999999996</v>
      </c>
      <c r="J224" s="260">
        <v>4.0499999999999998</v>
      </c>
      <c r="K224" s="261">
        <v>4.4699999999999998</v>
      </c>
    </row>
    <row r="225">
      <c r="D225" s="111" t="s">
        <v>38</v>
      </c>
      <c r="E225" s="205" t="s">
        <v>98</v>
      </c>
      <c r="F225" s="262">
        <v>4.29</v>
      </c>
      <c r="G225" s="263">
        <v>2.9399999999999999</v>
      </c>
      <c r="H225" s="264">
        <v>4.5599999999999996</v>
      </c>
      <c r="I225" s="263">
        <v>4.4000000000000004</v>
      </c>
      <c r="J225" s="264">
        <v>4.1399999999999997</v>
      </c>
      <c r="K225" s="265">
        <v>5.1600000000000001</v>
      </c>
    </row>
    <row r="226">
      <c r="D226" s="111" t="s">
        <v>126</v>
      </c>
      <c r="E226" s="205" t="s">
        <v>99</v>
      </c>
      <c r="F226" s="262">
        <v>4.8899999999999997</v>
      </c>
      <c r="G226" s="263">
        <v>5.2199999999999998</v>
      </c>
      <c r="H226" s="264">
        <v>3.2400000000000002</v>
      </c>
      <c r="I226" s="263">
        <v>4.25</v>
      </c>
      <c r="J226" s="264">
        <v>4.1699999999999999</v>
      </c>
      <c r="K226" s="265">
        <v>4.4699999999999998</v>
      </c>
    </row>
    <row r="227">
      <c r="D227" s="111"/>
      <c r="E227" s="205"/>
      <c r="F227" s="262"/>
      <c r="G227" s="263"/>
      <c r="H227" s="264"/>
      <c r="I227" s="263"/>
      <c r="J227" s="264"/>
      <c r="K227" s="265"/>
    </row>
    <row r="228">
      <c r="A228" s="3"/>
      <c r="D228" s="111"/>
      <c r="E228" s="205"/>
      <c r="F228" s="262"/>
      <c r="G228" s="263"/>
      <c r="H228" s="264"/>
      <c r="I228" s="263"/>
      <c r="J228" s="264"/>
      <c r="K228" s="265"/>
    </row>
    <row r="229">
      <c r="A229" s="3"/>
      <c r="D229" s="111"/>
      <c r="E229" s="205"/>
      <c r="F229" s="262"/>
      <c r="G229" s="263"/>
      <c r="H229" s="264"/>
      <c r="I229" s="263"/>
      <c r="J229" s="264"/>
      <c r="K229" s="265"/>
    </row>
    <row r="230">
      <c r="A230" s="3"/>
      <c r="D230" s="111"/>
      <c r="E230" s="205"/>
      <c r="F230" s="262"/>
      <c r="G230" s="263"/>
      <c r="H230" s="264"/>
      <c r="I230" s="263"/>
      <c r="J230" s="264"/>
      <c r="K230" s="265"/>
    </row>
    <row r="231">
      <c r="A231" s="3"/>
      <c r="D231" s="111"/>
      <c r="E231" s="205"/>
      <c r="F231" s="262"/>
      <c r="G231" s="263"/>
      <c r="H231" s="264"/>
      <c r="I231" s="263"/>
      <c r="J231" s="264"/>
      <c r="K231" s="265"/>
    </row>
    <row r="232">
      <c r="A232" s="3"/>
      <c r="D232" s="111"/>
      <c r="E232" s="205"/>
      <c r="F232" s="262"/>
      <c r="G232" s="263"/>
      <c r="H232" s="264"/>
      <c r="I232" s="263"/>
      <c r="J232" s="264"/>
      <c r="K232" s="265"/>
    </row>
    <row r="233">
      <c r="A233" s="3"/>
      <c r="D233" s="111"/>
      <c r="E233" s="205"/>
      <c r="F233" s="262"/>
      <c r="G233" s="263"/>
      <c r="H233" s="264"/>
      <c r="I233" s="263"/>
      <c r="J233" s="264"/>
      <c r="K233" s="265"/>
    </row>
    <row r="234">
      <c r="A234" s="3"/>
      <c r="D234" s="111"/>
      <c r="E234" s="205"/>
      <c r="F234" s="262"/>
      <c r="G234" s="263"/>
      <c r="H234" s="264"/>
      <c r="I234" s="263"/>
      <c r="J234" s="264"/>
      <c r="K234" s="265"/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158</v>
      </c>
    </row>
    <row r="256" ht="15.75" customFormat="true" s="88">
      <c r="B256" s="89"/>
      <c r="D256" s="270" t="s">
        <v>159</v>
      </c>
      <c r="E256" s="271" t="s">
        <v>94</v>
      </c>
      <c r="F256" s="166" t="s">
        <v>85</v>
      </c>
      <c r="G256" s="180" t="s">
        <v>128</v>
      </c>
      <c r="H256" s="168" t="s">
        <v>129</v>
      </c>
      <c r="I256" s="143" t="s">
        <v>130</v>
      </c>
      <c r="J256" s="155" t="s">
        <v>131</v>
      </c>
      <c r="K256" s="145" t="s">
        <v>157</v>
      </c>
    </row>
    <row r="257" customFormat="true" s="1">
      <c r="B257" s="2"/>
      <c r="D257" s="101" t="s">
        <v>220</v>
      </c>
      <c r="E257" s="272">
        <v>9</v>
      </c>
      <c r="F257" s="258">
        <v>5.1299999999999999</v>
      </c>
      <c r="G257" s="259">
        <v>4.54</v>
      </c>
      <c r="H257" s="260">
        <v>4.6500000000000004</v>
      </c>
      <c r="I257" s="259">
        <v>4.8899999999999997</v>
      </c>
      <c r="J257" s="260">
        <v>4.5099999999999998</v>
      </c>
      <c r="K257" s="261">
        <v>4.8200000000000003</v>
      </c>
    </row>
    <row r="258">
      <c r="D258" s="111" t="s">
        <v>216</v>
      </c>
      <c r="E258" s="273">
        <v>9</v>
      </c>
      <c r="F258" s="262">
        <v>4.6600000000000001</v>
      </c>
      <c r="G258" s="263">
        <v>4.9199999999999999</v>
      </c>
      <c r="H258" s="264">
        <v>2.52</v>
      </c>
      <c r="I258" s="263">
        <v>4.2699999999999996</v>
      </c>
      <c r="J258" s="264">
        <v>3.9500000000000002</v>
      </c>
      <c r="K258" s="265">
        <v>4.3899999999999997</v>
      </c>
    </row>
    <row r="259">
      <c r="D259" s="111" t="s">
        <v>214</v>
      </c>
      <c r="E259" s="273">
        <v>9</v>
      </c>
      <c r="F259" s="262">
        <v>5.4800000000000004</v>
      </c>
      <c r="G259" s="263">
        <v>3.96</v>
      </c>
      <c r="H259" s="264">
        <v>3.9300000000000002</v>
      </c>
      <c r="I259" s="263">
        <v>5.3799999999999999</v>
      </c>
      <c r="J259" s="264">
        <v>3.9900000000000002</v>
      </c>
      <c r="K259" s="265">
        <v>4.8600000000000003</v>
      </c>
    </row>
    <row r="260">
      <c r="D260" s="111" t="s">
        <v>215</v>
      </c>
      <c r="E260" s="273">
        <v>8</v>
      </c>
      <c r="F260" s="262">
        <v>5.0899999999999999</v>
      </c>
      <c r="G260" s="263">
        <v>4.3600000000000003</v>
      </c>
      <c r="H260" s="264">
        <v>4.6799999999999997</v>
      </c>
      <c r="I260" s="263">
        <v>4.8499999999999996</v>
      </c>
      <c r="J260" s="264">
        <v>4.4699999999999998</v>
      </c>
      <c r="K260" s="265">
        <v>5.0300000000000002</v>
      </c>
    </row>
    <row r="261">
      <c r="A261" s="3"/>
      <c r="D261" s="111" t="s">
        <v>216</v>
      </c>
      <c r="E261" s="273">
        <v>8</v>
      </c>
      <c r="F261" s="262">
        <v>4.5099999999999998</v>
      </c>
      <c r="G261" s="263">
        <v>4.8399999999999999</v>
      </c>
      <c r="H261" s="264">
        <v>2.6299999999999999</v>
      </c>
      <c r="I261" s="263">
        <v>4.0899999999999999</v>
      </c>
      <c r="J261" s="264">
        <v>3.8399999999999999</v>
      </c>
      <c r="K261" s="265">
        <v>4.4299999999999997</v>
      </c>
    </row>
    <row r="262">
      <c r="A262" s="3"/>
      <c r="D262" s="111" t="s">
        <v>214</v>
      </c>
      <c r="E262" s="273">
        <v>8</v>
      </c>
      <c r="F262" s="262">
        <v>5.46</v>
      </c>
      <c r="G262" s="263">
        <v>3.8199999999999998</v>
      </c>
      <c r="H262" s="264">
        <v>4.0099999999999998</v>
      </c>
      <c r="I262" s="263">
        <v>5.3399999999999999</v>
      </c>
      <c r="J262" s="264">
        <v>3.9100000000000001</v>
      </c>
      <c r="K262" s="265">
        <v>5.1699999999999999</v>
      </c>
    </row>
    <row r="263">
      <c r="A263" s="3"/>
      <c r="D263" s="111" t="s">
        <v>215</v>
      </c>
      <c r="E263" s="273">
        <v>7</v>
      </c>
      <c r="F263" s="262">
        <v>4.9800000000000004</v>
      </c>
      <c r="G263" s="263">
        <v>4.2800000000000002</v>
      </c>
      <c r="H263" s="264">
        <v>4.7300000000000004</v>
      </c>
      <c r="I263" s="263">
        <v>4.6299999999999999</v>
      </c>
      <c r="J263" s="264">
        <v>4.4400000000000004</v>
      </c>
      <c r="K263" s="265">
        <v>5.1600000000000001</v>
      </c>
    </row>
    <row r="264">
      <c r="A264" s="3"/>
      <c r="D264" s="111" t="s">
        <v>216</v>
      </c>
      <c r="E264" s="273">
        <v>7</v>
      </c>
      <c r="F264" s="262">
        <v>4.3700000000000001</v>
      </c>
      <c r="G264" s="263">
        <v>4.7599999999999998</v>
      </c>
      <c r="H264" s="264">
        <v>2.7799999999999998</v>
      </c>
      <c r="I264" s="263">
        <v>3.8799999999999999</v>
      </c>
      <c r="J264" s="264">
        <v>3.77</v>
      </c>
      <c r="K264" s="265">
        <v>4.4800000000000004</v>
      </c>
    </row>
    <row r="265">
      <c r="A265" s="3"/>
      <c r="D265" s="111" t="s">
        <v>214</v>
      </c>
      <c r="E265" s="273">
        <v>7</v>
      </c>
      <c r="F265" s="262">
        <v>5.3799999999999999</v>
      </c>
      <c r="G265" s="263">
        <v>3.7000000000000002</v>
      </c>
      <c r="H265" s="264">
        <v>4.0700000000000003</v>
      </c>
      <c r="I265" s="263">
        <v>5.2300000000000004</v>
      </c>
      <c r="J265" s="264">
        <v>3.8700000000000001</v>
      </c>
      <c r="K265" s="265">
        <v>5.5</v>
      </c>
    </row>
    <row r="266">
      <c r="A266" s="3"/>
      <c r="D266" s="111" t="s">
        <v>215</v>
      </c>
      <c r="E266" s="273">
        <v>6</v>
      </c>
      <c r="F266" s="262">
        <v>4.8799999999999999</v>
      </c>
      <c r="G266" s="263">
        <v>4.2300000000000004</v>
      </c>
      <c r="H266" s="264">
        <v>4.7599999999999998</v>
      </c>
      <c r="I266" s="263">
        <v>4.4699999999999998</v>
      </c>
      <c r="J266" s="264">
        <v>4.4299999999999997</v>
      </c>
      <c r="K266" s="265">
        <v>5.2599999999999998</v>
      </c>
    </row>
    <row r="267">
      <c r="A267" s="3"/>
      <c r="D267" s="111" t="s">
        <v>216</v>
      </c>
      <c r="E267" s="273">
        <v>6</v>
      </c>
      <c r="F267" s="262">
        <v>4.1299999999999999</v>
      </c>
      <c r="G267" s="263">
        <v>4.7199999999999998</v>
      </c>
      <c r="H267" s="264">
        <v>2.9500000000000002</v>
      </c>
      <c r="I267" s="263">
        <v>3.77</v>
      </c>
      <c r="J267" s="264">
        <v>3.6499999999999999</v>
      </c>
      <c r="K267" s="265">
        <v>4.5300000000000002</v>
      </c>
    </row>
    <row r="268">
      <c r="A268" s="3"/>
      <c r="D268" s="111" t="s">
        <v>214</v>
      </c>
      <c r="E268" s="273">
        <v>6</v>
      </c>
      <c r="F268" s="262">
        <v>5.3099999999999996</v>
      </c>
      <c r="G268" s="263">
        <v>3.5699999999999998</v>
      </c>
      <c r="H268" s="264">
        <v>4.1399999999999997</v>
      </c>
      <c r="I268" s="263">
        <v>5.1299999999999999</v>
      </c>
      <c r="J268" s="264">
        <v>3.8300000000000001</v>
      </c>
      <c r="K268" s="265">
        <v>5.8399999999999999</v>
      </c>
    </row>
    <row r="269">
      <c r="A269" s="3"/>
      <c r="D269" s="111" t="s">
        <v>215</v>
      </c>
      <c r="E269" s="273">
        <v>5</v>
      </c>
      <c r="F269" s="262">
        <v>4.7300000000000004</v>
      </c>
      <c r="G269" s="263">
        <v>4.1500000000000004</v>
      </c>
      <c r="H269" s="264">
        <v>4.8200000000000003</v>
      </c>
      <c r="I269" s="263">
        <v>4.25</v>
      </c>
      <c r="J269" s="264">
        <v>4.3899999999999997</v>
      </c>
      <c r="K269" s="265">
        <v>5.3200000000000003</v>
      </c>
    </row>
    <row r="270">
      <c r="A270" s="3"/>
      <c r="D270" s="111" t="s">
        <v>216</v>
      </c>
      <c r="E270" s="273">
        <v>5</v>
      </c>
      <c r="F270" s="262">
        <v>3.8599999999999999</v>
      </c>
      <c r="G270" s="263">
        <v>4.6900000000000004</v>
      </c>
      <c r="H270" s="264">
        <v>3.1400000000000001</v>
      </c>
      <c r="I270" s="263">
        <v>3.6699999999999999</v>
      </c>
      <c r="J270" s="264">
        <v>3.52</v>
      </c>
      <c r="K270" s="265">
        <v>4.5899999999999999</v>
      </c>
    </row>
    <row r="271">
      <c r="A271" s="3"/>
      <c r="D271" s="111" t="s">
        <v>214</v>
      </c>
      <c r="E271" s="273">
        <v>5</v>
      </c>
      <c r="F271" s="262">
        <v>5.2300000000000004</v>
      </c>
      <c r="G271" s="263">
        <v>3.4500000000000002</v>
      </c>
      <c r="H271" s="264">
        <v>4.21</v>
      </c>
      <c r="I271" s="263">
        <v>5.0300000000000002</v>
      </c>
      <c r="J271" s="264">
        <v>3.7799999999999998</v>
      </c>
      <c r="K271" s="265">
        <v>6.0499999999999998</v>
      </c>
    </row>
    <row r="272">
      <c r="A272" s="3"/>
      <c r="D272" s="111"/>
      <c r="E272" s="273"/>
      <c r="F272" s="262"/>
      <c r="G272" s="263"/>
      <c r="H272" s="264"/>
      <c r="I272" s="263"/>
      <c r="J272" s="264"/>
      <c r="K272" s="265"/>
    </row>
    <row r="273">
      <c r="A273" s="3"/>
      <c r="D273" s="111"/>
      <c r="E273" s="273"/>
      <c r="F273" s="262"/>
      <c r="G273" s="263"/>
      <c r="H273" s="264"/>
      <c r="I273" s="263"/>
      <c r="J273" s="264"/>
      <c r="K273" s="265"/>
    </row>
    <row r="274">
      <c r="A274" s="3"/>
      <c r="D274" s="111"/>
      <c r="E274" s="273"/>
      <c r="F274" s="262"/>
      <c r="G274" s="263"/>
      <c r="H274" s="264"/>
      <c r="I274" s="263"/>
      <c r="J274" s="264"/>
      <c r="K274" s="265"/>
    </row>
    <row r="275">
      <c r="A275" s="3"/>
      <c r="D275" s="111"/>
      <c r="E275" s="273"/>
      <c r="F275" s="262"/>
      <c r="G275" s="263"/>
      <c r="H275" s="264"/>
      <c r="I275" s="263"/>
      <c r="J275" s="264"/>
      <c r="K275" s="265"/>
    </row>
    <row r="276">
      <c r="A276" s="3"/>
      <c r="D276" s="111"/>
      <c r="E276" s="273"/>
      <c r="F276" s="262"/>
      <c r="G276" s="263"/>
      <c r="H276" s="264"/>
      <c r="I276" s="263"/>
      <c r="J276" s="264"/>
      <c r="K276" s="265"/>
    </row>
    <row r="277" customFormat="true" s="1">
      <c r="A277" s="3"/>
      <c r="B277" s="2"/>
      <c r="D277" s="111"/>
      <c r="E277" s="273"/>
      <c r="F277" s="262"/>
      <c r="G277" s="263"/>
      <c r="H277" s="264"/>
      <c r="I277" s="263"/>
      <c r="J277" s="264"/>
      <c r="K277" s="265"/>
    </row>
    <row r="278">
      <c r="A278" s="3"/>
      <c r="D278" s="111"/>
      <c r="E278" s="273"/>
      <c r="F278" s="262"/>
      <c r="G278" s="263"/>
      <c r="H278" s="264"/>
      <c r="I278" s="263"/>
      <c r="J278" s="264"/>
      <c r="K278" s="265"/>
    </row>
    <row r="279">
      <c r="A279" s="3"/>
      <c r="D279" s="111"/>
      <c r="E279" s="273"/>
      <c r="F279" s="262"/>
      <c r="G279" s="263"/>
      <c r="H279" s="264"/>
      <c r="I279" s="263"/>
      <c r="J279" s="264"/>
      <c r="K279" s="265"/>
    </row>
    <row r="280">
      <c r="A280" s="3"/>
      <c r="D280" s="111"/>
      <c r="E280" s="273"/>
      <c r="F280" s="262"/>
      <c r="G280" s="263"/>
      <c r="H280" s="264"/>
      <c r="I280" s="263"/>
      <c r="J280" s="264"/>
      <c r="K280" s="265"/>
    </row>
    <row r="281" customFormat="true" s="1">
      <c r="A281" s="3"/>
      <c r="B281" s="2"/>
      <c r="D281" s="111"/>
      <c r="E281" s="273"/>
      <c r="F281" s="262"/>
      <c r="G281" s="263"/>
      <c r="H281" s="264"/>
      <c r="I281" s="263"/>
      <c r="J281" s="264"/>
      <c r="K281" s="265"/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160</v>
      </c>
    </row>
    <row r="289" customFormat="true" s="88">
      <c r="B289" s="89"/>
      <c r="D289" s="275"/>
      <c r="E289" s="276"/>
      <c r="F289" s="277" t="s">
        <v>85</v>
      </c>
      <c r="G289" s="278" t="s">
        <v>128</v>
      </c>
      <c r="H289" s="279" t="s">
        <v>129</v>
      </c>
      <c r="I289" s="280" t="s">
        <v>130</v>
      </c>
      <c r="J289" s="281" t="s">
        <v>131</v>
      </c>
      <c r="K289" s="282" t="s">
        <v>157</v>
      </c>
    </row>
    <row r="290" ht="15.75">
      <c r="E290" s="221" t="s">
        <v>161</v>
      </c>
      <c r="F290" s="266">
        <v>6.2000000000000002</v>
      </c>
      <c r="G290" s="267">
        <v>4.9000000000000004</v>
      </c>
      <c r="H290" s="268">
        <v>2.2999999999999998</v>
      </c>
      <c r="I290" s="267">
        <v>10</v>
      </c>
      <c r="J290" s="268">
        <v>3.2000000000000002</v>
      </c>
      <c r="K290" s="269">
        <v>8.6999999999999993</v>
      </c>
    </row>
    <row r="292" ht="23.25" customFormat="true" s="5">
      <c r="A292" s="6" t="s">
        <v>221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163</v>
      </c>
    </row>
    <row r="294" customFormat="true" s="189">
      <c r="C294" s="189" t="s">
        <v>164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84</v>
      </c>
      <c r="E296" s="96"/>
      <c r="F296" s="166" t="s">
        <v>222</v>
      </c>
      <c r="G296" s="180" t="s">
        <v>223</v>
      </c>
      <c r="H296" s="181" t="s">
        <v>165</v>
      </c>
    </row>
    <row r="297" customFormat="true" s="1">
      <c r="B297" s="2"/>
      <c r="D297" s="101" t="s">
        <v>37</v>
      </c>
      <c r="E297" s="199" t="s">
        <v>98</v>
      </c>
      <c r="F297" s="283">
        <v>4.5199999999999996</v>
      </c>
      <c r="G297" s="159">
        <v>3.0800000000000001</v>
      </c>
      <c r="H297" s="284">
        <v>-3.1600000000000001</v>
      </c>
    </row>
    <row r="298">
      <c r="D298" s="111" t="s">
        <v>38</v>
      </c>
      <c r="E298" s="205" t="s">
        <v>98</v>
      </c>
      <c r="F298" s="117">
        <v>-0.28000000000000003</v>
      </c>
      <c r="G298" s="118">
        <v>0.81999999999999995</v>
      </c>
      <c r="H298" s="285">
        <v>-7.7599999999999998</v>
      </c>
      <c r="I298" s="3"/>
      <c r="J298" s="3"/>
      <c r="K298" s="3"/>
    </row>
    <row r="299">
      <c r="D299" s="111" t="s">
        <v>126</v>
      </c>
      <c r="E299" s="205" t="s">
        <v>99</v>
      </c>
      <c r="F299" s="117">
        <v>3.5800000000000001</v>
      </c>
      <c r="G299" s="118">
        <v>4.5800000000000001</v>
      </c>
      <c r="H299" s="285">
        <v>-3.1200000000000001</v>
      </c>
      <c r="I299" s="3"/>
      <c r="J299" s="3"/>
      <c r="K299" s="3"/>
    </row>
    <row r="300">
      <c r="D300" s="111"/>
      <c r="E300" s="205"/>
      <c r="F300" s="117"/>
      <c r="G300" s="118"/>
      <c r="H300" s="285"/>
      <c r="I300" s="3"/>
      <c r="J300" s="3"/>
      <c r="K300" s="3"/>
    </row>
    <row r="301">
      <c r="A301" s="3"/>
      <c r="D301" s="111"/>
      <c r="E301" s="205"/>
      <c r="F301" s="117"/>
      <c r="G301" s="118"/>
      <c r="H301" s="285"/>
      <c r="I301" s="3"/>
      <c r="J301" s="3"/>
      <c r="K301" s="3"/>
    </row>
    <row r="302">
      <c r="A302" s="3"/>
      <c r="D302" s="111"/>
      <c r="E302" s="205"/>
      <c r="F302" s="117"/>
      <c r="G302" s="118"/>
      <c r="H302" s="285"/>
      <c r="I302" s="3"/>
      <c r="J302" s="3"/>
      <c r="K302" s="3"/>
    </row>
    <row r="303">
      <c r="A303" s="3"/>
      <c r="D303" s="111"/>
      <c r="E303" s="205"/>
      <c r="F303" s="117"/>
      <c r="G303" s="118"/>
      <c r="H303" s="285"/>
      <c r="I303" s="3"/>
      <c r="J303" s="3"/>
      <c r="K303" s="3"/>
    </row>
    <row r="304">
      <c r="A304" s="3"/>
      <c r="D304" s="111"/>
      <c r="E304" s="205"/>
      <c r="F304" s="117"/>
      <c r="G304" s="118"/>
      <c r="H304" s="285"/>
      <c r="I304" s="3"/>
      <c r="J304" s="3"/>
      <c r="K304" s="3"/>
    </row>
    <row r="305">
      <c r="A305" s="3"/>
      <c r="D305" s="111"/>
      <c r="E305" s="205"/>
      <c r="F305" s="117"/>
      <c r="G305" s="118"/>
      <c r="H305" s="285"/>
      <c r="I305" s="3"/>
      <c r="J305" s="3"/>
      <c r="K305" s="3"/>
    </row>
    <row r="306">
      <c r="A306" s="3"/>
      <c r="D306" s="111"/>
      <c r="E306" s="205"/>
      <c r="F306" s="117"/>
      <c r="G306" s="118"/>
      <c r="H306" s="285"/>
      <c r="I306" s="3"/>
      <c r="J306" s="3"/>
      <c r="K306" s="3"/>
    </row>
    <row r="307">
      <c r="A307" s="3"/>
      <c r="D307" s="111"/>
      <c r="E307" s="205"/>
      <c r="F307" s="117"/>
      <c r="G307" s="118"/>
      <c r="H307" s="285"/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168</v>
      </c>
    </row>
    <row r="329" ht="15.75" customFormat="true" s="88">
      <c r="B329" s="89"/>
      <c r="D329" s="270" t="s">
        <v>159</v>
      </c>
      <c r="E329" s="271" t="s">
        <v>94</v>
      </c>
      <c r="F329" s="166" t="s">
        <v>222</v>
      </c>
      <c r="G329" s="180" t="s">
        <v>223</v>
      </c>
      <c r="H329" s="181" t="s">
        <v>165</v>
      </c>
    </row>
    <row r="330" customFormat="true" s="1">
      <c r="B330" s="2"/>
      <c r="D330" s="101" t="s">
        <v>220</v>
      </c>
      <c r="E330" s="272">
        <v>9</v>
      </c>
      <c r="F330" s="283">
        <v>5.2199999999999998</v>
      </c>
      <c r="G330" s="159">
        <v>4.7000000000000002</v>
      </c>
      <c r="H330" s="284">
        <v>-5.4400000000000004</v>
      </c>
    </row>
    <row r="331">
      <c r="D331" s="111" t="s">
        <v>216</v>
      </c>
      <c r="E331" s="273">
        <v>9</v>
      </c>
      <c r="F331" s="117">
        <v>3.1000000000000001</v>
      </c>
      <c r="G331" s="118">
        <v>4.0199999999999996</v>
      </c>
      <c r="H331" s="285">
        <v>-2.6000000000000001</v>
      </c>
      <c r="I331" s="3"/>
      <c r="J331" s="3"/>
      <c r="K331" s="3"/>
    </row>
    <row r="332">
      <c r="D332" s="111" t="s">
        <v>214</v>
      </c>
      <c r="E332" s="273">
        <v>9</v>
      </c>
      <c r="F332" s="117">
        <v>6.3600000000000003</v>
      </c>
      <c r="G332" s="118">
        <v>5.96</v>
      </c>
      <c r="H332" s="285">
        <v>-5.7599999999999998</v>
      </c>
      <c r="I332" s="3"/>
      <c r="J332" s="3"/>
      <c r="K332" s="3"/>
    </row>
    <row r="333">
      <c r="D333" s="111" t="s">
        <v>215</v>
      </c>
      <c r="E333" s="273">
        <v>8</v>
      </c>
      <c r="F333" s="117">
        <v>4.6799999999999997</v>
      </c>
      <c r="G333" s="118">
        <v>4.46</v>
      </c>
      <c r="H333" s="285">
        <v>-6.8399999999999999</v>
      </c>
      <c r="I333" s="3"/>
      <c r="J333" s="3"/>
      <c r="K333" s="3"/>
    </row>
    <row r="334">
      <c r="A334" s="3"/>
      <c r="D334" s="111" t="s">
        <v>216</v>
      </c>
      <c r="E334" s="273">
        <v>8</v>
      </c>
      <c r="F334" s="117">
        <v>2.1200000000000001</v>
      </c>
      <c r="G334" s="118">
        <v>3.1400000000000001</v>
      </c>
      <c r="H334" s="285">
        <v>-2.8399999999999999</v>
      </c>
      <c r="I334" s="3"/>
      <c r="J334" s="3"/>
      <c r="K334" s="3"/>
    </row>
    <row r="335">
      <c r="A335" s="3"/>
      <c r="D335" s="111" t="s">
        <v>214</v>
      </c>
      <c r="E335" s="273">
        <v>8</v>
      </c>
      <c r="F335" s="117">
        <v>5.8799999999999999</v>
      </c>
      <c r="G335" s="118">
        <v>5.6799999999999997</v>
      </c>
      <c r="H335" s="285">
        <v>-7.7999999999999998</v>
      </c>
      <c r="I335" s="3"/>
      <c r="J335" s="3"/>
      <c r="K335" s="3"/>
    </row>
    <row r="336">
      <c r="A336" s="3"/>
      <c r="D336" s="111" t="s">
        <v>215</v>
      </c>
      <c r="E336" s="273">
        <v>7</v>
      </c>
      <c r="F336" s="117">
        <v>3.52</v>
      </c>
      <c r="G336" s="118">
        <v>3.9399999999999999</v>
      </c>
      <c r="H336" s="285">
        <v>-7.7599999999999998</v>
      </c>
      <c r="I336" s="3"/>
      <c r="J336" s="3"/>
      <c r="K336" s="3"/>
    </row>
    <row r="337">
      <c r="A337" s="3"/>
      <c r="D337" s="111" t="s">
        <v>216</v>
      </c>
      <c r="E337" s="273">
        <v>7</v>
      </c>
      <c r="F337" s="117">
        <v>0.95999999999999996</v>
      </c>
      <c r="G337" s="118">
        <v>2.3199999999999998</v>
      </c>
      <c r="H337" s="285">
        <v>-3.2000000000000002</v>
      </c>
      <c r="I337" s="3"/>
      <c r="J337" s="3"/>
      <c r="K337" s="3"/>
    </row>
    <row r="338">
      <c r="A338" s="3"/>
      <c r="D338" s="111" t="s">
        <v>214</v>
      </c>
      <c r="E338" s="273">
        <v>7</v>
      </c>
      <c r="F338" s="117">
        <v>5.1600000000000001</v>
      </c>
      <c r="G338" s="118">
        <v>5.2400000000000002</v>
      </c>
      <c r="H338" s="285">
        <v>-9.9800000000000004</v>
      </c>
      <c r="I338" s="3"/>
      <c r="J338" s="3"/>
      <c r="K338" s="3"/>
    </row>
    <row r="339">
      <c r="A339" s="3"/>
      <c r="D339" s="111" t="s">
        <v>215</v>
      </c>
      <c r="E339" s="273">
        <v>6</v>
      </c>
      <c r="F339" s="117">
        <v>2.6200000000000001</v>
      </c>
      <c r="G339" s="118">
        <v>3.46</v>
      </c>
      <c r="H339" s="285">
        <v>-8.3800000000000008</v>
      </c>
      <c r="I339" s="3"/>
      <c r="J339" s="3"/>
      <c r="K339" s="3"/>
    </row>
    <row r="340">
      <c r="A340" s="3"/>
      <c r="D340" s="111" t="s">
        <v>216</v>
      </c>
      <c r="E340" s="273">
        <v>6</v>
      </c>
      <c r="F340" s="117">
        <v>0.38</v>
      </c>
      <c r="G340" s="118">
        <v>1</v>
      </c>
      <c r="H340" s="285">
        <v>-3.5600000000000001</v>
      </c>
      <c r="I340" s="3"/>
      <c r="J340" s="3"/>
      <c r="K340" s="3"/>
    </row>
    <row r="341">
      <c r="A341" s="3"/>
      <c r="D341" s="111" t="s">
        <v>214</v>
      </c>
      <c r="E341" s="273">
        <v>6</v>
      </c>
      <c r="F341" s="117">
        <v>4.4400000000000004</v>
      </c>
      <c r="G341" s="118">
        <v>4.7999999999999998</v>
      </c>
      <c r="H341" s="285">
        <v>-12.24</v>
      </c>
      <c r="I341" s="3"/>
      <c r="J341" s="3"/>
      <c r="K341" s="3"/>
    </row>
    <row r="342">
      <c r="A342" s="3"/>
      <c r="D342" s="111" t="s">
        <v>215</v>
      </c>
      <c r="E342" s="273">
        <v>5</v>
      </c>
      <c r="F342" s="117">
        <v>1.46</v>
      </c>
      <c r="G342" s="118">
        <v>2.7599999999999998</v>
      </c>
      <c r="H342" s="285">
        <v>-8.8200000000000003</v>
      </c>
      <c r="I342" s="3"/>
      <c r="J342" s="3"/>
      <c r="K342" s="3"/>
    </row>
    <row r="343">
      <c r="A343" s="3"/>
      <c r="D343" s="111" t="s">
        <v>216</v>
      </c>
      <c r="E343" s="273">
        <v>5</v>
      </c>
      <c r="F343" s="117">
        <v>-0.16</v>
      </c>
      <c r="G343" s="118">
        <v>-0.5</v>
      </c>
      <c r="H343" s="285">
        <v>-3.9199999999999999</v>
      </c>
      <c r="I343" s="3"/>
      <c r="J343" s="3"/>
      <c r="K343" s="3"/>
    </row>
    <row r="344">
      <c r="A344" s="3"/>
      <c r="D344" s="111" t="s">
        <v>214</v>
      </c>
      <c r="E344" s="273">
        <v>5</v>
      </c>
      <c r="F344" s="117">
        <v>3.7200000000000002</v>
      </c>
      <c r="G344" s="118">
        <v>4.3600000000000003</v>
      </c>
      <c r="H344" s="285">
        <v>-13.699999999999999</v>
      </c>
      <c r="I344" s="3"/>
      <c r="J344" s="3"/>
      <c r="K344" s="3"/>
    </row>
    <row r="345">
      <c r="A345" s="3"/>
      <c r="D345" s="111"/>
      <c r="E345" s="273"/>
      <c r="F345" s="117"/>
      <c r="G345" s="118"/>
      <c r="H345" s="285"/>
      <c r="I345" s="3"/>
      <c r="J345" s="3"/>
      <c r="K345" s="3"/>
    </row>
    <row r="346">
      <c r="A346" s="3"/>
      <c r="D346" s="111"/>
      <c r="E346" s="273"/>
      <c r="F346" s="117"/>
      <c r="G346" s="118"/>
      <c r="H346" s="285"/>
      <c r="I346" s="3"/>
      <c r="J346" s="3"/>
      <c r="K346" s="3"/>
    </row>
    <row r="347">
      <c r="A347" s="3"/>
      <c r="D347" s="111"/>
      <c r="E347" s="273"/>
      <c r="F347" s="117"/>
      <c r="G347" s="118"/>
      <c r="H347" s="285"/>
      <c r="I347" s="3"/>
      <c r="J347" s="3"/>
      <c r="K347" s="3"/>
    </row>
    <row r="348">
      <c r="A348" s="3"/>
      <c r="D348" s="111"/>
      <c r="E348" s="273"/>
      <c r="F348" s="117"/>
      <c r="G348" s="118"/>
      <c r="H348" s="285"/>
      <c r="I348" s="3"/>
      <c r="J348" s="3"/>
      <c r="K348" s="3"/>
    </row>
    <row r="349">
      <c r="A349" s="3"/>
      <c r="D349" s="111"/>
      <c r="E349" s="273"/>
      <c r="F349" s="117"/>
      <c r="G349" s="118"/>
      <c r="H349" s="285"/>
      <c r="I349" s="3"/>
      <c r="J349" s="3"/>
      <c r="K349" s="3"/>
    </row>
    <row r="350" customFormat="true" s="1">
      <c r="A350" s="3"/>
      <c r="B350" s="2"/>
      <c r="D350" s="111"/>
      <c r="E350" s="273"/>
      <c r="F350" s="117"/>
      <c r="G350" s="118"/>
      <c r="H350" s="285"/>
    </row>
    <row r="351">
      <c r="A351" s="3"/>
      <c r="D351" s="111"/>
      <c r="E351" s="273"/>
      <c r="F351" s="117"/>
      <c r="G351" s="118"/>
      <c r="H351" s="285"/>
      <c r="I351" s="3"/>
      <c r="J351" s="3"/>
      <c r="K351" s="3"/>
    </row>
    <row r="352">
      <c r="A352" s="3"/>
      <c r="D352" s="111"/>
      <c r="E352" s="273"/>
      <c r="F352" s="117"/>
      <c r="G352" s="118"/>
      <c r="H352" s="285"/>
      <c r="I352" s="3"/>
      <c r="J352" s="3"/>
      <c r="K352" s="3"/>
    </row>
    <row r="353">
      <c r="A353" s="3"/>
      <c r="D353" s="111"/>
      <c r="E353" s="273"/>
      <c r="F353" s="117"/>
      <c r="G353" s="118"/>
      <c r="H353" s="285"/>
      <c r="I353" s="3"/>
      <c r="J353" s="3"/>
      <c r="K353" s="3"/>
    </row>
    <row r="354" customFormat="true" s="1">
      <c r="A354" s="3"/>
      <c r="B354" s="2"/>
      <c r="D354" s="111"/>
      <c r="E354" s="273"/>
      <c r="F354" s="117"/>
      <c r="G354" s="118"/>
      <c r="H354" s="285"/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169</v>
      </c>
    </row>
    <row r="362" ht="15.75" customFormat="true" s="88">
      <c r="B362" s="89"/>
      <c r="D362" s="95" t="s">
        <v>84</v>
      </c>
      <c r="E362" s="96"/>
      <c r="F362" s="166" t="s">
        <v>222</v>
      </c>
      <c r="G362" s="180" t="s">
        <v>223</v>
      </c>
      <c r="H362" s="181" t="s">
        <v>165</v>
      </c>
    </row>
    <row r="363" customFormat="true" s="1">
      <c r="B363" s="2"/>
      <c r="D363" s="101"/>
      <c r="E363" s="272" t="s">
        <v>157</v>
      </c>
      <c r="F363" s="283" t="s">
        <v>171</v>
      </c>
      <c r="G363" s="159" t="s">
        <v>171</v>
      </c>
      <c r="H363" s="284" t="s">
        <v>172</v>
      </c>
    </row>
    <row r="364">
      <c r="D364" s="111"/>
      <c r="E364" s="273" t="s">
        <v>85</v>
      </c>
      <c r="F364" s="117" t="s">
        <v>171</v>
      </c>
      <c r="G364" s="118" t="s">
        <v>224</v>
      </c>
      <c r="H364" s="285" t="s">
        <v>171</v>
      </c>
      <c r="I364" s="3"/>
      <c r="J364" s="3"/>
      <c r="K364" s="3"/>
    </row>
    <row r="365">
      <c r="D365" s="111"/>
      <c r="E365" s="273" t="s">
        <v>128</v>
      </c>
      <c r="F365" s="117" t="s">
        <v>173</v>
      </c>
      <c r="G365" s="118" t="s">
        <v>171</v>
      </c>
      <c r="H365" s="285" t="s">
        <v>171</v>
      </c>
      <c r="I365" s="3"/>
      <c r="J365" s="3"/>
      <c r="K365" s="3"/>
    </row>
    <row r="366">
      <c r="D366" s="111"/>
      <c r="E366" s="273" t="s">
        <v>129</v>
      </c>
      <c r="F366" s="117" t="s">
        <v>170</v>
      </c>
      <c r="G366" s="118" t="s">
        <v>171</v>
      </c>
      <c r="H366" s="285" t="s">
        <v>170</v>
      </c>
      <c r="I366" s="3"/>
      <c r="J366" s="3"/>
      <c r="K366" s="3"/>
    </row>
    <row r="367">
      <c r="D367" s="111"/>
      <c r="E367" s="273" t="s">
        <v>130</v>
      </c>
      <c r="F367" s="117" t="s">
        <v>172</v>
      </c>
      <c r="G367" s="118" t="s">
        <v>171</v>
      </c>
      <c r="H367" s="285" t="s">
        <v>171</v>
      </c>
      <c r="I367" s="3"/>
      <c r="J367" s="3"/>
      <c r="K367" s="3"/>
    </row>
    <row r="368" ht="15.75">
      <c r="D368" s="121"/>
      <c r="E368" s="274" t="s">
        <v>131</v>
      </c>
      <c r="F368" s="127" t="s">
        <v>170</v>
      </c>
      <c r="G368" s="128" t="s">
        <v>171</v>
      </c>
      <c r="H368" s="286" t="s">
        <v>170</v>
      </c>
      <c r="I368" s="3"/>
      <c r="J368" s="3"/>
      <c r="K368" s="3"/>
    </row>
    <row r="370" ht="23.25" customFormat="true" s="5">
      <c r="A370" s="6" t="s">
        <v>225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175</v>
      </c>
    </row>
    <row r="372" ht="15.75" customFormat="true" s="88">
      <c r="B372" s="89"/>
      <c r="D372" s="95" t="s">
        <v>84</v>
      </c>
      <c r="E372" s="96"/>
      <c r="F372" s="197" t="s">
        <v>146</v>
      </c>
      <c r="G372" s="152" t="s">
        <v>214</v>
      </c>
      <c r="H372" s="168" t="s">
        <v>215</v>
      </c>
      <c r="I372" s="143" t="s">
        <v>216</v>
      </c>
      <c r="J372" s="153"/>
      <c r="K372" s="145"/>
    </row>
    <row r="373" customFormat="true" s="1">
      <c r="B373" s="2"/>
      <c r="D373" s="101"/>
      <c r="E373" s="199" t="s">
        <v>98</v>
      </c>
      <c r="F373" s="237">
        <v>8600</v>
      </c>
      <c r="G373" s="238">
        <v>1290</v>
      </c>
      <c r="H373" s="158">
        <v>2660</v>
      </c>
      <c r="I373" s="159">
        <v>4650</v>
      </c>
      <c r="J373" s="158"/>
      <c r="K373" s="160"/>
    </row>
    <row r="374">
      <c r="A374" s="3"/>
      <c r="D374" s="111"/>
      <c r="E374" s="205" t="s">
        <v>99</v>
      </c>
      <c r="F374" s="239">
        <v>4700</v>
      </c>
      <c r="G374" s="240">
        <v>840</v>
      </c>
      <c r="H374" s="119">
        <v>950</v>
      </c>
      <c r="I374" s="118">
        <v>2910</v>
      </c>
      <c r="J374" s="119"/>
      <c r="K374" s="120"/>
    </row>
    <row r="375">
      <c r="A375" s="3"/>
      <c r="D375" s="111"/>
      <c r="E375" s="205"/>
      <c r="F375" s="239"/>
      <c r="G375" s="240"/>
      <c r="H375" s="119"/>
      <c r="I375" s="118"/>
      <c r="J375" s="119"/>
      <c r="K375" s="120"/>
    </row>
    <row r="376">
      <c r="A376" s="3"/>
      <c r="D376" s="111"/>
      <c r="E376" s="205"/>
      <c r="F376" s="239"/>
      <c r="G376" s="240"/>
      <c r="H376" s="119"/>
      <c r="I376" s="118"/>
      <c r="J376" s="119"/>
      <c r="K376" s="120"/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146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29</v>
      </c>
    </row>
    <row r="381">
      <c r="A381" s="3"/>
      <c r="G381" s="86"/>
      <c r="J381" s="86"/>
    </row>
    <row r="382" ht="19.5">
      <c r="A382" s="3"/>
      <c r="B382" s="9" t="s">
        <v>176</v>
      </c>
      <c r="G382" s="86"/>
      <c r="J382" s="86"/>
    </row>
    <row r="383" ht="15.75" customFormat="true" s="88">
      <c r="B383" s="89"/>
      <c r="D383" s="95" t="s">
        <v>84</v>
      </c>
      <c r="E383" s="96"/>
      <c r="F383" s="197" t="s">
        <v>146</v>
      </c>
      <c r="G383" s="152" t="s">
        <v>214</v>
      </c>
      <c r="H383" s="168" t="s">
        <v>215</v>
      </c>
      <c r="I383" s="143" t="s">
        <v>216</v>
      </c>
      <c r="J383" s="153"/>
      <c r="K383" s="145"/>
    </row>
    <row r="384" customFormat="true" s="1">
      <c r="B384" s="2"/>
      <c r="D384" s="101" t="s">
        <v>37</v>
      </c>
      <c r="E384" s="199" t="s">
        <v>98</v>
      </c>
      <c r="F384" s="237">
        <v>6090</v>
      </c>
      <c r="G384" s="238">
        <v>910</v>
      </c>
      <c r="H384" s="158">
        <v>910</v>
      </c>
      <c r="I384" s="159">
        <v>4270</v>
      </c>
      <c r="J384" s="158"/>
      <c r="K384" s="160"/>
    </row>
    <row r="385">
      <c r="D385" s="111" t="s">
        <v>38</v>
      </c>
      <c r="E385" s="205" t="s">
        <v>98</v>
      </c>
      <c r="F385" s="239">
        <v>2510</v>
      </c>
      <c r="G385" s="240">
        <v>380</v>
      </c>
      <c r="H385" s="119">
        <v>1750</v>
      </c>
      <c r="I385" s="118">
        <v>380</v>
      </c>
      <c r="J385" s="119"/>
      <c r="K385" s="120"/>
    </row>
    <row r="386">
      <c r="D386" s="111" t="s">
        <v>126</v>
      </c>
      <c r="E386" s="205" t="s">
        <v>99</v>
      </c>
      <c r="F386" s="239">
        <v>4700</v>
      </c>
      <c r="G386" s="240">
        <v>840</v>
      </c>
      <c r="H386" s="119">
        <v>950</v>
      </c>
      <c r="I386" s="118">
        <v>2910</v>
      </c>
      <c r="J386" s="119"/>
      <c r="K386" s="120"/>
    </row>
    <row r="387">
      <c r="D387" s="111"/>
      <c r="E387" s="205"/>
      <c r="F387" s="239"/>
      <c r="G387" s="240"/>
      <c r="H387" s="119"/>
      <c r="I387" s="118"/>
      <c r="J387" s="119"/>
      <c r="K387" s="120"/>
    </row>
    <row r="388">
      <c r="A388" s="3"/>
      <c r="D388" s="111"/>
      <c r="E388" s="205"/>
      <c r="F388" s="239"/>
      <c r="G388" s="240"/>
      <c r="H388" s="119"/>
      <c r="I388" s="118"/>
      <c r="J388" s="119"/>
      <c r="K388" s="120"/>
    </row>
    <row r="389">
      <c r="A389" s="3"/>
      <c r="D389" s="111"/>
      <c r="E389" s="205"/>
      <c r="F389" s="239"/>
      <c r="G389" s="240"/>
      <c r="H389" s="119"/>
      <c r="I389" s="118"/>
      <c r="J389" s="119"/>
      <c r="K389" s="120"/>
    </row>
    <row r="390">
      <c r="A390" s="3"/>
      <c r="D390" s="111"/>
      <c r="E390" s="205"/>
      <c r="F390" s="239"/>
      <c r="G390" s="240"/>
      <c r="H390" s="119"/>
      <c r="I390" s="118"/>
      <c r="J390" s="119"/>
      <c r="K390" s="120"/>
    </row>
    <row r="391">
      <c r="A391" s="3"/>
      <c r="D391" s="111"/>
      <c r="E391" s="205"/>
      <c r="F391" s="239"/>
      <c r="G391" s="240"/>
      <c r="H391" s="119"/>
      <c r="I391" s="118"/>
      <c r="J391" s="119"/>
      <c r="K391" s="120"/>
    </row>
    <row r="392">
      <c r="A392" s="3"/>
      <c r="D392" s="111"/>
      <c r="E392" s="205"/>
      <c r="F392" s="239"/>
      <c r="G392" s="240"/>
      <c r="H392" s="119"/>
      <c r="I392" s="118"/>
      <c r="J392" s="119"/>
      <c r="K392" s="120"/>
    </row>
    <row r="393">
      <c r="A393" s="3"/>
      <c r="D393" s="111"/>
      <c r="E393" s="205"/>
      <c r="F393" s="239"/>
      <c r="G393" s="240"/>
      <c r="H393" s="119"/>
      <c r="I393" s="118"/>
      <c r="J393" s="119"/>
      <c r="K393" s="120"/>
    </row>
    <row r="394">
      <c r="A394" s="3"/>
      <c r="D394" s="111"/>
      <c r="E394" s="205"/>
      <c r="F394" s="239"/>
      <c r="G394" s="240"/>
      <c r="H394" s="119"/>
      <c r="I394" s="118"/>
      <c r="J394" s="119"/>
      <c r="K394" s="120"/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146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29</v>
      </c>
    </row>
    <row r="416">
      <c r="F416" s="39"/>
    </row>
    <row r="417" ht="19.5">
      <c r="A417" s="3"/>
      <c r="B417" s="9" t="s">
        <v>177</v>
      </c>
      <c r="G417" s="86"/>
      <c r="J417" s="86"/>
    </row>
    <row r="418" ht="15.75" customFormat="true" s="88">
      <c r="B418" s="89"/>
      <c r="D418" s="95" t="s">
        <v>84</v>
      </c>
      <c r="E418" s="96"/>
      <c r="F418" s="152" t="s">
        <v>178</v>
      </c>
      <c r="G418" s="168" t="s">
        <v>179</v>
      </c>
      <c r="H418" s="168"/>
      <c r="I418" s="143"/>
      <c r="J418" s="153"/>
      <c r="K418" s="145"/>
    </row>
    <row r="419" customFormat="true" s="1">
      <c r="B419" s="2"/>
      <c r="D419" s="101" t="s">
        <v>38</v>
      </c>
      <c r="E419" s="199" t="s">
        <v>98</v>
      </c>
      <c r="F419" s="237" t="s">
        <v>79</v>
      </c>
      <c r="G419" s="238" t="s">
        <v>79</v>
      </c>
      <c r="H419" s="158"/>
      <c r="I419" s="159"/>
      <c r="J419" s="158"/>
      <c r="K419" s="160"/>
    </row>
    <row r="420">
      <c r="D420" s="111" t="s">
        <v>37</v>
      </c>
      <c r="E420" s="205" t="s">
        <v>98</v>
      </c>
      <c r="F420" s="239" t="s">
        <v>226</v>
      </c>
      <c r="G420" s="240" t="s">
        <v>181</v>
      </c>
      <c r="H420" s="119"/>
      <c r="I420" s="118"/>
      <c r="J420" s="119"/>
      <c r="K420" s="120"/>
    </row>
    <row r="421">
      <c r="D421" s="111" t="s">
        <v>126</v>
      </c>
      <c r="E421" s="205" t="s">
        <v>182</v>
      </c>
      <c r="F421" s="239" t="s">
        <v>227</v>
      </c>
      <c r="G421" s="240" t="s">
        <v>181</v>
      </c>
      <c r="H421" s="119"/>
      <c r="I421" s="118"/>
      <c r="J421" s="119"/>
      <c r="K421" s="120"/>
    </row>
    <row r="422">
      <c r="D422" s="111"/>
      <c r="E422" s="205"/>
      <c r="F422" s="239"/>
      <c r="G422" s="240"/>
      <c r="H422" s="119"/>
      <c r="I422" s="118"/>
      <c r="J422" s="119"/>
      <c r="K422" s="120"/>
    </row>
    <row r="423">
      <c r="A423" s="3"/>
      <c r="D423" s="111"/>
      <c r="E423" s="205"/>
      <c r="F423" s="239"/>
      <c r="G423" s="240"/>
      <c r="H423" s="119"/>
      <c r="I423" s="118"/>
      <c r="J423" s="119"/>
      <c r="K423" s="120"/>
    </row>
    <row r="424">
      <c r="A424" s="3"/>
      <c r="D424" s="111"/>
      <c r="E424" s="205"/>
      <c r="F424" s="239"/>
      <c r="G424" s="240"/>
      <c r="H424" s="119"/>
      <c r="I424" s="118"/>
      <c r="J424" s="119"/>
      <c r="K424" s="120"/>
    </row>
    <row r="425">
      <c r="A425" s="3"/>
      <c r="D425" s="111"/>
      <c r="E425" s="205"/>
      <c r="F425" s="239"/>
      <c r="G425" s="240"/>
      <c r="H425" s="119"/>
      <c r="I425" s="118"/>
      <c r="J425" s="119"/>
      <c r="K425" s="120"/>
    </row>
    <row r="426">
      <c r="A426" s="3"/>
      <c r="D426" s="111"/>
      <c r="E426" s="205"/>
      <c r="F426" s="239"/>
      <c r="G426" s="240"/>
      <c r="H426" s="119"/>
      <c r="I426" s="118"/>
      <c r="J426" s="119"/>
      <c r="K426" s="120"/>
    </row>
    <row r="427">
      <c r="A427" s="3"/>
      <c r="D427" s="111"/>
      <c r="E427" s="205"/>
      <c r="F427" s="239"/>
      <c r="G427" s="240"/>
      <c r="H427" s="119"/>
      <c r="I427" s="118"/>
      <c r="J427" s="119"/>
      <c r="K427" s="120"/>
    </row>
    <row r="428">
      <c r="A428" s="3"/>
      <c r="D428" s="111"/>
      <c r="E428" s="205"/>
      <c r="F428" s="239"/>
      <c r="G428" s="240"/>
      <c r="H428" s="119"/>
      <c r="I428" s="118"/>
      <c r="J428" s="119"/>
      <c r="K428" s="120"/>
    </row>
    <row r="429">
      <c r="A429" s="3"/>
      <c r="D429" s="111"/>
      <c r="E429" s="205"/>
      <c r="F429" s="239"/>
      <c r="G429" s="240"/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228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187</v>
      </c>
    </row>
    <row r="454" ht="15.75" customFormat="true" s="88">
      <c r="B454" s="89"/>
      <c r="D454" s="95" t="s">
        <v>84</v>
      </c>
      <c r="E454" s="96"/>
      <c r="F454" s="197" t="s">
        <v>146</v>
      </c>
      <c r="G454" s="152" t="s">
        <v>49</v>
      </c>
      <c r="H454" s="168" t="s">
        <v>50</v>
      </c>
      <c r="I454" s="143" t="s">
        <v>51</v>
      </c>
      <c r="J454" s="181"/>
    </row>
    <row r="455" customFormat="true" s="1">
      <c r="B455" s="2"/>
      <c r="D455" s="101"/>
      <c r="E455" s="199" t="s">
        <v>98</v>
      </c>
      <c r="F455" s="237">
        <v>130</v>
      </c>
      <c r="G455" s="238">
        <v>38</v>
      </c>
      <c r="H455" s="158">
        <v>52</v>
      </c>
      <c r="I455" s="159">
        <v>40</v>
      </c>
      <c r="J455" s="284"/>
    </row>
    <row r="456">
      <c r="D456" s="111"/>
      <c r="E456" s="205" t="s">
        <v>99</v>
      </c>
      <c r="F456" s="239">
        <v>60</v>
      </c>
      <c r="G456" s="240">
        <v>22</v>
      </c>
      <c r="H456" s="119">
        <v>23</v>
      </c>
      <c r="I456" s="118">
        <v>15</v>
      </c>
      <c r="J456" s="285"/>
      <c r="K456" s="3"/>
    </row>
    <row r="457">
      <c r="A457" s="3"/>
      <c r="D457" s="111"/>
      <c r="E457" s="205"/>
      <c r="F457" s="239"/>
      <c r="G457" s="240"/>
      <c r="H457" s="119"/>
      <c r="I457" s="118"/>
      <c r="J457" s="285"/>
      <c r="K457" s="3"/>
    </row>
    <row r="458">
      <c r="A458" s="3"/>
      <c r="D458" s="111"/>
      <c r="E458" s="205"/>
      <c r="F458" s="239"/>
      <c r="G458" s="240"/>
      <c r="H458" s="119"/>
      <c r="I458" s="118"/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146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188</v>
      </c>
      <c r="G463" s="86"/>
      <c r="J463" s="288"/>
      <c r="K463" s="3"/>
    </row>
    <row r="464" ht="15.75" customFormat="true" s="88">
      <c r="B464" s="89"/>
      <c r="D464" s="95" t="s">
        <v>84</v>
      </c>
      <c r="E464" s="96"/>
      <c r="F464" s="197" t="s">
        <v>146</v>
      </c>
      <c r="G464" s="152" t="s">
        <v>49</v>
      </c>
      <c r="H464" s="168" t="s">
        <v>50</v>
      </c>
      <c r="I464" s="143" t="s">
        <v>51</v>
      </c>
      <c r="J464" s="181"/>
    </row>
    <row r="465" customFormat="true" s="1">
      <c r="B465" s="2"/>
      <c r="D465" s="101" t="s">
        <v>37</v>
      </c>
      <c r="E465" s="199" t="s">
        <v>98</v>
      </c>
      <c r="F465" s="237">
        <v>100</v>
      </c>
      <c r="G465" s="238">
        <v>24</v>
      </c>
      <c r="H465" s="158">
        <v>44</v>
      </c>
      <c r="I465" s="159">
        <v>32</v>
      </c>
      <c r="J465" s="284"/>
    </row>
    <row r="466">
      <c r="D466" s="111" t="s">
        <v>38</v>
      </c>
      <c r="E466" s="205" t="s">
        <v>98</v>
      </c>
      <c r="F466" s="239">
        <v>30</v>
      </c>
      <c r="G466" s="240">
        <v>14</v>
      </c>
      <c r="H466" s="119">
        <v>8</v>
      </c>
      <c r="I466" s="118">
        <v>8</v>
      </c>
      <c r="J466" s="285"/>
      <c r="K466" s="3"/>
    </row>
    <row r="467">
      <c r="D467" s="111" t="s">
        <v>126</v>
      </c>
      <c r="E467" s="205" t="s">
        <v>99</v>
      </c>
      <c r="F467" s="239">
        <v>60</v>
      </c>
      <c r="G467" s="240">
        <v>22</v>
      </c>
      <c r="H467" s="119">
        <v>23</v>
      </c>
      <c r="I467" s="118">
        <v>15</v>
      </c>
      <c r="J467" s="285"/>
      <c r="K467" s="3"/>
    </row>
    <row r="468">
      <c r="D468" s="111"/>
      <c r="E468" s="205"/>
      <c r="F468" s="239"/>
      <c r="G468" s="240"/>
      <c r="H468" s="119"/>
      <c r="I468" s="118"/>
      <c r="J468" s="285"/>
      <c r="K468" s="3"/>
    </row>
    <row r="469">
      <c r="A469" s="3"/>
      <c r="D469" s="111"/>
      <c r="E469" s="205"/>
      <c r="F469" s="239"/>
      <c r="G469" s="240"/>
      <c r="H469" s="119"/>
      <c r="I469" s="118"/>
      <c r="J469" s="285"/>
      <c r="K469" s="3"/>
    </row>
    <row r="470">
      <c r="A470" s="3"/>
      <c r="D470" s="111"/>
      <c r="E470" s="205"/>
      <c r="F470" s="239"/>
      <c r="G470" s="240"/>
      <c r="H470" s="119"/>
      <c r="I470" s="118"/>
      <c r="J470" s="285"/>
      <c r="K470" s="3"/>
    </row>
    <row r="471">
      <c r="A471" s="3"/>
      <c r="D471" s="111"/>
      <c r="E471" s="205"/>
      <c r="F471" s="239"/>
      <c r="G471" s="240"/>
      <c r="H471" s="119"/>
      <c r="I471" s="118"/>
      <c r="J471" s="285"/>
      <c r="K471" s="3"/>
    </row>
    <row r="472">
      <c r="A472" s="3"/>
      <c r="D472" s="111"/>
      <c r="E472" s="205"/>
      <c r="F472" s="239"/>
      <c r="G472" s="240"/>
      <c r="H472" s="119"/>
      <c r="I472" s="118"/>
      <c r="J472" s="285"/>
      <c r="K472" s="3"/>
    </row>
    <row r="473">
      <c r="A473" s="3"/>
      <c r="D473" s="111"/>
      <c r="E473" s="205"/>
      <c r="F473" s="239"/>
      <c r="G473" s="240"/>
      <c r="H473" s="119"/>
      <c r="I473" s="118"/>
      <c r="J473" s="285"/>
      <c r="K473" s="3"/>
    </row>
    <row r="474">
      <c r="A474" s="3"/>
      <c r="D474" s="111"/>
      <c r="E474" s="205"/>
      <c r="F474" s="239"/>
      <c r="G474" s="240"/>
      <c r="H474" s="119"/>
      <c r="I474" s="118"/>
      <c r="J474" s="285"/>
      <c r="K474" s="3"/>
    </row>
    <row r="475">
      <c r="A475" s="3"/>
      <c r="D475" s="111"/>
      <c r="E475" s="205"/>
      <c r="F475" s="239"/>
      <c r="G475" s="240"/>
      <c r="H475" s="119"/>
      <c r="I475" s="118"/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146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229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190</v>
      </c>
    </row>
    <row r="499" ht="15.75" customFormat="true" s="88">
      <c r="B499" s="89"/>
      <c r="D499" s="95" t="s">
        <v>84</v>
      </c>
      <c r="E499" s="96"/>
      <c r="F499" s="166" t="s">
        <v>214</v>
      </c>
      <c r="G499" s="167" t="s">
        <v>215</v>
      </c>
      <c r="H499" s="168" t="s">
        <v>216</v>
      </c>
      <c r="I499" s="143"/>
      <c r="J499" s="181"/>
    </row>
    <row r="500" customFormat="true" s="1">
      <c r="B500" s="2"/>
      <c r="D500" s="101" t="s">
        <v>37</v>
      </c>
      <c r="E500" s="199" t="s">
        <v>98</v>
      </c>
      <c r="F500" s="289">
        <v>0.021999999999999999</v>
      </c>
      <c r="G500" s="170">
        <v>0.012999999999999999</v>
      </c>
      <c r="H500" s="79">
        <v>0.014999999999999999</v>
      </c>
      <c r="I500" s="77"/>
      <c r="J500" s="290"/>
    </row>
    <row r="501">
      <c r="D501" s="111" t="s">
        <v>38</v>
      </c>
      <c r="E501" s="205" t="s">
        <v>98</v>
      </c>
      <c r="F501" s="291">
        <v>0.014</v>
      </c>
      <c r="G501" s="174">
        <v>0.014</v>
      </c>
      <c r="H501" s="162">
        <v>0.002</v>
      </c>
      <c r="I501" s="215"/>
      <c r="J501" s="292"/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191</v>
      </c>
      <c r="F506" s="87"/>
      <c r="H506" s="296"/>
      <c r="I506" s="296"/>
    </row>
    <row r="507" ht="15.75" customFormat="true" s="88">
      <c r="B507" s="89"/>
      <c r="D507" s="95" t="s">
        <v>84</v>
      </c>
      <c r="E507" s="96"/>
      <c r="F507" s="297" t="s">
        <v>214</v>
      </c>
      <c r="G507" s="167" t="s">
        <v>215</v>
      </c>
      <c r="H507" s="298" t="s">
        <v>216</v>
      </c>
      <c r="I507" s="299"/>
      <c r="J507" s="300"/>
    </row>
    <row r="508" customFormat="true" s="1">
      <c r="B508" s="2"/>
      <c r="D508" s="101" t="s">
        <v>37</v>
      </c>
      <c r="E508" s="199" t="s">
        <v>98</v>
      </c>
      <c r="F508" s="289">
        <v>-0.002</v>
      </c>
      <c r="G508" s="170">
        <v>0.0030000000000000001</v>
      </c>
      <c r="H508" s="79">
        <v>0.002</v>
      </c>
      <c r="I508" s="77"/>
      <c r="J508" s="290"/>
    </row>
    <row r="509">
      <c r="A509" s="3"/>
      <c r="D509" s="111" t="s">
        <v>38</v>
      </c>
      <c r="E509" s="205" t="s">
        <v>98</v>
      </c>
      <c r="F509" s="291">
        <v>0.001</v>
      </c>
      <c r="G509" s="174">
        <v>0</v>
      </c>
      <c r="H509" s="162">
        <v>0.0040000000000000001</v>
      </c>
      <c r="I509" s="215"/>
      <c r="J509" s="292"/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192</v>
      </c>
    </row>
    <row r="515" ht="15.75" customFormat="true" s="88">
      <c r="B515" s="89"/>
      <c r="D515" s="95" t="s">
        <v>84</v>
      </c>
      <c r="E515" s="95"/>
      <c r="F515" s="301"/>
    </row>
    <row r="516" customFormat="true" s="1">
      <c r="B516" s="2"/>
      <c r="D516" s="101" t="s">
        <v>37</v>
      </c>
      <c r="E516" s="199" t="s">
        <v>98</v>
      </c>
      <c r="F516" s="284">
        <v>-1225</v>
      </c>
    </row>
    <row r="517">
      <c r="A517" s="3"/>
      <c r="D517" s="111" t="s">
        <v>38</v>
      </c>
      <c r="E517" s="205" t="s">
        <v>98</v>
      </c>
      <c r="F517" s="285">
        <v>596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146</v>
      </c>
      <c r="F521" s="302">
        <f ca="1">SUM(F516:F520)</f>
        <v>0</v>
      </c>
    </row>
    <row r="523" ht="23.25" customFormat="true" s="5">
      <c r="A523" s="6" t="s">
        <v>230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194</v>
      </c>
    </row>
    <row r="525" ht="15.75" customFormat="true" s="88">
      <c r="B525" s="89"/>
      <c r="D525" s="95" t="s">
        <v>84</v>
      </c>
      <c r="E525" s="96"/>
      <c r="F525" s="166" t="s">
        <v>49</v>
      </c>
      <c r="G525" s="167" t="s">
        <v>50</v>
      </c>
      <c r="H525" s="168" t="s">
        <v>51</v>
      </c>
      <c r="I525" s="145"/>
    </row>
    <row r="526" customFormat="true" s="1">
      <c r="B526" s="2"/>
      <c r="D526" s="101" t="s">
        <v>37</v>
      </c>
      <c r="E526" s="199" t="s">
        <v>98</v>
      </c>
      <c r="F526" s="169">
        <v>62</v>
      </c>
      <c r="G526" s="182">
        <v>29</v>
      </c>
      <c r="H526" s="158">
        <v>6</v>
      </c>
      <c r="I526" s="160"/>
    </row>
    <row r="527">
      <c r="D527" s="111" t="s">
        <v>38</v>
      </c>
      <c r="E527" s="205" t="s">
        <v>98</v>
      </c>
      <c r="F527" s="173">
        <v>58</v>
      </c>
      <c r="G527" s="184">
        <v>22</v>
      </c>
      <c r="H527" s="119">
        <v>5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191</v>
      </c>
      <c r="F532" s="87"/>
      <c r="H532" s="296"/>
      <c r="I532" s="87"/>
      <c r="J532" s="4"/>
    </row>
    <row r="533" ht="15.75" customFormat="true" s="88">
      <c r="B533" s="89"/>
      <c r="D533" s="95" t="s">
        <v>84</v>
      </c>
      <c r="E533" s="96"/>
      <c r="F533" s="166" t="s">
        <v>49</v>
      </c>
      <c r="G533" s="167" t="s">
        <v>50</v>
      </c>
      <c r="H533" s="298" t="s">
        <v>51</v>
      </c>
      <c r="I533" s="305"/>
    </row>
    <row r="534" customFormat="true" s="1">
      <c r="B534" s="2"/>
      <c r="D534" s="101" t="s">
        <v>37</v>
      </c>
      <c r="E534" s="199" t="s">
        <v>98</v>
      </c>
      <c r="F534" s="289">
        <v>0</v>
      </c>
      <c r="G534" s="170">
        <v>0.001</v>
      </c>
      <c r="H534" s="79">
        <v>0.001</v>
      </c>
      <c r="I534" s="80"/>
    </row>
    <row r="535">
      <c r="D535" s="111" t="s">
        <v>38</v>
      </c>
      <c r="E535" s="205" t="s">
        <v>98</v>
      </c>
      <c r="F535" s="291">
        <v>0.002</v>
      </c>
      <c r="G535" s="174">
        <v>0.001</v>
      </c>
      <c r="H535" s="162">
        <v>0.002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192</v>
      </c>
    </row>
    <row r="541" ht="15.75" customFormat="true" s="88">
      <c r="B541" s="89"/>
      <c r="D541" s="95" t="s">
        <v>84</v>
      </c>
      <c r="E541" s="95"/>
      <c r="F541" s="301"/>
    </row>
    <row r="542" customFormat="true" s="1">
      <c r="B542" s="2"/>
      <c r="D542" s="101" t="s">
        <v>37</v>
      </c>
      <c r="E542" s="199" t="s">
        <v>98</v>
      </c>
      <c r="F542" s="284">
        <v>-357</v>
      </c>
    </row>
    <row r="543">
      <c r="A543" s="3"/>
      <c r="D543" s="111" t="s">
        <v>38</v>
      </c>
      <c r="E543" s="205" t="s">
        <v>98</v>
      </c>
      <c r="F543" s="285">
        <v>424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146</v>
      </c>
      <c r="F547" s="302">
        <f ca="1">SUM(F542:F546)</f>
        <v>0</v>
      </c>
    </row>
    <row r="549" ht="23.25" customFormat="true" s="5">
      <c r="A549" s="6" t="s">
        <v>231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196</v>
      </c>
    </row>
    <row r="551" ht="18.75">
      <c r="B551" s="9"/>
      <c r="F551" s="306" t="s">
        <v>197</v>
      </c>
      <c r="G551" s="307"/>
      <c r="H551" s="308"/>
      <c r="I551" s="306" t="s">
        <v>198</v>
      </c>
      <c r="J551" s="307"/>
      <c r="K551" s="308"/>
      <c r="L551" s="306" t="s">
        <v>199</v>
      </c>
      <c r="M551" s="307"/>
      <c r="N551" s="308"/>
    </row>
    <row r="552" ht="15.75" customFormat="true" s="88">
      <c r="B552" s="89"/>
      <c r="D552" s="95" t="s">
        <v>84</v>
      </c>
      <c r="E552" s="95"/>
      <c r="F552" s="97" t="s">
        <v>11</v>
      </c>
      <c r="G552" s="309" t="s">
        <v>200</v>
      </c>
      <c r="H552" s="310" t="s">
        <v>201</v>
      </c>
      <c r="I552" s="97" t="s">
        <v>200</v>
      </c>
      <c r="J552" s="309" t="s">
        <v>202</v>
      </c>
      <c r="K552" s="310" t="s">
        <v>203</v>
      </c>
      <c r="L552" s="97" t="s">
        <v>11</v>
      </c>
      <c r="M552" s="309" t="s">
        <v>200</v>
      </c>
      <c r="N552" s="310" t="s">
        <v>201</v>
      </c>
    </row>
    <row r="553" customFormat="true" s="1">
      <c r="B553" s="2"/>
      <c r="D553" s="101"/>
      <c r="E553" s="311" t="s">
        <v>214</v>
      </c>
      <c r="F553" s="283">
        <v>86</v>
      </c>
      <c r="G553" s="182">
        <v>79</v>
      </c>
      <c r="H553" s="284">
        <v>17</v>
      </c>
      <c r="I553" s="312">
        <v>-0.082000000000000003</v>
      </c>
      <c r="J553" s="170">
        <v>-0.80600000000000005</v>
      </c>
      <c r="K553" s="290">
        <v>-0.28000000000000003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215</v>
      </c>
      <c r="F554" s="117">
        <v>235</v>
      </c>
      <c r="G554" s="184">
        <v>192</v>
      </c>
      <c r="H554" s="285">
        <v>114</v>
      </c>
      <c r="I554" s="252">
        <v>-0.184</v>
      </c>
      <c r="J554" s="174">
        <v>-0.51400000000000001</v>
      </c>
      <c r="K554" s="292">
        <v>-0.13400000000000001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216</v>
      </c>
      <c r="F555" s="117">
        <v>1011</v>
      </c>
      <c r="G555" s="184">
        <v>1341</v>
      </c>
      <c r="H555" s="285">
        <v>2524</v>
      </c>
      <c r="I555" s="252">
        <v>0.32600000000000001</v>
      </c>
      <c r="J555" s="174">
        <v>1.4970000000000001</v>
      </c>
      <c r="K555" s="292">
        <v>0.20100000000000001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/>
      <c r="F556" s="117"/>
      <c r="G556" s="184"/>
      <c r="H556" s="285"/>
      <c r="I556" s="252"/>
      <c r="J556" s="174"/>
      <c r="K556" s="292"/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/>
      <c r="F557" s="127"/>
      <c r="G557" s="304"/>
      <c r="H557" s="286"/>
      <c r="I557" s="253"/>
      <c r="J557" s="294"/>
      <c r="K557" s="295"/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146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204</v>
      </c>
    </row>
    <row r="561" ht="23.25" customFormat="true" s="5">
      <c r="A561" s="6" t="s">
        <v>232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206</v>
      </c>
    </row>
    <row r="563" ht="15.75" customFormat="true" s="88">
      <c r="B563" s="89"/>
      <c r="D563" s="95" t="s">
        <v>84</v>
      </c>
      <c r="E563" s="96"/>
      <c r="F563" s="166" t="s">
        <v>214</v>
      </c>
      <c r="G563" s="167" t="s">
        <v>215</v>
      </c>
      <c r="H563" s="168" t="s">
        <v>216</v>
      </c>
      <c r="I563" s="143"/>
      <c r="J563" s="181"/>
    </row>
    <row r="564" customFormat="true" s="1">
      <c r="B564" s="2"/>
      <c r="D564" s="101"/>
      <c r="E564" s="199" t="s">
        <v>130</v>
      </c>
      <c r="F564" s="289">
        <v>0.249</v>
      </c>
      <c r="G564" s="170">
        <v>0.23699999999999999</v>
      </c>
      <c r="H564" s="79">
        <v>0.255</v>
      </c>
      <c r="I564" s="77"/>
      <c r="J564" s="290"/>
    </row>
    <row r="565">
      <c r="D565" s="111"/>
      <c r="E565" s="205" t="s">
        <v>128</v>
      </c>
      <c r="F565" s="291">
        <v>0.056000000000000001</v>
      </c>
      <c r="G565" s="174">
        <v>0.089999999999999997</v>
      </c>
      <c r="H565" s="162">
        <v>0.063</v>
      </c>
      <c r="I565" s="215"/>
      <c r="J565" s="292"/>
      <c r="K565" s="3"/>
    </row>
    <row r="566">
      <c r="D566" s="111"/>
      <c r="E566" s="205" t="s">
        <v>157</v>
      </c>
      <c r="F566" s="291">
        <v>0.47599999999999998</v>
      </c>
      <c r="G566" s="174">
        <v>0.39500000000000002</v>
      </c>
      <c r="H566" s="162">
        <v>0.53900000000000003</v>
      </c>
      <c r="I566" s="215"/>
      <c r="J566" s="292"/>
      <c r="K566" s="3"/>
    </row>
    <row r="567" ht="15.75" customFormat="true" s="1">
      <c r="B567" s="2"/>
      <c r="D567" s="121"/>
      <c r="E567" s="208" t="s">
        <v>85</v>
      </c>
      <c r="F567" s="293">
        <v>0.219</v>
      </c>
      <c r="G567" s="294">
        <v>0.27900000000000003</v>
      </c>
      <c r="H567" s="164">
        <v>0.14299999999999999</v>
      </c>
      <c r="I567" s="219"/>
      <c r="J567" s="295"/>
    </row>
    <row r="568" ht="15.75" customFormat="true" s="1">
      <c r="B568" s="2"/>
      <c r="E568" s="221" t="s">
        <v>146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208</v>
      </c>
    </row>
    <row r="571" ht="19.5">
      <c r="A571" s="3"/>
      <c r="B571" s="9"/>
      <c r="F571" s="320" t="s">
        <v>157</v>
      </c>
      <c r="G571" s="321"/>
      <c r="H571" s="320" t="s">
        <v>85</v>
      </c>
      <c r="I571" s="321"/>
      <c r="J571" s="320" t="s">
        <v>233</v>
      </c>
      <c r="K571" s="321"/>
      <c r="L571" s="320" t="s">
        <v>130</v>
      </c>
      <c r="M571" s="321"/>
    </row>
    <row r="572" ht="15.75">
      <c r="A572" s="3"/>
      <c r="D572" s="95" t="s">
        <v>84</v>
      </c>
      <c r="E572" s="96"/>
      <c r="F572" s="322" t="s">
        <v>210</v>
      </c>
      <c r="G572" s="323" t="s">
        <v>211</v>
      </c>
      <c r="H572" s="324" t="s">
        <v>210</v>
      </c>
      <c r="I572" s="325" t="s">
        <v>211</v>
      </c>
      <c r="J572" s="322" t="s">
        <v>210</v>
      </c>
      <c r="K572" s="323" t="s">
        <v>211</v>
      </c>
      <c r="L572" s="324" t="s">
        <v>210</v>
      </c>
      <c r="M572" s="325" t="s">
        <v>211</v>
      </c>
    </row>
    <row r="573">
      <c r="A573" s="3"/>
      <c r="D573" s="326"/>
      <c r="E573" s="327" t="s">
        <v>214</v>
      </c>
      <c r="F573" s="328">
        <v>429</v>
      </c>
      <c r="G573" s="329">
        <v>0</v>
      </c>
      <c r="H573" s="330">
        <v>59</v>
      </c>
      <c r="I573" s="331">
        <v>0.187</v>
      </c>
      <c r="J573" s="328">
        <v>29</v>
      </c>
      <c r="K573" s="329">
        <v>0.33800000000000002</v>
      </c>
      <c r="L573" s="330">
        <v>6</v>
      </c>
      <c r="M573" s="331">
        <v>0.084000000000000005</v>
      </c>
    </row>
    <row r="574">
      <c r="A574" s="3"/>
      <c r="D574" s="332"/>
      <c r="E574" s="333"/>
      <c r="F574" s="334">
        <v>581</v>
      </c>
      <c r="G574" s="335">
        <v>1</v>
      </c>
      <c r="H574" s="336">
        <v>72</v>
      </c>
      <c r="I574" s="337">
        <v>0.56000000000000005</v>
      </c>
      <c r="J574" s="334">
        <v>44</v>
      </c>
      <c r="K574" s="335">
        <v>0.42399999999999999</v>
      </c>
      <c r="L574" s="336">
        <v>7</v>
      </c>
      <c r="M574" s="337">
        <v>0.42999999999999999</v>
      </c>
    </row>
    <row r="575">
      <c r="A575" s="3"/>
      <c r="D575" s="332"/>
      <c r="E575" s="333"/>
      <c r="F575" s="334">
        <v>733</v>
      </c>
      <c r="G575" s="335">
        <v>0.49299999999999999</v>
      </c>
      <c r="H575" s="336">
        <v>85</v>
      </c>
      <c r="I575" s="337">
        <v>0.64800000000000002</v>
      </c>
      <c r="J575" s="334">
        <v>59</v>
      </c>
      <c r="K575" s="335">
        <v>0.45600000000000002</v>
      </c>
      <c r="L575" s="336">
        <v>8</v>
      </c>
      <c r="M575" s="337">
        <v>0.60799999999999998</v>
      </c>
    </row>
    <row r="576" ht="15.75">
      <c r="A576" s="3"/>
      <c r="D576" s="338"/>
      <c r="E576" s="339"/>
      <c r="F576" s="340">
        <v>885</v>
      </c>
      <c r="G576" s="341">
        <v>0.16200000000000001</v>
      </c>
      <c r="H576" s="342">
        <v>98</v>
      </c>
      <c r="I576" s="343">
        <v>0.26000000000000001</v>
      </c>
      <c r="J576" s="340">
        <v>74</v>
      </c>
      <c r="K576" s="341">
        <v>0.436</v>
      </c>
      <c r="L576" s="342">
        <v>9</v>
      </c>
      <c r="M576" s="343">
        <v>0.53300000000000003</v>
      </c>
    </row>
    <row r="577">
      <c r="A577" s="3"/>
      <c r="D577" s="326"/>
      <c r="E577" s="327" t="s">
        <v>215</v>
      </c>
      <c r="F577" s="328">
        <v>400</v>
      </c>
      <c r="G577" s="329">
        <v>0</v>
      </c>
      <c r="H577" s="330">
        <v>55</v>
      </c>
      <c r="I577" s="331">
        <v>0.13800000000000001</v>
      </c>
      <c r="J577" s="328">
        <v>37</v>
      </c>
      <c r="K577" s="329">
        <v>0.59699999999999998</v>
      </c>
      <c r="L577" s="330">
        <v>6</v>
      </c>
      <c r="M577" s="331">
        <v>0.53000000000000003</v>
      </c>
    </row>
    <row r="578">
      <c r="A578" s="3"/>
      <c r="D578" s="332"/>
      <c r="E578" s="333"/>
      <c r="F578" s="334">
        <v>552</v>
      </c>
      <c r="G578" s="335">
        <v>0.73799999999999999</v>
      </c>
      <c r="H578" s="336">
        <v>68</v>
      </c>
      <c r="I578" s="337">
        <v>0.51200000000000001</v>
      </c>
      <c r="J578" s="334">
        <v>52</v>
      </c>
      <c r="K578" s="335">
        <v>0.66500000000000004</v>
      </c>
      <c r="L578" s="336">
        <v>7</v>
      </c>
      <c r="M578" s="337">
        <v>0.85199999999999998</v>
      </c>
    </row>
    <row r="579">
      <c r="A579" s="3"/>
      <c r="D579" s="332"/>
      <c r="E579" s="333"/>
      <c r="F579" s="334">
        <v>704</v>
      </c>
      <c r="G579" s="335">
        <v>1</v>
      </c>
      <c r="H579" s="336">
        <v>81</v>
      </c>
      <c r="I579" s="337">
        <v>0.84499999999999997</v>
      </c>
      <c r="J579" s="334">
        <v>67</v>
      </c>
      <c r="K579" s="335">
        <v>0.51100000000000001</v>
      </c>
      <c r="L579" s="336">
        <v>8</v>
      </c>
      <c r="M579" s="337">
        <v>0.57699999999999996</v>
      </c>
    </row>
    <row r="580" ht="15.75">
      <c r="A580" s="3"/>
      <c r="D580" s="338"/>
      <c r="E580" s="339"/>
      <c r="F580" s="340">
        <v>856</v>
      </c>
      <c r="G580" s="341">
        <v>0.47399999999999998</v>
      </c>
      <c r="H580" s="342">
        <v>94</v>
      </c>
      <c r="I580" s="343">
        <v>0.71699999999999997</v>
      </c>
      <c r="J580" s="340">
        <v>82</v>
      </c>
      <c r="K580" s="341">
        <v>0.438</v>
      </c>
      <c r="L580" s="342">
        <v>9</v>
      </c>
      <c r="M580" s="343">
        <v>0.252</v>
      </c>
    </row>
    <row r="581">
      <c r="A581" s="3"/>
      <c r="D581" s="326"/>
      <c r="E581" s="327" t="s">
        <v>216</v>
      </c>
      <c r="F581" s="328">
        <v>328</v>
      </c>
      <c r="G581" s="329">
        <v>0</v>
      </c>
      <c r="H581" s="330">
        <v>49</v>
      </c>
      <c r="I581" s="331">
        <v>0.30499999999999999</v>
      </c>
      <c r="J581" s="328">
        <v>41</v>
      </c>
      <c r="K581" s="329">
        <v>0.48299999999999998</v>
      </c>
      <c r="L581" s="330">
        <v>6</v>
      </c>
      <c r="M581" s="331">
        <v>0.45000000000000001</v>
      </c>
    </row>
    <row r="582">
      <c r="A582" s="3"/>
      <c r="D582" s="332"/>
      <c r="E582" s="333"/>
      <c r="F582" s="334">
        <v>480</v>
      </c>
      <c r="G582" s="335">
        <v>0.38700000000000001</v>
      </c>
      <c r="H582" s="336">
        <v>62</v>
      </c>
      <c r="I582" s="337">
        <v>0.56699999999999995</v>
      </c>
      <c r="J582" s="334">
        <v>56</v>
      </c>
      <c r="K582" s="335">
        <v>0.48199999999999998</v>
      </c>
      <c r="L582" s="336">
        <v>7</v>
      </c>
      <c r="M582" s="337">
        <v>0.64700000000000002</v>
      </c>
    </row>
    <row r="583">
      <c r="A583" s="3"/>
      <c r="D583" s="332"/>
      <c r="E583" s="333"/>
      <c r="F583" s="334">
        <v>632</v>
      </c>
      <c r="G583" s="335">
        <v>1</v>
      </c>
      <c r="H583" s="336">
        <v>75</v>
      </c>
      <c r="I583" s="337">
        <v>0.57099999999999995</v>
      </c>
      <c r="J583" s="334">
        <v>71</v>
      </c>
      <c r="K583" s="335">
        <v>0.41899999999999998</v>
      </c>
      <c r="L583" s="336">
        <v>8</v>
      </c>
      <c r="M583" s="337">
        <v>0.47899999999999998</v>
      </c>
    </row>
    <row r="584" ht="15.75">
      <c r="A584" s="3"/>
      <c r="D584" s="338"/>
      <c r="E584" s="339"/>
      <c r="F584" s="340">
        <v>784</v>
      </c>
      <c r="G584" s="341">
        <v>0.36399999999999999</v>
      </c>
      <c r="H584" s="342">
        <v>88</v>
      </c>
      <c r="I584" s="343">
        <v>0.308</v>
      </c>
      <c r="J584" s="340">
        <v>86</v>
      </c>
      <c r="K584" s="341">
        <v>0.36599999999999999</v>
      </c>
      <c r="L584" s="342">
        <v>9</v>
      </c>
      <c r="M584" s="343">
        <v>0.17499999999999999</v>
      </c>
    </row>
    <row r="585">
      <c r="A585" s="3"/>
      <c r="B585" s="3"/>
      <c r="D585" s="326"/>
      <c r="E585" s="327"/>
      <c r="F585" s="328"/>
      <c r="G585" s="329"/>
      <c r="H585" s="330"/>
      <c r="I585" s="331"/>
      <c r="J585" s="328"/>
      <c r="K585" s="329"/>
      <c r="L585" s="330"/>
      <c r="M585" s="331"/>
    </row>
    <row r="586">
      <c r="A586" s="3"/>
      <c r="B586" s="3"/>
      <c r="D586" s="332"/>
      <c r="E586" s="333"/>
      <c r="F586" s="334"/>
      <c r="G586" s="335"/>
      <c r="H586" s="336"/>
      <c r="I586" s="337"/>
      <c r="J586" s="334"/>
      <c r="K586" s="335"/>
      <c r="L586" s="336"/>
      <c r="M586" s="337"/>
    </row>
    <row r="587">
      <c r="A587" s="3"/>
      <c r="B587" s="3"/>
      <c r="D587" s="332"/>
      <c r="E587" s="333"/>
      <c r="F587" s="334"/>
      <c r="G587" s="335"/>
      <c r="H587" s="336"/>
      <c r="I587" s="337"/>
      <c r="J587" s="334"/>
      <c r="K587" s="335"/>
      <c r="L587" s="336"/>
      <c r="M587" s="337"/>
    </row>
    <row r="588" ht="15.75">
      <c r="A588" s="3"/>
      <c r="B588" s="3"/>
      <c r="D588" s="338"/>
      <c r="E588" s="339"/>
      <c r="F588" s="340"/>
      <c r="G588" s="341"/>
      <c r="H588" s="342"/>
      <c r="I588" s="343"/>
      <c r="J588" s="340"/>
      <c r="K588" s="341"/>
      <c r="L588" s="342"/>
      <c r="M588" s="343"/>
    </row>
    <row r="589">
      <c r="A589" s="3"/>
      <c r="B589" s="3"/>
      <c r="D589" s="326"/>
      <c r="E589" s="327"/>
      <c r="F589" s="328"/>
      <c r="G589" s="329"/>
      <c r="H589" s="330"/>
      <c r="I589" s="331"/>
      <c r="J589" s="328"/>
      <c r="K589" s="329"/>
      <c r="L589" s="330"/>
      <c r="M589" s="331"/>
    </row>
    <row r="590">
      <c r="A590" s="3"/>
      <c r="B590" s="3"/>
      <c r="D590" s="332"/>
      <c r="E590" s="333"/>
      <c r="F590" s="334"/>
      <c r="G590" s="335"/>
      <c r="H590" s="336"/>
      <c r="I590" s="337"/>
      <c r="J590" s="334"/>
      <c r="K590" s="335"/>
      <c r="L590" s="336"/>
      <c r="M590" s="337"/>
    </row>
    <row r="591">
      <c r="A591" s="3"/>
      <c r="B591" s="3"/>
      <c r="D591" s="332"/>
      <c r="E591" s="333"/>
      <c r="F591" s="334"/>
      <c r="G591" s="335"/>
      <c r="H591" s="336"/>
      <c r="I591" s="337"/>
      <c r="J591" s="334"/>
      <c r="K591" s="335"/>
      <c r="L591" s="336"/>
      <c r="M591" s="337"/>
    </row>
    <row r="592" ht="15.75">
      <c r="A592" s="3"/>
      <c r="B592" s="3"/>
      <c r="D592" s="338"/>
      <c r="E592" s="339"/>
      <c r="F592" s="340"/>
      <c r="G592" s="341"/>
      <c r="H592" s="342"/>
      <c r="I592" s="343"/>
      <c r="J592" s="340"/>
      <c r="K592" s="341"/>
      <c r="L592" s="342"/>
      <c r="M592" s="343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>Microsoft</Company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Ali OULHACI</cp:lastModifiedBy>
  <dcterms:created xsi:type="dcterms:W3CDTF">2012-03-19T09:34:47Z</dcterms:created>
  <dcterms:modified xsi:type="dcterms:W3CDTF">2020-06-05T13:07:45Z</dcterms:modified>
</cp:coreProperties>
</file>